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activeTab="1"/>
  </bookViews>
  <sheets>
    <sheet name="Sheet1" sheetId="1" r:id="rId1"/>
    <sheet name="Sheet4" sheetId="4" r:id="rId2"/>
    <sheet name="Sheet3" sheetId="3" r:id="rId3"/>
    <sheet name="Sheet2" sheetId="2" r:id="rId4"/>
  </sheets>
  <calcPr calcId="152511"/>
</workbook>
</file>

<file path=xl/calcChain.xml><?xml version="1.0" encoding="utf-8"?>
<calcChain xmlns="http://schemas.openxmlformats.org/spreadsheetml/2006/main">
  <c r="D2" i="1" l="1"/>
  <c r="C2" i="1"/>
  <c r="B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C1426" i="1"/>
  <c r="C1638" i="1"/>
  <c r="C1773" i="1"/>
  <c r="C1871" i="1"/>
  <c r="C1903" i="1"/>
  <c r="C1936" i="1"/>
  <c r="C1975" i="1"/>
  <c r="C2007" i="1"/>
  <c r="C2040" i="1"/>
  <c r="C2071" i="1"/>
  <c r="C2096" i="1"/>
  <c r="C2124" i="1"/>
  <c r="C2167" i="1"/>
  <c r="C2207" i="1"/>
  <c r="C2228" i="1"/>
  <c r="C2248" i="1"/>
  <c r="C2268" i="1"/>
  <c r="C2288" i="1"/>
  <c r="C2308" i="1"/>
  <c r="C2331" i="1"/>
  <c r="C2351" i="1"/>
  <c r="C2371" i="1"/>
  <c r="C2391" i="1"/>
  <c r="C2411" i="1"/>
  <c r="C2452" i="1"/>
  <c r="C2492" i="1"/>
  <c r="C2536" i="1"/>
  <c r="C2555" i="1"/>
  <c r="C2576" i="1"/>
  <c r="C2594" i="1"/>
  <c r="C2611" i="1"/>
  <c r="C2637" i="1"/>
  <c r="C2650" i="1"/>
  <c r="C2662" i="1"/>
  <c r="C2675" i="1"/>
  <c r="C2701" i="1"/>
  <c r="C2714" i="1"/>
  <c r="C2726" i="1"/>
  <c r="C2739" i="1"/>
  <c r="C2750" i="1"/>
  <c r="C2771" i="1"/>
  <c r="C2782" i="1"/>
  <c r="C2803" i="1"/>
  <c r="C2814" i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</calcChain>
</file>

<file path=xl/sharedStrings.xml><?xml version="1.0" encoding="utf-8"?>
<sst xmlns="http://schemas.openxmlformats.org/spreadsheetml/2006/main" count="8210" uniqueCount="151">
  <si>
    <t>Country Code</t>
  </si>
  <si>
    <t>Time</t>
  </si>
  <si>
    <t>Death rate, crude (per 1,000 people)</t>
  </si>
  <si>
    <t>Life expectancy at birth, total (years)</t>
  </si>
  <si>
    <t>Long-term unemployment (% of total unemployment)</t>
  </si>
  <si>
    <t>Long-term unemployment, female (% of female unemployment)</t>
  </si>
  <si>
    <t>Long-term unemployment, male (% of male unemployment)</t>
  </si>
  <si>
    <t>Population ages 0-14 (% of total)</t>
  </si>
  <si>
    <t>Population ages 15-64 (% of total)</t>
  </si>
  <si>
    <t>Population ages 65 and above (% of total)</t>
  </si>
  <si>
    <t>Population growth (annual %)</t>
  </si>
  <si>
    <t>Population, female (% of total)</t>
  </si>
  <si>
    <t>Population, total</t>
  </si>
  <si>
    <t>Unemployment with primary education (% of total unemployment)</t>
  </si>
  <si>
    <t>Unemployment with primary education, female (% of female unemployment)</t>
  </si>
  <si>
    <t>Unemployment with primary education, male (% of male unemployment)</t>
  </si>
  <si>
    <t>Unemployment with secondary education (% of total unemployment)</t>
  </si>
  <si>
    <t>Unemployment with secondary education, female (% of female unemployment)</t>
  </si>
  <si>
    <t>Unemployment with secondary education, male (% of male unemployment)</t>
  </si>
  <si>
    <t>Unemployment with tertiary education (% of total unemployment)</t>
  </si>
  <si>
    <t>Unemployment with tertiary education, female (% of female unemployment)</t>
  </si>
  <si>
    <t>Unemployment with tertiary education, male (% of male unemployment)</t>
  </si>
  <si>
    <t>ADO</t>
  </si>
  <si>
    <t>ALB</t>
  </si>
  <si>
    <t>ARM</t>
  </si>
  <si>
    <t>AUT</t>
  </si>
  <si>
    <t>AZE</t>
  </si>
  <si>
    <t>BEL</t>
  </si>
  <si>
    <t>BGR</t>
  </si>
  <si>
    <t>BIH</t>
  </si>
  <si>
    <t>BLR</t>
  </si>
  <si>
    <t>CHE</t>
  </si>
  <si>
    <t>CHI</t>
  </si>
  <si>
    <t>CYP</t>
  </si>
  <si>
    <t>CZE</t>
  </si>
  <si>
    <t>DEU</t>
  </si>
  <si>
    <t>DNK</t>
  </si>
  <si>
    <t>ESP</t>
  </si>
  <si>
    <t>EST</t>
  </si>
  <si>
    <t>FIN</t>
  </si>
  <si>
    <t>FRA</t>
  </si>
  <si>
    <t>FRO</t>
  </si>
  <si>
    <t>GBR</t>
  </si>
  <si>
    <t>GEO</t>
  </si>
  <si>
    <t>GIB</t>
  </si>
  <si>
    <t>GRC</t>
  </si>
  <si>
    <t>GRL</t>
  </si>
  <si>
    <t>HRV</t>
  </si>
  <si>
    <t>HUN</t>
  </si>
  <si>
    <t>IMY</t>
  </si>
  <si>
    <t>IRL</t>
  </si>
  <si>
    <t>ISL</t>
  </si>
  <si>
    <t>ITA</t>
  </si>
  <si>
    <t>KAZ</t>
  </si>
  <si>
    <t>KGZ</t>
  </si>
  <si>
    <t>KSV</t>
  </si>
  <si>
    <t>LIE</t>
  </si>
  <si>
    <t>LTU</t>
  </si>
  <si>
    <t>LUX</t>
  </si>
  <si>
    <t>LVA</t>
  </si>
  <si>
    <t>MCO</t>
  </si>
  <si>
    <t>MDA</t>
  </si>
  <si>
    <t>MKD</t>
  </si>
  <si>
    <t>MNE</t>
  </si>
  <si>
    <t>NLD</t>
  </si>
  <si>
    <t>NOR</t>
  </si>
  <si>
    <t>POL</t>
  </si>
  <si>
    <t>PRT</t>
  </si>
  <si>
    <t>ROM</t>
  </si>
  <si>
    <t>RUS</t>
  </si>
  <si>
    <t>SMR</t>
  </si>
  <si>
    <t>SRB</t>
  </si>
  <si>
    <t>SVK</t>
  </si>
  <si>
    <t>SVN</t>
  </si>
  <si>
    <t>SWE</t>
  </si>
  <si>
    <t>TJK</t>
  </si>
  <si>
    <t>TKM</t>
  </si>
  <si>
    <t>TUR</t>
  </si>
  <si>
    <t>UKR</t>
  </si>
  <si>
    <t>UZB</t>
  </si>
  <si>
    <t>Unemployment, female (% of female labor force)</t>
  </si>
  <si>
    <t>Unemployment, male (% of male labor force)</t>
  </si>
  <si>
    <t>Unemployment, total (% of total labor force)</t>
  </si>
  <si>
    <t>Unemployment, youth female (% of female labor force ages 15-24)</t>
  </si>
  <si>
    <t>Unemployment, youth male (% of male labor force ages 15-24)</t>
  </si>
  <si>
    <t>Unemployment, youth total (% of total labor force ages 15-24)</t>
  </si>
  <si>
    <t>Albania</t>
  </si>
  <si>
    <t>AND</t>
  </si>
  <si>
    <t>Andorra</t>
  </si>
  <si>
    <t>Austria</t>
  </si>
  <si>
    <t>Belarus</t>
  </si>
  <si>
    <t>BCR</t>
  </si>
  <si>
    <t>Belgium</t>
  </si>
  <si>
    <t>BHF</t>
  </si>
  <si>
    <t>Bosnia and Herzegovina</t>
  </si>
  <si>
    <t>Bulgaria</t>
  </si>
  <si>
    <t>JEY</t>
  </si>
  <si>
    <t>Jersey</t>
  </si>
  <si>
    <t>Croatia</t>
  </si>
  <si>
    <t>Czech Republic</t>
  </si>
  <si>
    <t>Denmark</t>
  </si>
  <si>
    <t>Estonia</t>
  </si>
  <si>
    <t>Faroe Islands</t>
  </si>
  <si>
    <t>Finland</t>
  </si>
  <si>
    <t>FXX</t>
  </si>
  <si>
    <t>France</t>
  </si>
  <si>
    <t>Germany</t>
  </si>
  <si>
    <t>Gibraltar</t>
  </si>
  <si>
    <t>Greece</t>
  </si>
  <si>
    <t>Hungary</t>
  </si>
  <si>
    <t>Iceland</t>
  </si>
  <si>
    <t>Ireland</t>
  </si>
  <si>
    <t>IMN</t>
  </si>
  <si>
    <t>Isle of Man</t>
  </si>
  <si>
    <t>ITX</t>
  </si>
  <si>
    <t>Italy</t>
  </si>
  <si>
    <t>KOS</t>
  </si>
  <si>
    <t>Kosovo</t>
  </si>
  <si>
    <t>Latvia</t>
  </si>
  <si>
    <t>Liechtenstein</t>
  </si>
  <si>
    <t>Lithuania</t>
  </si>
  <si>
    <t>Luxembourg</t>
  </si>
  <si>
    <t>Macedonia</t>
  </si>
  <si>
    <t>Moldova</t>
  </si>
  <si>
    <t>Monaco</t>
  </si>
  <si>
    <t>Montenegro</t>
  </si>
  <si>
    <t>NLX</t>
  </si>
  <si>
    <t>Netherlands</t>
  </si>
  <si>
    <t>NOW</t>
  </si>
  <si>
    <t>Norway</t>
  </si>
  <si>
    <t>Poland</t>
  </si>
  <si>
    <t>PRX</t>
  </si>
  <si>
    <t>Portugal</t>
  </si>
  <si>
    <t>ROU</t>
  </si>
  <si>
    <t>Romania</t>
  </si>
  <si>
    <t>RUE</t>
  </si>
  <si>
    <t>Russia</t>
  </si>
  <si>
    <t>San Marino</t>
  </si>
  <si>
    <t>SRS</t>
  </si>
  <si>
    <t>Republic of Serbia</t>
  </si>
  <si>
    <t>Slovakia</t>
  </si>
  <si>
    <t>Slovenia</t>
  </si>
  <si>
    <t>ESX</t>
  </si>
  <si>
    <t>Spain</t>
  </si>
  <si>
    <t>Sweden</t>
  </si>
  <si>
    <t>Switzerland</t>
  </si>
  <si>
    <t>Ukraine</t>
  </si>
  <si>
    <t>ENG</t>
  </si>
  <si>
    <t>United Kingdom</t>
  </si>
  <si>
    <t>Pos</t>
  </si>
  <si>
    <t>Country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</si>
</sst>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843"/>
  <sheetViews>
    <sheetView topLeftCell="M2821" workbookViewId="0">
      <selection activeCell="C1" sqref="C1:AE2843"/>
    </sheetView>
  </sheetViews>
  <sheetFormatPr defaultRowHeight="14.5" x14ac:dyDescent="0.35"/>
  <cols>
    <col min="1" max="1" width="12.1796875" bestFit="1" customWidth="1"/>
    <col min="2" max="2" width="3.7265625" bestFit="1" customWidth="1"/>
    <col min="3" max="3" width="12.1796875" bestFit="1" customWidth="1"/>
    <col min="4" max="4" width="20.90625" bestFit="1" customWidth="1"/>
  </cols>
  <sheetData>
    <row r="1" spans="1:31" x14ac:dyDescent="0.35">
      <c r="A1" t="s">
        <v>0</v>
      </c>
      <c r="B1" t="s">
        <v>149</v>
      </c>
      <c r="C1" t="s">
        <v>0</v>
      </c>
      <c r="D1" t="s">
        <v>150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80</v>
      </c>
      <c r="AA1" t="s">
        <v>81</v>
      </c>
      <c r="AB1" t="s">
        <v>82</v>
      </c>
      <c r="AC1" t="s">
        <v>83</v>
      </c>
      <c r="AD1" t="s">
        <v>84</v>
      </c>
      <c r="AE1" t="s">
        <v>85</v>
      </c>
    </row>
    <row r="2" spans="1:31" x14ac:dyDescent="0.35">
      <c r="A2" t="s">
        <v>22</v>
      </c>
      <c r="B2">
        <f>MATCH($A2,Sheet2!$A$1:$A$58,0)</f>
        <v>2</v>
      </c>
      <c r="C2" t="str">
        <f>INDEX(Sheet2!$A$1:$C$58,Sheet1!$B2,2)</f>
        <v>AND</v>
      </c>
      <c r="D2" t="str">
        <f>INDEX(Sheet2!$A$1:$C$58,Sheet1!$B2,3)</f>
        <v>Andorra</v>
      </c>
      <c r="E2">
        <v>1967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5.4913426249999997</v>
      </c>
      <c r="O2">
        <v>0</v>
      </c>
      <c r="P2">
        <v>20755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35">
      <c r="A3" t="s">
        <v>22</v>
      </c>
      <c r="B3">
        <f>MATCH($A3,Sheet2!$A$1:$A$58,0)</f>
        <v>2</v>
      </c>
      <c r="C3" t="str">
        <f>INDEX(Sheet2!$A$1:$C$58,Sheet1!$B3,2)</f>
        <v>AND</v>
      </c>
      <c r="D3" t="str">
        <f>INDEX(Sheet2!$A$1:$C$58,Sheet1!$B3,3)</f>
        <v>Andorra</v>
      </c>
      <c r="E3">
        <v>1968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5.3151359940000003</v>
      </c>
      <c r="O3">
        <v>0</v>
      </c>
      <c r="P3">
        <v>21888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35">
      <c r="A4" t="s">
        <v>22</v>
      </c>
      <c r="B4">
        <f>MATCH($A4,Sheet2!$A$1:$A$58,0)</f>
        <v>2</v>
      </c>
      <c r="C4" t="str">
        <f>INDEX(Sheet2!$A$1:$C$58,Sheet1!$B4,2)</f>
        <v>AND</v>
      </c>
      <c r="D4" t="str">
        <f>INDEX(Sheet2!$A$1:$C$58,Sheet1!$B4,3)</f>
        <v>Andorra</v>
      </c>
      <c r="E4">
        <v>1969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5.2204337589999996</v>
      </c>
      <c r="O4">
        <v>0</v>
      </c>
      <c r="P4">
        <v>23061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35">
      <c r="A5" t="s">
        <v>22</v>
      </c>
      <c r="B5">
        <f>MATCH($A5,Sheet2!$A$1:$A$58,0)</f>
        <v>2</v>
      </c>
      <c r="C5" t="str">
        <f>INDEX(Sheet2!$A$1:$C$58,Sheet1!$B5,2)</f>
        <v>AND</v>
      </c>
      <c r="D5" t="str">
        <f>INDEX(Sheet2!$A$1:$C$58,Sheet1!$B5,3)</f>
        <v>Andorra</v>
      </c>
      <c r="E5">
        <v>1970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5.1468900150000003</v>
      </c>
      <c r="O5">
        <v>0</v>
      </c>
      <c r="P5">
        <v>24279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35">
      <c r="A6" t="s">
        <v>22</v>
      </c>
      <c r="B6">
        <f>MATCH($A6,Sheet2!$A$1:$A$58,0)</f>
        <v>2</v>
      </c>
      <c r="C6" t="str">
        <f>INDEX(Sheet2!$A$1:$C$58,Sheet1!$B6,2)</f>
        <v>AND</v>
      </c>
      <c r="D6" t="str">
        <f>INDEX(Sheet2!$A$1:$C$58,Sheet1!$B6,3)</f>
        <v>Andorra</v>
      </c>
      <c r="E6">
        <v>1971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5.1416850329999999</v>
      </c>
      <c r="O6">
        <v>0</v>
      </c>
      <c r="P6">
        <v>25560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35">
      <c r="A7" t="s">
        <v>22</v>
      </c>
      <c r="B7">
        <f>MATCH($A7,Sheet2!$A$1:$A$58,0)</f>
        <v>2</v>
      </c>
      <c r="C7" t="str">
        <f>INDEX(Sheet2!$A$1:$C$58,Sheet1!$B7,2)</f>
        <v>AND</v>
      </c>
      <c r="D7" t="str">
        <f>INDEX(Sheet2!$A$1:$C$58,Sheet1!$B7,3)</f>
        <v>Andorra</v>
      </c>
      <c r="E7">
        <v>1972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5.0800215099999999</v>
      </c>
      <c r="O7">
        <v>0</v>
      </c>
      <c r="P7">
        <v>26892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35">
      <c r="A8" t="s">
        <v>22</v>
      </c>
      <c r="B8">
        <f>MATCH($A8,Sheet2!$A$1:$A$58,0)</f>
        <v>2</v>
      </c>
      <c r="C8" t="str">
        <f>INDEX(Sheet2!$A$1:$C$58,Sheet1!$B8,2)</f>
        <v>AND</v>
      </c>
      <c r="D8" t="str">
        <f>INDEX(Sheet2!$A$1:$C$58,Sheet1!$B8,3)</f>
        <v>Andorra</v>
      </c>
      <c r="E8">
        <v>1973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4.8591820339999998</v>
      </c>
      <c r="O8">
        <v>0</v>
      </c>
      <c r="P8">
        <v>28231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35">
      <c r="A9" t="s">
        <v>22</v>
      </c>
      <c r="B9">
        <f>MATCH($A9,Sheet2!$A$1:$A$58,0)</f>
        <v>2</v>
      </c>
      <c r="C9" t="str">
        <f>INDEX(Sheet2!$A$1:$C$58,Sheet1!$B9,2)</f>
        <v>AND</v>
      </c>
      <c r="D9" t="str">
        <f>INDEX(Sheet2!$A$1:$C$58,Sheet1!$B9,3)</f>
        <v>Andorra</v>
      </c>
      <c r="E9">
        <v>1974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4.4444062090000003</v>
      </c>
      <c r="O9">
        <v>0</v>
      </c>
      <c r="P9">
        <v>29514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5">
      <c r="A10" t="s">
        <v>22</v>
      </c>
      <c r="B10">
        <f>MATCH($A10,Sheet2!$A$1:$A$58,0)</f>
        <v>2</v>
      </c>
      <c r="C10" t="str">
        <f>INDEX(Sheet2!$A$1:$C$58,Sheet1!$B10,2)</f>
        <v>AND</v>
      </c>
      <c r="D10" t="str">
        <f>INDEX(Sheet2!$A$1:$C$58,Sheet1!$B10,3)</f>
        <v>Andorra</v>
      </c>
      <c r="E10">
        <v>1975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3.95933482</v>
      </c>
      <c r="O10">
        <v>0</v>
      </c>
      <c r="P10">
        <v>30706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5">
      <c r="A11" t="s">
        <v>22</v>
      </c>
      <c r="B11">
        <f>MATCH($A11,Sheet2!$A$1:$A$58,0)</f>
        <v>2</v>
      </c>
      <c r="C11" t="str">
        <f>INDEX(Sheet2!$A$1:$C$58,Sheet1!$B11,2)</f>
        <v>AND</v>
      </c>
      <c r="D11" t="str">
        <f>INDEX(Sheet2!$A$1:$C$58,Sheet1!$B11,3)</f>
        <v>Andorra</v>
      </c>
      <c r="E11">
        <v>1976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3.4410551709999999</v>
      </c>
      <c r="O11">
        <v>0</v>
      </c>
      <c r="P11">
        <v>31781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35">
      <c r="A12" t="s">
        <v>22</v>
      </c>
      <c r="B12">
        <f>MATCH($A12,Sheet2!$A$1:$A$58,0)</f>
        <v>2</v>
      </c>
      <c r="C12" t="str">
        <f>INDEX(Sheet2!$A$1:$C$58,Sheet1!$B12,2)</f>
        <v>AND</v>
      </c>
      <c r="D12" t="str">
        <f>INDEX(Sheet2!$A$1:$C$58,Sheet1!$B12,3)</f>
        <v>Andorra</v>
      </c>
      <c r="E12">
        <v>1977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3.061431958</v>
      </c>
      <c r="O12">
        <v>0</v>
      </c>
      <c r="P12">
        <v>32769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35">
      <c r="A13" t="s">
        <v>22</v>
      </c>
      <c r="B13">
        <f>MATCH($A13,Sheet2!$A$1:$A$58,0)</f>
        <v>2</v>
      </c>
      <c r="C13" t="str">
        <f>INDEX(Sheet2!$A$1:$C$58,Sheet1!$B13,2)</f>
        <v>AND</v>
      </c>
      <c r="D13" t="str">
        <f>INDEX(Sheet2!$A$1:$C$58,Sheet1!$B13,3)</f>
        <v>Andorra</v>
      </c>
      <c r="E13">
        <v>1978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2.9378945249999999</v>
      </c>
      <c r="O13">
        <v>0</v>
      </c>
      <c r="P13">
        <v>33746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35">
      <c r="A14" t="s">
        <v>22</v>
      </c>
      <c r="B14">
        <f>MATCH($A14,Sheet2!$A$1:$A$58,0)</f>
        <v>2</v>
      </c>
      <c r="C14" t="str">
        <f>INDEX(Sheet2!$A$1:$C$58,Sheet1!$B14,2)</f>
        <v>AND</v>
      </c>
      <c r="D14" t="str">
        <f>INDEX(Sheet2!$A$1:$C$58,Sheet1!$B14,3)</f>
        <v>Andorra</v>
      </c>
      <c r="E14">
        <v>1979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3.1301323019999998</v>
      </c>
      <c r="O14">
        <v>0</v>
      </c>
      <c r="P14">
        <v>34819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5">
      <c r="A15" t="s">
        <v>22</v>
      </c>
      <c r="B15">
        <f>MATCH($A15,Sheet2!$A$1:$A$58,0)</f>
        <v>2</v>
      </c>
      <c r="C15" t="str">
        <f>INDEX(Sheet2!$A$1:$C$58,Sheet1!$B15,2)</f>
        <v>AND</v>
      </c>
      <c r="D15" t="str">
        <f>INDEX(Sheet2!$A$1:$C$58,Sheet1!$B15,3)</f>
        <v>Andorra</v>
      </c>
      <c r="E15">
        <v>1980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3.5104194190000002</v>
      </c>
      <c r="O15">
        <v>0</v>
      </c>
      <c r="P15">
        <v>36063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35">
      <c r="A16" t="s">
        <v>22</v>
      </c>
      <c r="B16">
        <f>MATCH($A16,Sheet2!$A$1:$A$58,0)</f>
        <v>2</v>
      </c>
      <c r="C16" t="str">
        <f>INDEX(Sheet2!$A$1:$C$58,Sheet1!$B16,2)</f>
        <v>AND</v>
      </c>
      <c r="D16" t="str">
        <f>INDEX(Sheet2!$A$1:$C$58,Sheet1!$B16,3)</f>
        <v>Andorra</v>
      </c>
      <c r="E16">
        <v>1981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3.9126855900000002</v>
      </c>
      <c r="O16">
        <v>0</v>
      </c>
      <c r="P16">
        <v>37502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35">
      <c r="A17" t="s">
        <v>22</v>
      </c>
      <c r="B17">
        <f>MATCH($A17,Sheet2!$A$1:$A$58,0)</f>
        <v>2</v>
      </c>
      <c r="C17" t="str">
        <f>INDEX(Sheet2!$A$1:$C$58,Sheet1!$B17,2)</f>
        <v>AND</v>
      </c>
      <c r="D17" t="str">
        <f>INDEX(Sheet2!$A$1:$C$58,Sheet1!$B17,3)</f>
        <v>Andorra</v>
      </c>
      <c r="E17">
        <v>1982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4.2035060389999996</v>
      </c>
      <c r="O17">
        <v>0</v>
      </c>
      <c r="P17">
        <v>39112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35">
      <c r="A18" t="s">
        <v>22</v>
      </c>
      <c r="B18">
        <f>MATCH($A18,Sheet2!$A$1:$A$58,0)</f>
        <v>2</v>
      </c>
      <c r="C18" t="str">
        <f>INDEX(Sheet2!$A$1:$C$58,Sheet1!$B18,2)</f>
        <v>AND</v>
      </c>
      <c r="D18" t="str">
        <f>INDEX(Sheet2!$A$1:$C$58,Sheet1!$B18,3)</f>
        <v>Andorra</v>
      </c>
      <c r="E18">
        <v>1983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4.3771210539999998</v>
      </c>
      <c r="O18">
        <v>0</v>
      </c>
      <c r="P18">
        <v>40862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35">
      <c r="A19" t="s">
        <v>22</v>
      </c>
      <c r="B19">
        <f>MATCH($A19,Sheet2!$A$1:$A$58,0)</f>
        <v>2</v>
      </c>
      <c r="C19" t="str">
        <f>INDEX(Sheet2!$A$1:$C$58,Sheet1!$B19,2)</f>
        <v>AND</v>
      </c>
      <c r="D19" t="str">
        <f>INDEX(Sheet2!$A$1:$C$58,Sheet1!$B19,3)</f>
        <v>Andorra</v>
      </c>
      <c r="E19">
        <v>1984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4.4092056839999998</v>
      </c>
      <c r="O19">
        <v>0</v>
      </c>
      <c r="P19">
        <v>42704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35">
      <c r="A20" t="s">
        <v>22</v>
      </c>
      <c r="B20">
        <f>MATCH($A20,Sheet2!$A$1:$A$58,0)</f>
        <v>2</v>
      </c>
      <c r="C20" t="str">
        <f>INDEX(Sheet2!$A$1:$C$58,Sheet1!$B20,2)</f>
        <v>AND</v>
      </c>
      <c r="D20" t="str">
        <f>INDEX(Sheet2!$A$1:$C$58,Sheet1!$B20,3)</f>
        <v>Andorra</v>
      </c>
      <c r="E20">
        <v>1985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4.3373999530000003</v>
      </c>
      <c r="O20">
        <v>0</v>
      </c>
      <c r="P20">
        <v>44597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5">
      <c r="A21" t="s">
        <v>22</v>
      </c>
      <c r="B21">
        <f>MATCH($A21,Sheet2!$A$1:$A$58,0)</f>
        <v>2</v>
      </c>
      <c r="C21" t="str">
        <f>INDEX(Sheet2!$A$1:$C$58,Sheet1!$B21,2)</f>
        <v>AND</v>
      </c>
      <c r="D21" t="str">
        <f>INDEX(Sheet2!$A$1:$C$58,Sheet1!$B21,3)</f>
        <v>Andorra</v>
      </c>
      <c r="E21">
        <v>1986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4.2108249029999998</v>
      </c>
      <c r="O21">
        <v>0</v>
      </c>
      <c r="P21">
        <v>46515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5">
      <c r="A22" t="s">
        <v>22</v>
      </c>
      <c r="B22">
        <f>MATCH($A22,Sheet2!$A$1:$A$58,0)</f>
        <v>2</v>
      </c>
      <c r="C22" t="str">
        <f>INDEX(Sheet2!$A$1:$C$58,Sheet1!$B22,2)</f>
        <v>AND</v>
      </c>
      <c r="D22" t="str">
        <f>INDEX(Sheet2!$A$1:$C$58,Sheet1!$B22,3)</f>
        <v>Andorra</v>
      </c>
      <c r="E22">
        <v>1987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4.0922602159999997</v>
      </c>
      <c r="O22">
        <v>0</v>
      </c>
      <c r="P22">
        <v>48458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35">
      <c r="A23" t="s">
        <v>22</v>
      </c>
      <c r="B23">
        <f>MATCH($A23,Sheet2!$A$1:$A$58,0)</f>
        <v>2</v>
      </c>
      <c r="C23" t="str">
        <f>INDEX(Sheet2!$A$1:$C$58,Sheet1!$B23,2)</f>
        <v>AND</v>
      </c>
      <c r="D23" t="str">
        <f>INDEX(Sheet2!$A$1:$C$58,Sheet1!$B23,3)</f>
        <v>Andorra</v>
      </c>
      <c r="E23">
        <v>1988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3.9908621969999998</v>
      </c>
      <c r="O23">
        <v>0</v>
      </c>
      <c r="P23">
        <v>50431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35">
      <c r="A24" t="s">
        <v>22</v>
      </c>
      <c r="B24">
        <f>MATCH($A24,Sheet2!$A$1:$A$58,0)</f>
        <v>2</v>
      </c>
      <c r="C24" t="str">
        <f>INDEX(Sheet2!$A$1:$C$58,Sheet1!$B24,2)</f>
        <v>AND</v>
      </c>
      <c r="D24" t="str">
        <f>INDEX(Sheet2!$A$1:$C$58,Sheet1!$B24,3)</f>
        <v>Andorra</v>
      </c>
      <c r="E24">
        <v>1989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3.9235203529999998</v>
      </c>
      <c r="O24">
        <v>0</v>
      </c>
      <c r="P24">
        <v>52449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35">
      <c r="A25" t="s">
        <v>22</v>
      </c>
      <c r="B25">
        <f>MATCH($A25,Sheet2!$A$1:$A$58,0)</f>
        <v>2</v>
      </c>
      <c r="C25" t="str">
        <f>INDEX(Sheet2!$A$1:$C$58,Sheet1!$B25,2)</f>
        <v>AND</v>
      </c>
      <c r="D25" t="str">
        <f>INDEX(Sheet2!$A$1:$C$58,Sheet1!$B25,3)</f>
        <v>Andorra</v>
      </c>
      <c r="E25">
        <v>1990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3.8561247280000002</v>
      </c>
      <c r="O25">
        <v>0</v>
      </c>
      <c r="P25">
        <v>54511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35">
      <c r="A26" t="s">
        <v>22</v>
      </c>
      <c r="B26">
        <f>MATCH($A26,Sheet2!$A$1:$A$58,0)</f>
        <v>2</v>
      </c>
      <c r="C26" t="str">
        <f>INDEX(Sheet2!$A$1:$C$58,Sheet1!$B26,2)</f>
        <v>AND</v>
      </c>
      <c r="D26" t="str">
        <f>INDEX(Sheet2!$A$1:$C$58,Sheet1!$B26,3)</f>
        <v>Andorra</v>
      </c>
      <c r="E26">
        <v>1991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3.891303561</v>
      </c>
      <c r="O26">
        <v>0</v>
      </c>
      <c r="P26">
        <v>56674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35">
      <c r="A27" t="s">
        <v>22</v>
      </c>
      <c r="B27">
        <f>MATCH($A27,Sheet2!$A$1:$A$58,0)</f>
        <v>2</v>
      </c>
      <c r="C27" t="str">
        <f>INDEX(Sheet2!$A$1:$C$58,Sheet1!$B27,2)</f>
        <v>AND</v>
      </c>
      <c r="D27" t="str">
        <f>INDEX(Sheet2!$A$1:$C$58,Sheet1!$B27,3)</f>
        <v>Andorra</v>
      </c>
      <c r="E27">
        <v>1992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3.8593448289999999</v>
      </c>
      <c r="O27">
        <v>0</v>
      </c>
      <c r="P27">
        <v>58904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35">
      <c r="A28" t="s">
        <v>22</v>
      </c>
      <c r="B28">
        <f>MATCH($A28,Sheet2!$A$1:$A$58,0)</f>
        <v>2</v>
      </c>
      <c r="C28" t="str">
        <f>INDEX(Sheet2!$A$1:$C$58,Sheet1!$B28,2)</f>
        <v>AND</v>
      </c>
      <c r="D28" t="str">
        <f>INDEX(Sheet2!$A$1:$C$58,Sheet1!$B28,3)</f>
        <v>Andorra</v>
      </c>
      <c r="E28">
        <v>1993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3.501404323</v>
      </c>
      <c r="O28">
        <v>0</v>
      </c>
      <c r="P28">
        <v>61003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35">
      <c r="A29" t="s">
        <v>22</v>
      </c>
      <c r="B29">
        <f>MATCH($A29,Sheet2!$A$1:$A$58,0)</f>
        <v>2</v>
      </c>
      <c r="C29" t="str">
        <f>INDEX(Sheet2!$A$1:$C$58,Sheet1!$B29,2)</f>
        <v>AND</v>
      </c>
      <c r="D29" t="str">
        <f>INDEX(Sheet2!$A$1:$C$58,Sheet1!$B29,3)</f>
        <v>Andorra</v>
      </c>
      <c r="E29">
        <v>1994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2.755004086</v>
      </c>
      <c r="O29">
        <v>0</v>
      </c>
      <c r="P29">
        <v>62707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5">
      <c r="A30" t="s">
        <v>22</v>
      </c>
      <c r="B30">
        <f>MATCH($A30,Sheet2!$A$1:$A$58,0)</f>
        <v>2</v>
      </c>
      <c r="C30" t="str">
        <f>INDEX(Sheet2!$A$1:$C$58,Sheet1!$B30,2)</f>
        <v>AND</v>
      </c>
      <c r="D30" t="str">
        <f>INDEX(Sheet2!$A$1:$C$58,Sheet1!$B30,3)</f>
        <v>Andorra</v>
      </c>
      <c r="E30">
        <v>1995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1.8126143189999999</v>
      </c>
      <c r="O30">
        <v>0</v>
      </c>
      <c r="P30">
        <v>63854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35">
      <c r="A31" t="s">
        <v>22</v>
      </c>
      <c r="B31">
        <f>MATCH($A31,Sheet2!$A$1:$A$58,0)</f>
        <v>2</v>
      </c>
      <c r="C31" t="str">
        <f>INDEX(Sheet2!$A$1:$C$58,Sheet1!$B31,2)</f>
        <v>AND</v>
      </c>
      <c r="D31" t="str">
        <f>INDEX(Sheet2!$A$1:$C$58,Sheet1!$B31,3)</f>
        <v>Andorra</v>
      </c>
      <c r="E31">
        <v>1996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0.68204252099999996</v>
      </c>
      <c r="O31">
        <v>0</v>
      </c>
      <c r="P31">
        <v>64291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35">
      <c r="A32" t="s">
        <v>22</v>
      </c>
      <c r="B32">
        <f>MATCH($A32,Sheet2!$A$1:$A$58,0)</f>
        <v>2</v>
      </c>
      <c r="C32" t="str">
        <f>INDEX(Sheet2!$A$1:$C$58,Sheet1!$B32,2)</f>
        <v>AND</v>
      </c>
      <c r="D32" t="str">
        <f>INDEX(Sheet2!$A$1:$C$58,Sheet1!$B32,3)</f>
        <v>Andorra</v>
      </c>
      <c r="E32">
        <v>1997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-0.22423279800000001</v>
      </c>
      <c r="O32">
        <v>0</v>
      </c>
      <c r="P32">
        <v>64147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35">
      <c r="A33" t="s">
        <v>22</v>
      </c>
      <c r="B33">
        <f>MATCH($A33,Sheet2!$A$1:$A$58,0)</f>
        <v>2</v>
      </c>
      <c r="C33" t="str">
        <f>INDEX(Sheet2!$A$1:$C$58,Sheet1!$B33,2)</f>
        <v>AND</v>
      </c>
      <c r="D33" t="str">
        <f>INDEX(Sheet2!$A$1:$C$58,Sheet1!$B33,3)</f>
        <v>Andorra</v>
      </c>
      <c r="E33">
        <v>1998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-0.40457742499999999</v>
      </c>
      <c r="O33">
        <v>0</v>
      </c>
      <c r="P33">
        <v>63888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35">
      <c r="A34" t="s">
        <v>22</v>
      </c>
      <c r="B34">
        <f>MATCH($A34,Sheet2!$A$1:$A$58,0)</f>
        <v>2</v>
      </c>
      <c r="C34" t="str">
        <f>INDEX(Sheet2!$A$1:$C$58,Sheet1!$B34,2)</f>
        <v>AND</v>
      </c>
      <c r="D34" t="str">
        <f>INDEX(Sheet2!$A$1:$C$58,Sheet1!$B34,3)</f>
        <v>Andorra</v>
      </c>
      <c r="E34">
        <v>1999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0.42639991500000002</v>
      </c>
      <c r="O34">
        <v>0</v>
      </c>
      <c r="P34">
        <v>64161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5">
      <c r="A35" t="s">
        <v>22</v>
      </c>
      <c r="B35">
        <f>MATCH($A35,Sheet2!$A$1:$A$58,0)</f>
        <v>2</v>
      </c>
      <c r="C35" t="str">
        <f>INDEX(Sheet2!$A$1:$C$58,Sheet1!$B35,2)</f>
        <v>AND</v>
      </c>
      <c r="D35" t="str">
        <f>INDEX(Sheet2!$A$1:$C$58,Sheet1!$B35,3)</f>
        <v>Andorra</v>
      </c>
      <c r="E35">
        <v>2000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1.911141835</v>
      </c>
      <c r="O35">
        <v>0</v>
      </c>
      <c r="P35">
        <v>65399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5">
      <c r="A36" t="s">
        <v>22</v>
      </c>
      <c r="B36">
        <f>MATCH($A36,Sheet2!$A$1:$A$58,0)</f>
        <v>2</v>
      </c>
      <c r="C36" t="str">
        <f>INDEX(Sheet2!$A$1:$C$58,Sheet1!$B36,2)</f>
        <v>AND</v>
      </c>
      <c r="D36" t="str">
        <f>INDEX(Sheet2!$A$1:$C$58,Sheet1!$B36,3)</f>
        <v>Andorra</v>
      </c>
      <c r="E36">
        <v>2001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3.5612651319999999</v>
      </c>
      <c r="O36">
        <v>0</v>
      </c>
      <c r="P36">
        <v>67770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35">
      <c r="A37" t="s">
        <v>22</v>
      </c>
      <c r="B37">
        <f>MATCH($A37,Sheet2!$A$1:$A$58,0)</f>
        <v>2</v>
      </c>
      <c r="C37" t="str">
        <f>INDEX(Sheet2!$A$1:$C$58,Sheet1!$B37,2)</f>
        <v>AND</v>
      </c>
      <c r="D37" t="str">
        <f>INDEX(Sheet2!$A$1:$C$58,Sheet1!$B37,3)</f>
        <v>Andorra</v>
      </c>
      <c r="E37">
        <v>2002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4.7207935430000001</v>
      </c>
      <c r="O37">
        <v>0</v>
      </c>
      <c r="P37">
        <v>71046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35">
      <c r="A38" t="s">
        <v>22</v>
      </c>
      <c r="B38">
        <f>MATCH($A38,Sheet2!$A$1:$A$58,0)</f>
        <v>2</v>
      </c>
      <c r="C38" t="str">
        <f>INDEX(Sheet2!$A$1:$C$58,Sheet1!$B38,2)</f>
        <v>AND</v>
      </c>
      <c r="D38" t="str">
        <f>INDEX(Sheet2!$A$1:$C$58,Sheet1!$B38,3)</f>
        <v>Andorra</v>
      </c>
      <c r="E38">
        <v>2003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5.1263031850000003</v>
      </c>
      <c r="O38">
        <v>0</v>
      </c>
      <c r="P38">
        <v>74783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35">
      <c r="A39" t="s">
        <v>22</v>
      </c>
      <c r="B39">
        <f>MATCH($A39,Sheet2!$A$1:$A$58,0)</f>
        <v>2</v>
      </c>
      <c r="C39" t="str">
        <f>INDEX(Sheet2!$A$1:$C$58,Sheet1!$B39,2)</f>
        <v>AND</v>
      </c>
      <c r="D39" t="str">
        <f>INDEX(Sheet2!$A$1:$C$58,Sheet1!$B39,3)</f>
        <v>Andorra</v>
      </c>
      <c r="E39">
        <v>2004</v>
      </c>
      <c r="F39">
        <v>3.8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4.6429446470000002</v>
      </c>
      <c r="O39">
        <v>0</v>
      </c>
      <c r="P39">
        <v>78337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35">
      <c r="A40" t="s">
        <v>22</v>
      </c>
      <c r="B40">
        <f>MATCH($A40,Sheet2!$A$1:$A$58,0)</f>
        <v>2</v>
      </c>
      <c r="C40" t="str">
        <f>INDEX(Sheet2!$A$1:$C$58,Sheet1!$B40,2)</f>
        <v>AND</v>
      </c>
      <c r="D40" t="str">
        <f>INDEX(Sheet2!$A$1:$C$58,Sheet1!$B40,3)</f>
        <v>Andorra</v>
      </c>
      <c r="E40">
        <v>2005</v>
      </c>
      <c r="F40">
        <v>3.6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3.6178425399999998</v>
      </c>
      <c r="O40">
        <v>0</v>
      </c>
      <c r="P40">
        <v>81223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35">
      <c r="A41" t="s">
        <v>22</v>
      </c>
      <c r="B41">
        <f>MATCH($A41,Sheet2!$A$1:$A$58,0)</f>
        <v>2</v>
      </c>
      <c r="C41" t="str">
        <f>INDEX(Sheet2!$A$1:$C$58,Sheet1!$B41,2)</f>
        <v>AND</v>
      </c>
      <c r="D41" t="str">
        <f>INDEX(Sheet2!$A$1:$C$58,Sheet1!$B41,3)</f>
        <v>Andorra</v>
      </c>
      <c r="E41">
        <v>2006</v>
      </c>
      <c r="F41">
        <v>3.3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2.6126057650000001</v>
      </c>
      <c r="O41">
        <v>0</v>
      </c>
      <c r="P41">
        <v>83373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35">
      <c r="A42" t="s">
        <v>22</v>
      </c>
      <c r="B42">
        <f>MATCH($A42,Sheet2!$A$1:$A$58,0)</f>
        <v>2</v>
      </c>
      <c r="C42" t="str">
        <f>INDEX(Sheet2!$A$1:$C$58,Sheet1!$B42,2)</f>
        <v>AND</v>
      </c>
      <c r="D42" t="str">
        <f>INDEX(Sheet2!$A$1:$C$58,Sheet1!$B42,3)</f>
        <v>Andorra</v>
      </c>
      <c r="E42">
        <v>2007</v>
      </c>
      <c r="F42">
        <v>2.8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1.789041541</v>
      </c>
      <c r="O42">
        <v>0</v>
      </c>
      <c r="P42">
        <v>84878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35">
      <c r="A43" t="s">
        <v>22</v>
      </c>
      <c r="B43">
        <f>MATCH($A43,Sheet2!$A$1:$A$58,0)</f>
        <v>2</v>
      </c>
      <c r="C43" t="str">
        <f>INDEX(Sheet2!$A$1:$C$58,Sheet1!$B43,2)</f>
        <v>AND</v>
      </c>
      <c r="D43" t="str">
        <f>INDEX(Sheet2!$A$1:$C$58,Sheet1!$B43,3)</f>
        <v>Andorra</v>
      </c>
      <c r="E43">
        <v>2008</v>
      </c>
      <c r="F43">
        <v>2.8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0.86572502200000001</v>
      </c>
      <c r="O43">
        <v>0</v>
      </c>
      <c r="P43">
        <v>85616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5">
      <c r="A44" t="s">
        <v>22</v>
      </c>
      <c r="B44">
        <f>MATCH($A44,Sheet2!$A$1:$A$58,0)</f>
        <v>2</v>
      </c>
      <c r="C44" t="str">
        <f>INDEX(Sheet2!$A$1:$C$58,Sheet1!$B44,2)</f>
        <v>AND</v>
      </c>
      <c r="D44" t="str">
        <f>INDEX(Sheet2!$A$1:$C$58,Sheet1!$B44,3)</f>
        <v>Andorra</v>
      </c>
      <c r="E44">
        <v>2009</v>
      </c>
      <c r="F44">
        <v>3.2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-0.16599454399999999</v>
      </c>
      <c r="O44">
        <v>0</v>
      </c>
      <c r="P44">
        <v>85474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35">
      <c r="A45" t="s">
        <v>22</v>
      </c>
      <c r="B45">
        <f>MATCH($A45,Sheet2!$A$1:$A$58,0)</f>
        <v>2</v>
      </c>
      <c r="C45" t="str">
        <f>INDEX(Sheet2!$A$1:$C$58,Sheet1!$B45,2)</f>
        <v>AND</v>
      </c>
      <c r="D45" t="str">
        <f>INDEX(Sheet2!$A$1:$C$58,Sheet1!$B45,3)</f>
        <v>Andorra</v>
      </c>
      <c r="E45">
        <v>2010</v>
      </c>
      <c r="F45">
        <v>2.8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-1.241974138</v>
      </c>
      <c r="O45">
        <v>0</v>
      </c>
      <c r="P45">
        <v>84419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5">
      <c r="A46" t="s">
        <v>22</v>
      </c>
      <c r="B46">
        <f>MATCH($A46,Sheet2!$A$1:$A$58,0)</f>
        <v>2</v>
      </c>
      <c r="C46" t="str">
        <f>INDEX(Sheet2!$A$1:$C$58,Sheet1!$B46,2)</f>
        <v>AND</v>
      </c>
      <c r="D46" t="str">
        <f>INDEX(Sheet2!$A$1:$C$58,Sheet1!$B46,3)</f>
        <v>Andorra</v>
      </c>
      <c r="E46">
        <v>2011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-2.5105519580000002</v>
      </c>
      <c r="O46">
        <v>0</v>
      </c>
      <c r="P46">
        <v>82326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35">
      <c r="A47" t="s">
        <v>22</v>
      </c>
      <c r="B47">
        <f>MATCH($A47,Sheet2!$A$1:$A$58,0)</f>
        <v>2</v>
      </c>
      <c r="C47" t="str">
        <f>INDEX(Sheet2!$A$1:$C$58,Sheet1!$B47,2)</f>
        <v>AND</v>
      </c>
      <c r="D47" t="str">
        <f>INDEX(Sheet2!$A$1:$C$58,Sheet1!$B47,3)</f>
        <v>Andorra</v>
      </c>
      <c r="E47">
        <v>2012</v>
      </c>
      <c r="F47">
        <v>3.9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-3.7247101429999998</v>
      </c>
      <c r="O47">
        <v>0</v>
      </c>
      <c r="P47">
        <v>79316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35">
      <c r="A48" t="s">
        <v>22</v>
      </c>
      <c r="B48">
        <f>MATCH($A48,Sheet2!$A$1:$A$58,0)</f>
        <v>2</v>
      </c>
      <c r="C48" t="str">
        <f>INDEX(Sheet2!$A$1:$C$58,Sheet1!$B48,2)</f>
        <v>AND</v>
      </c>
      <c r="D48" t="str">
        <f>INDEX(Sheet2!$A$1:$C$58,Sheet1!$B48,3)</f>
        <v>Andorra</v>
      </c>
      <c r="E48">
        <v>2013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-4.3996839220000004</v>
      </c>
      <c r="O48">
        <v>0</v>
      </c>
      <c r="P48">
        <v>75902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35">
      <c r="A49" t="s">
        <v>22</v>
      </c>
      <c r="B49">
        <f>MATCH($A49,Sheet2!$A$1:$A$58,0)</f>
        <v>2</v>
      </c>
      <c r="C49" t="str">
        <f>INDEX(Sheet2!$A$1:$C$58,Sheet1!$B49,2)</f>
        <v>AND</v>
      </c>
      <c r="D49" t="str">
        <f>INDEX(Sheet2!$A$1:$C$58,Sheet1!$B49,3)</f>
        <v>Andorra</v>
      </c>
      <c r="E49">
        <v>2014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-4.19194055</v>
      </c>
      <c r="O49">
        <v>0</v>
      </c>
      <c r="P49">
        <v>72786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5">
      <c r="A50" t="s">
        <v>22</v>
      </c>
      <c r="B50">
        <f>MATCH($A50,Sheet2!$A$1:$A$58,0)</f>
        <v>2</v>
      </c>
      <c r="C50" t="str">
        <f>INDEX(Sheet2!$A$1:$C$58,Sheet1!$B50,2)</f>
        <v>AND</v>
      </c>
      <c r="D50" t="str">
        <f>INDEX(Sheet2!$A$1:$C$58,Sheet1!$B50,3)</f>
        <v>Andorra</v>
      </c>
      <c r="E50">
        <v>2015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-3.229397128</v>
      </c>
      <c r="O50">
        <v>0</v>
      </c>
      <c r="P50">
        <v>70473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35">
      <c r="A51" t="s">
        <v>23</v>
      </c>
      <c r="B51">
        <f>MATCH($A51,Sheet2!$A$1:$A$58,0)</f>
        <v>1</v>
      </c>
      <c r="C51" t="str">
        <f>INDEX(Sheet2!$A$1:$C$58,Sheet1!$B51,2)</f>
        <v>ALB</v>
      </c>
      <c r="D51" t="str">
        <f>INDEX(Sheet2!$A$1:$C$58,Sheet1!$B51,3)</f>
        <v>Albania</v>
      </c>
      <c r="E51">
        <v>1967</v>
      </c>
      <c r="F51">
        <v>8.5549999999999997</v>
      </c>
      <c r="G51">
        <v>66.28721951</v>
      </c>
      <c r="H51">
        <v>0</v>
      </c>
      <c r="I51">
        <v>0</v>
      </c>
      <c r="J51">
        <v>0</v>
      </c>
      <c r="K51">
        <v>41.600144090000001</v>
      </c>
      <c r="L51">
        <v>53.063423880000002</v>
      </c>
      <c r="M51">
        <v>5.3364320220000003</v>
      </c>
      <c r="N51">
        <v>2.6301903449999999</v>
      </c>
      <c r="O51">
        <v>48.514605779999997</v>
      </c>
      <c r="P51">
        <v>1965598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35">
      <c r="A52" t="s">
        <v>23</v>
      </c>
      <c r="B52">
        <f>MATCH($A52,Sheet2!$A$1:$A$58,0)</f>
        <v>1</v>
      </c>
      <c r="C52" t="str">
        <f>INDEX(Sheet2!$A$1:$C$58,Sheet1!$B52,2)</f>
        <v>ALB</v>
      </c>
      <c r="D52" t="str">
        <f>INDEX(Sheet2!$A$1:$C$58,Sheet1!$B52,3)</f>
        <v>Albania</v>
      </c>
      <c r="E52">
        <v>1968</v>
      </c>
      <c r="F52">
        <v>8.3659999999999997</v>
      </c>
      <c r="G52">
        <v>66.474951219999994</v>
      </c>
      <c r="H52">
        <v>0</v>
      </c>
      <c r="I52">
        <v>0</v>
      </c>
      <c r="J52">
        <v>0</v>
      </c>
      <c r="K52">
        <v>41.436558720000001</v>
      </c>
      <c r="L52">
        <v>53.29344356</v>
      </c>
      <c r="M52">
        <v>5.2699977110000003</v>
      </c>
      <c r="N52">
        <v>2.84251071</v>
      </c>
      <c r="O52">
        <v>48.510624180000001</v>
      </c>
      <c r="P52">
        <v>2022272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5">
      <c r="A53" t="s">
        <v>23</v>
      </c>
      <c r="B53">
        <f>MATCH($A53,Sheet2!$A$1:$A$58,0)</f>
        <v>1</v>
      </c>
      <c r="C53" t="str">
        <f>INDEX(Sheet2!$A$1:$C$58,Sheet1!$B53,2)</f>
        <v>ALB</v>
      </c>
      <c r="D53" t="str">
        <f>INDEX(Sheet2!$A$1:$C$58,Sheet1!$B53,3)</f>
        <v>Albania</v>
      </c>
      <c r="E53">
        <v>1969</v>
      </c>
      <c r="F53">
        <v>8.1839999999999993</v>
      </c>
      <c r="G53">
        <v>66.681609760000001</v>
      </c>
      <c r="H53">
        <v>0</v>
      </c>
      <c r="I53">
        <v>0</v>
      </c>
      <c r="J53">
        <v>0</v>
      </c>
      <c r="K53">
        <v>41.197728959999999</v>
      </c>
      <c r="L53">
        <v>53.5826566</v>
      </c>
      <c r="M53">
        <v>5.2196144420000001</v>
      </c>
      <c r="N53">
        <v>2.8960833880000001</v>
      </c>
      <c r="O53">
        <v>48.509208889999996</v>
      </c>
      <c r="P53">
        <v>2081695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5">
      <c r="A54" t="s">
        <v>23</v>
      </c>
      <c r="B54">
        <f>MATCH($A54,Sheet2!$A$1:$A$58,0)</f>
        <v>1</v>
      </c>
      <c r="C54" t="str">
        <f>INDEX(Sheet2!$A$1:$C$58,Sheet1!$B54,2)</f>
        <v>ALB</v>
      </c>
      <c r="D54" t="str">
        <f>INDEX(Sheet2!$A$1:$C$58,Sheet1!$B54,3)</f>
        <v>Albania</v>
      </c>
      <c r="E54">
        <v>1970</v>
      </c>
      <c r="F54">
        <v>7.9960000000000004</v>
      </c>
      <c r="G54">
        <v>66.932585369999998</v>
      </c>
      <c r="H54">
        <v>0</v>
      </c>
      <c r="I54">
        <v>0</v>
      </c>
      <c r="J54">
        <v>0</v>
      </c>
      <c r="K54">
        <v>40.909940570000003</v>
      </c>
      <c r="L54">
        <v>53.896722869999998</v>
      </c>
      <c r="M54">
        <v>5.1933365629999999</v>
      </c>
      <c r="N54">
        <v>2.5508511779999998</v>
      </c>
      <c r="O54">
        <v>48.51167255</v>
      </c>
      <c r="P54">
        <v>2135479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35">
      <c r="A55" t="s">
        <v>23</v>
      </c>
      <c r="B55">
        <f>MATCH($A55,Sheet2!$A$1:$A$58,0)</f>
        <v>1</v>
      </c>
      <c r="C55" t="str">
        <f>INDEX(Sheet2!$A$1:$C$58,Sheet1!$B55,2)</f>
        <v>ALB</v>
      </c>
      <c r="D55" t="str">
        <f>INDEX(Sheet2!$A$1:$C$58,Sheet1!$B55,3)</f>
        <v>Albania</v>
      </c>
      <c r="E55">
        <v>1971</v>
      </c>
      <c r="F55">
        <v>7.7969999999999997</v>
      </c>
      <c r="G55">
        <v>67.238878049999997</v>
      </c>
      <c r="H55">
        <v>0</v>
      </c>
      <c r="I55">
        <v>0</v>
      </c>
      <c r="J55">
        <v>0</v>
      </c>
      <c r="K55">
        <v>40.541270820000001</v>
      </c>
      <c r="L55">
        <v>54.277987680000003</v>
      </c>
      <c r="M55">
        <v>5.1807414940000003</v>
      </c>
      <c r="N55">
        <v>2.4229720170000002</v>
      </c>
      <c r="O55">
        <v>48.518691760000003</v>
      </c>
      <c r="P55">
        <v>2187853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5">
      <c r="A56" t="s">
        <v>23</v>
      </c>
      <c r="B56">
        <f>MATCH($A56,Sheet2!$A$1:$A$58,0)</f>
        <v>1</v>
      </c>
      <c r="C56" t="str">
        <f>INDEX(Sheet2!$A$1:$C$58,Sheet1!$B56,2)</f>
        <v>ALB</v>
      </c>
      <c r="D56" t="str">
        <f>INDEX(Sheet2!$A$1:$C$58,Sheet1!$B56,3)</f>
        <v>Albania</v>
      </c>
      <c r="E56">
        <v>1972</v>
      </c>
      <c r="F56">
        <v>7.59</v>
      </c>
      <c r="G56">
        <v>67.585951219999998</v>
      </c>
      <c r="H56">
        <v>0</v>
      </c>
      <c r="I56">
        <v>0</v>
      </c>
      <c r="J56">
        <v>0</v>
      </c>
      <c r="K56">
        <v>40.179036510000003</v>
      </c>
      <c r="L56">
        <v>54.643715039999996</v>
      </c>
      <c r="M56">
        <v>5.1772484499999996</v>
      </c>
      <c r="N56">
        <v>2.4949731069999999</v>
      </c>
      <c r="O56">
        <v>48.529266909999997</v>
      </c>
      <c r="P56">
        <v>2243126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35">
      <c r="A57" t="s">
        <v>23</v>
      </c>
      <c r="B57">
        <f>MATCH($A57,Sheet2!$A$1:$A$58,0)</f>
        <v>1</v>
      </c>
      <c r="C57" t="str">
        <f>INDEX(Sheet2!$A$1:$C$58,Sheet1!$B57,2)</f>
        <v>ALB</v>
      </c>
      <c r="D57" t="str">
        <f>INDEX(Sheet2!$A$1:$C$58,Sheet1!$B57,3)</f>
        <v>Albania</v>
      </c>
      <c r="E57">
        <v>1973</v>
      </c>
      <c r="F57">
        <v>7.3810000000000002</v>
      </c>
      <c r="G57">
        <v>67.957951219999998</v>
      </c>
      <c r="H57">
        <v>0</v>
      </c>
      <c r="I57">
        <v>0</v>
      </c>
      <c r="J57">
        <v>0</v>
      </c>
      <c r="K57">
        <v>39.790043269999998</v>
      </c>
      <c r="L57">
        <v>55.029078499999997</v>
      </c>
      <c r="M57">
        <v>5.1808782219999996</v>
      </c>
      <c r="N57">
        <v>2.3625522239999999</v>
      </c>
      <c r="O57">
        <v>48.541087830000002</v>
      </c>
      <c r="P57">
        <v>2296752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35">
      <c r="A58" t="s">
        <v>23</v>
      </c>
      <c r="B58">
        <f>MATCH($A58,Sheet2!$A$1:$A$58,0)</f>
        <v>1</v>
      </c>
      <c r="C58" t="str">
        <f>INDEX(Sheet2!$A$1:$C$58,Sheet1!$B58,2)</f>
        <v>ALB</v>
      </c>
      <c r="D58" t="str">
        <f>INDEX(Sheet2!$A$1:$C$58,Sheet1!$B58,3)</f>
        <v>Albania</v>
      </c>
      <c r="E58">
        <v>1974</v>
      </c>
      <c r="F58">
        <v>7.1719999999999997</v>
      </c>
      <c r="G58">
        <v>68.34834146</v>
      </c>
      <c r="H58">
        <v>0</v>
      </c>
      <c r="I58">
        <v>0</v>
      </c>
      <c r="J58">
        <v>0</v>
      </c>
      <c r="K58">
        <v>39.328767370000001</v>
      </c>
      <c r="L58">
        <v>55.483031990000001</v>
      </c>
      <c r="M58">
        <v>5.1882006409999999</v>
      </c>
      <c r="N58">
        <v>2.2972141760000002</v>
      </c>
      <c r="O58">
        <v>48.55124112</v>
      </c>
      <c r="P58">
        <v>2350124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35">
      <c r="A59" t="s">
        <v>23</v>
      </c>
      <c r="B59">
        <f>MATCH($A59,Sheet2!$A$1:$A$58,0)</f>
        <v>1</v>
      </c>
      <c r="C59" t="str">
        <f>INDEX(Sheet2!$A$1:$C$58,Sheet1!$B59,2)</f>
        <v>ALB</v>
      </c>
      <c r="D59" t="str">
        <f>INDEX(Sheet2!$A$1:$C$58,Sheet1!$B59,3)</f>
        <v>Albania</v>
      </c>
      <c r="E59">
        <v>1975</v>
      </c>
      <c r="F59">
        <v>6.9690000000000003</v>
      </c>
      <c r="G59">
        <v>68.741219509999993</v>
      </c>
      <c r="H59">
        <v>0</v>
      </c>
      <c r="I59">
        <v>0</v>
      </c>
      <c r="J59">
        <v>0</v>
      </c>
      <c r="K59">
        <v>38.784661270000001</v>
      </c>
      <c r="L59">
        <v>56.018486840000001</v>
      </c>
      <c r="M59">
        <v>5.1968518960000001</v>
      </c>
      <c r="N59">
        <v>2.3011538100000002</v>
      </c>
      <c r="O59">
        <v>48.55797604</v>
      </c>
      <c r="P59">
        <v>2404831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5">
      <c r="A60" t="s">
        <v>23</v>
      </c>
      <c r="B60">
        <f>MATCH($A60,Sheet2!$A$1:$A$58,0)</f>
        <v>1</v>
      </c>
      <c r="C60" t="str">
        <f>INDEX(Sheet2!$A$1:$C$58,Sheet1!$B60,2)</f>
        <v>ALB</v>
      </c>
      <c r="D60" t="str">
        <f>INDEX(Sheet2!$A$1:$C$58,Sheet1!$B60,3)</f>
        <v>Albania</v>
      </c>
      <c r="E60">
        <v>1976</v>
      </c>
      <c r="F60">
        <v>6.782</v>
      </c>
      <c r="G60">
        <v>69.115512199999998</v>
      </c>
      <c r="H60">
        <v>0</v>
      </c>
      <c r="I60">
        <v>0</v>
      </c>
      <c r="J60">
        <v>0</v>
      </c>
      <c r="K60">
        <v>38.296045429999999</v>
      </c>
      <c r="L60">
        <v>56.486853670000002</v>
      </c>
      <c r="M60">
        <v>5.2171009010000002</v>
      </c>
      <c r="N60">
        <v>2.208235255</v>
      </c>
      <c r="O60">
        <v>48.560749379999997</v>
      </c>
      <c r="P60">
        <v>2458526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5">
      <c r="A61" t="s">
        <v>23</v>
      </c>
      <c r="B61">
        <f>MATCH($A61,Sheet2!$A$1:$A$58,0)</f>
        <v>1</v>
      </c>
      <c r="C61" t="str">
        <f>INDEX(Sheet2!$A$1:$C$58,Sheet1!$B61,2)</f>
        <v>ALB</v>
      </c>
      <c r="D61" t="str">
        <f>INDEX(Sheet2!$A$1:$C$58,Sheet1!$B61,3)</f>
        <v>Albania</v>
      </c>
      <c r="E61">
        <v>1977</v>
      </c>
      <c r="F61">
        <v>6.6189999999999998</v>
      </c>
      <c r="G61">
        <v>69.456170729999997</v>
      </c>
      <c r="H61">
        <v>0</v>
      </c>
      <c r="I61">
        <v>0</v>
      </c>
      <c r="J61">
        <v>0</v>
      </c>
      <c r="K61">
        <v>37.71030185</v>
      </c>
      <c r="L61">
        <v>57.051180979999998</v>
      </c>
      <c r="M61">
        <v>5.2385171750000001</v>
      </c>
      <c r="N61">
        <v>2.2132521789999999</v>
      </c>
      <c r="O61">
        <v>48.560866349999998</v>
      </c>
      <c r="P61">
        <v>2513546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35">
      <c r="A62" t="s">
        <v>23</v>
      </c>
      <c r="B62">
        <f>MATCH($A62,Sheet2!$A$1:$A$58,0)</f>
        <v>1</v>
      </c>
      <c r="C62" t="str">
        <f>INDEX(Sheet2!$A$1:$C$58,Sheet1!$B62,2)</f>
        <v>ALB</v>
      </c>
      <c r="D62" t="str">
        <f>INDEX(Sheet2!$A$1:$C$58,Sheet1!$B62,3)</f>
        <v>Albania</v>
      </c>
      <c r="E62">
        <v>1978</v>
      </c>
      <c r="F62">
        <v>6.4829999999999997</v>
      </c>
      <c r="G62">
        <v>69.754243900000006</v>
      </c>
      <c r="H62">
        <v>0</v>
      </c>
      <c r="I62">
        <v>0</v>
      </c>
      <c r="J62">
        <v>0</v>
      </c>
      <c r="K62">
        <v>37.080383930000004</v>
      </c>
      <c r="L62">
        <v>57.659151309999999</v>
      </c>
      <c r="M62">
        <v>5.260464764</v>
      </c>
      <c r="N62">
        <v>2.0757418950000002</v>
      </c>
      <c r="O62">
        <v>48.560624769999997</v>
      </c>
      <c r="P62">
        <v>2566266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5">
      <c r="A63" t="s">
        <v>23</v>
      </c>
      <c r="B63">
        <f>MATCH($A63,Sheet2!$A$1:$A$58,0)</f>
        <v>1</v>
      </c>
      <c r="C63" t="str">
        <f>INDEX(Sheet2!$A$1:$C$58,Sheet1!$B63,2)</f>
        <v>ALB</v>
      </c>
      <c r="D63" t="str">
        <f>INDEX(Sheet2!$A$1:$C$58,Sheet1!$B63,3)</f>
        <v>Albania</v>
      </c>
      <c r="E63">
        <v>1979</v>
      </c>
      <c r="F63">
        <v>6.3760000000000003</v>
      </c>
      <c r="G63">
        <v>70.009658540000004</v>
      </c>
      <c r="H63">
        <v>0</v>
      </c>
      <c r="I63">
        <v>0</v>
      </c>
      <c r="J63">
        <v>0</v>
      </c>
      <c r="K63">
        <v>36.481081680000003</v>
      </c>
      <c r="L63">
        <v>58.237361450000002</v>
      </c>
      <c r="M63">
        <v>5.2815568730000004</v>
      </c>
      <c r="N63">
        <v>1.9894570199999999</v>
      </c>
      <c r="O63">
        <v>48.563029980000003</v>
      </c>
      <c r="P63">
        <v>2617832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35">
      <c r="A64" t="s">
        <v>23</v>
      </c>
      <c r="B64">
        <f>MATCH($A64,Sheet2!$A$1:$A$58,0)</f>
        <v>1</v>
      </c>
      <c r="C64" t="str">
        <f>INDEX(Sheet2!$A$1:$C$58,Sheet1!$B64,2)</f>
        <v>ALB</v>
      </c>
      <c r="D64" t="str">
        <f>INDEX(Sheet2!$A$1:$C$58,Sheet1!$B64,3)</f>
        <v>Albania</v>
      </c>
      <c r="E64">
        <v>1980</v>
      </c>
      <c r="F64">
        <v>6.2889999999999997</v>
      </c>
      <c r="G64">
        <v>70.235975609999997</v>
      </c>
      <c r="H64">
        <v>0</v>
      </c>
      <c r="I64">
        <v>0</v>
      </c>
      <c r="J64">
        <v>0</v>
      </c>
      <c r="K64">
        <v>35.948822280000002</v>
      </c>
      <c r="L64">
        <v>58.74987179</v>
      </c>
      <c r="M64">
        <v>5.3013059230000001</v>
      </c>
      <c r="N64">
        <v>2.0479638609999999</v>
      </c>
      <c r="O64">
        <v>48.570011319999999</v>
      </c>
      <c r="P64">
        <v>2671997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35">
      <c r="A65" t="s">
        <v>23</v>
      </c>
      <c r="B65">
        <f>MATCH($A65,Sheet2!$A$1:$A$58,0)</f>
        <v>1</v>
      </c>
      <c r="C65" t="str">
        <f>INDEX(Sheet2!$A$1:$C$58,Sheet1!$B65,2)</f>
        <v>ALB</v>
      </c>
      <c r="D65" t="str">
        <f>INDEX(Sheet2!$A$1:$C$58,Sheet1!$B65,3)</f>
        <v>Albania</v>
      </c>
      <c r="E65">
        <v>1981</v>
      </c>
      <c r="F65">
        <v>6.2130000000000001</v>
      </c>
      <c r="G65">
        <v>70.454463410000002</v>
      </c>
      <c r="H65">
        <v>0</v>
      </c>
      <c r="I65">
        <v>0</v>
      </c>
      <c r="J65">
        <v>0</v>
      </c>
      <c r="K65">
        <v>35.461986469999999</v>
      </c>
      <c r="L65">
        <v>59.209001919999999</v>
      </c>
      <c r="M65">
        <v>5.3290116110000003</v>
      </c>
      <c r="N65">
        <v>2.002974306</v>
      </c>
      <c r="O65">
        <v>48.58753737</v>
      </c>
      <c r="P65">
        <v>2726056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35">
      <c r="A66" t="s">
        <v>23</v>
      </c>
      <c r="B66">
        <f>MATCH($A66,Sheet2!$A$1:$A$58,0)</f>
        <v>1</v>
      </c>
      <c r="C66" t="str">
        <f>INDEX(Sheet2!$A$1:$C$58,Sheet1!$B66,2)</f>
        <v>ALB</v>
      </c>
      <c r="D66" t="str">
        <f>INDEX(Sheet2!$A$1:$C$58,Sheet1!$B66,3)</f>
        <v>Albania</v>
      </c>
      <c r="E66">
        <v>1982</v>
      </c>
      <c r="F66">
        <v>6.1379999999999999</v>
      </c>
      <c r="G66">
        <v>70.685121949999996</v>
      </c>
      <c r="H66">
        <v>0</v>
      </c>
      <c r="I66">
        <v>0</v>
      </c>
      <c r="J66">
        <v>0</v>
      </c>
      <c r="K66">
        <v>35.036715719999997</v>
      </c>
      <c r="L66">
        <v>59.608975309999998</v>
      </c>
      <c r="M66">
        <v>5.3543089640000003</v>
      </c>
      <c r="N66">
        <v>2.1132717830000001</v>
      </c>
      <c r="O66">
        <v>48.615633459999998</v>
      </c>
      <c r="P66">
        <v>2784278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35">
      <c r="A67" t="s">
        <v>23</v>
      </c>
      <c r="B67">
        <f>MATCH($A67,Sheet2!$A$1:$A$58,0)</f>
        <v>1</v>
      </c>
      <c r="C67" t="str">
        <f>INDEX(Sheet2!$A$1:$C$58,Sheet1!$B67,2)</f>
        <v>ALB</v>
      </c>
      <c r="D67" t="str">
        <f>INDEX(Sheet2!$A$1:$C$58,Sheet1!$B67,3)</f>
        <v>Albania</v>
      </c>
      <c r="E67">
        <v>1983</v>
      </c>
      <c r="F67">
        <v>6.06</v>
      </c>
      <c r="G67">
        <v>70.937390239999999</v>
      </c>
      <c r="H67">
        <v>0</v>
      </c>
      <c r="I67">
        <v>0</v>
      </c>
      <c r="J67">
        <v>0</v>
      </c>
      <c r="K67">
        <v>34.65968015</v>
      </c>
      <c r="L67">
        <v>59.964469399999999</v>
      </c>
      <c r="M67">
        <v>5.3758504479999996</v>
      </c>
      <c r="N67">
        <v>2.120885334</v>
      </c>
      <c r="O67">
        <v>48.644560300000002</v>
      </c>
      <c r="P67">
        <v>2843960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35">
      <c r="A68" t="s">
        <v>23</v>
      </c>
      <c r="B68">
        <f>MATCH($A68,Sheet2!$A$1:$A$58,0)</f>
        <v>1</v>
      </c>
      <c r="C68" t="str">
        <f>INDEX(Sheet2!$A$1:$C$58,Sheet1!$B68,2)</f>
        <v>ALB</v>
      </c>
      <c r="D68" t="str">
        <f>INDEX(Sheet2!$A$1:$C$58,Sheet1!$B68,3)</f>
        <v>Albania</v>
      </c>
      <c r="E68">
        <v>1984</v>
      </c>
      <c r="F68">
        <v>5.98</v>
      </c>
      <c r="G68">
        <v>71.206536589999999</v>
      </c>
      <c r="H68">
        <v>0</v>
      </c>
      <c r="I68">
        <v>0</v>
      </c>
      <c r="J68">
        <v>0</v>
      </c>
      <c r="K68">
        <v>34.310912289999997</v>
      </c>
      <c r="L68">
        <v>60.298043489999998</v>
      </c>
      <c r="M68">
        <v>5.3910442209999996</v>
      </c>
      <c r="N68">
        <v>2.1039366180000001</v>
      </c>
      <c r="O68">
        <v>48.661423560000003</v>
      </c>
      <c r="P68">
        <v>2904429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35">
      <c r="A69" t="s">
        <v>23</v>
      </c>
      <c r="B69">
        <f>MATCH($A69,Sheet2!$A$1:$A$58,0)</f>
        <v>1</v>
      </c>
      <c r="C69" t="str">
        <f>INDEX(Sheet2!$A$1:$C$58,Sheet1!$B69,2)</f>
        <v>ALB</v>
      </c>
      <c r="D69" t="str">
        <f>INDEX(Sheet2!$A$1:$C$58,Sheet1!$B69,3)</f>
        <v>Albania</v>
      </c>
      <c r="E69">
        <v>1985</v>
      </c>
      <c r="F69">
        <v>5.907</v>
      </c>
      <c r="G69">
        <v>71.471219509999997</v>
      </c>
      <c r="H69">
        <v>0</v>
      </c>
      <c r="I69">
        <v>0</v>
      </c>
      <c r="J69">
        <v>0</v>
      </c>
      <c r="K69">
        <v>33.987371570000001</v>
      </c>
      <c r="L69">
        <v>60.612801879999999</v>
      </c>
      <c r="M69">
        <v>5.399826547</v>
      </c>
      <c r="N69">
        <v>2.0559946089999999</v>
      </c>
      <c r="O69">
        <v>48.660930520000001</v>
      </c>
      <c r="P69">
        <v>2964762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35">
      <c r="A70" t="s">
        <v>23</v>
      </c>
      <c r="B70">
        <f>MATCH($A70,Sheet2!$A$1:$A$58,0)</f>
        <v>1</v>
      </c>
      <c r="C70" t="str">
        <f>INDEX(Sheet2!$A$1:$C$58,Sheet1!$B70,2)</f>
        <v>ALB</v>
      </c>
      <c r="D70" t="str">
        <f>INDEX(Sheet2!$A$1:$C$58,Sheet1!$B70,3)</f>
        <v>Albania</v>
      </c>
      <c r="E70">
        <v>1986</v>
      </c>
      <c r="F70">
        <v>5.8559999999999999</v>
      </c>
      <c r="G70">
        <v>71.697560980000006</v>
      </c>
      <c r="H70">
        <v>0</v>
      </c>
      <c r="I70">
        <v>0</v>
      </c>
      <c r="J70">
        <v>0</v>
      </c>
      <c r="K70">
        <v>33.710094990000002</v>
      </c>
      <c r="L70">
        <v>60.877052740000003</v>
      </c>
      <c r="M70">
        <v>5.4128522730000004</v>
      </c>
      <c r="N70">
        <v>1.933220811</v>
      </c>
      <c r="O70">
        <v>48.62694973</v>
      </c>
      <c r="P70">
        <v>3022635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35">
      <c r="A71" t="s">
        <v>23</v>
      </c>
      <c r="B71">
        <f>MATCH($A71,Sheet2!$A$1:$A$58,0)</f>
        <v>1</v>
      </c>
      <c r="C71" t="str">
        <f>INDEX(Sheet2!$A$1:$C$58,Sheet1!$B71,2)</f>
        <v>ALB</v>
      </c>
      <c r="D71" t="str">
        <f>INDEX(Sheet2!$A$1:$C$58,Sheet1!$B71,3)</f>
        <v>Albania</v>
      </c>
      <c r="E71">
        <v>1987</v>
      </c>
      <c r="F71">
        <v>5.8380000000000001</v>
      </c>
      <c r="G71">
        <v>71.861951219999995</v>
      </c>
      <c r="H71">
        <v>0</v>
      </c>
      <c r="I71">
        <v>0</v>
      </c>
      <c r="J71">
        <v>0</v>
      </c>
      <c r="K71">
        <v>33.476882979999999</v>
      </c>
      <c r="L71">
        <v>61.107711569999999</v>
      </c>
      <c r="M71">
        <v>5.4154054550000001</v>
      </c>
      <c r="N71">
        <v>1.9970399560000001</v>
      </c>
      <c r="O71">
        <v>48.570612070000003</v>
      </c>
      <c r="P71">
        <v>3083605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35">
      <c r="A72" t="s">
        <v>23</v>
      </c>
      <c r="B72">
        <f>MATCH($A72,Sheet2!$A$1:$A$58,0)</f>
        <v>1</v>
      </c>
      <c r="C72" t="str">
        <f>INDEX(Sheet2!$A$1:$C$58,Sheet1!$B72,2)</f>
        <v>ALB</v>
      </c>
      <c r="D72" t="str">
        <f>INDEX(Sheet2!$A$1:$C$58,Sheet1!$B72,3)</f>
        <v>Albania</v>
      </c>
      <c r="E72">
        <v>1988</v>
      </c>
      <c r="F72">
        <v>5.8570000000000002</v>
      </c>
      <c r="G72">
        <v>71.953292680000004</v>
      </c>
      <c r="H72">
        <v>0</v>
      </c>
      <c r="I72">
        <v>0</v>
      </c>
      <c r="J72">
        <v>0</v>
      </c>
      <c r="K72">
        <v>33.264832980000001</v>
      </c>
      <c r="L72">
        <v>61.314818850000002</v>
      </c>
      <c r="M72">
        <v>5.4203481690000004</v>
      </c>
      <c r="N72">
        <v>1.8867105289999999</v>
      </c>
      <c r="O72">
        <v>48.54125535</v>
      </c>
      <c r="P72">
        <v>3142336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35">
      <c r="A73" t="s">
        <v>23</v>
      </c>
      <c r="B73">
        <f>MATCH($A73,Sheet2!$A$1:$A$58,0)</f>
        <v>1</v>
      </c>
      <c r="C73" t="str">
        <f>INDEX(Sheet2!$A$1:$C$58,Sheet1!$B73,2)</f>
        <v>ALB</v>
      </c>
      <c r="D73" t="str">
        <f>INDEX(Sheet2!$A$1:$C$58,Sheet1!$B73,3)</f>
        <v>Albania</v>
      </c>
      <c r="E73">
        <v>1989</v>
      </c>
      <c r="F73">
        <v>5.9109999999999996</v>
      </c>
      <c r="G73">
        <v>71.978585370000005</v>
      </c>
      <c r="H73">
        <v>0</v>
      </c>
      <c r="I73">
        <v>0</v>
      </c>
      <c r="J73">
        <v>0</v>
      </c>
      <c r="K73">
        <v>33.022268160000003</v>
      </c>
      <c r="L73">
        <v>61.531985990000003</v>
      </c>
      <c r="M73">
        <v>5.4457458509999999</v>
      </c>
      <c r="N73">
        <v>2.687861989</v>
      </c>
      <c r="O73">
        <v>48.600421859999997</v>
      </c>
      <c r="P73">
        <v>3227943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35">
      <c r="A74" t="s">
        <v>23</v>
      </c>
      <c r="B74">
        <f>MATCH($A74,Sheet2!$A$1:$A$58,0)</f>
        <v>1</v>
      </c>
      <c r="C74" t="str">
        <f>INDEX(Sheet2!$A$1:$C$58,Sheet1!$B74,2)</f>
        <v>ALB</v>
      </c>
      <c r="D74" t="str">
        <f>INDEX(Sheet2!$A$1:$C$58,Sheet1!$B74,3)</f>
        <v>Albania</v>
      </c>
      <c r="E74">
        <v>1990</v>
      </c>
      <c r="F74">
        <v>5.99</v>
      </c>
      <c r="G74">
        <v>71.957317070000002</v>
      </c>
      <c r="H74">
        <v>0</v>
      </c>
      <c r="I74">
        <v>0</v>
      </c>
      <c r="J74">
        <v>0</v>
      </c>
      <c r="K74">
        <v>32.695881980000003</v>
      </c>
      <c r="L74">
        <v>61.801525120000001</v>
      </c>
      <c r="M74">
        <v>5.5025929060000003</v>
      </c>
      <c r="N74">
        <v>1.799085593</v>
      </c>
      <c r="O74">
        <v>48.783724769999999</v>
      </c>
      <c r="P74">
        <v>3286542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35">
      <c r="A75" t="s">
        <v>23</v>
      </c>
      <c r="B75">
        <f>MATCH($A75,Sheet2!$A$1:$A$58,0)</f>
        <v>1</v>
      </c>
      <c r="C75" t="str">
        <f>INDEX(Sheet2!$A$1:$C$58,Sheet1!$B75,2)</f>
        <v>ALB</v>
      </c>
      <c r="D75" t="str">
        <f>INDEX(Sheet2!$A$1:$C$58,Sheet1!$B75,3)</f>
        <v>Albania</v>
      </c>
      <c r="E75">
        <v>1991</v>
      </c>
      <c r="F75">
        <v>6.0810000000000004</v>
      </c>
      <c r="G75">
        <v>71.918414630000001</v>
      </c>
      <c r="H75">
        <v>0</v>
      </c>
      <c r="I75">
        <v>0</v>
      </c>
      <c r="J75">
        <v>0</v>
      </c>
      <c r="K75">
        <v>32.812375019999998</v>
      </c>
      <c r="L75">
        <v>61.530885339999998</v>
      </c>
      <c r="M75">
        <v>5.6567396480000003</v>
      </c>
      <c r="N75">
        <v>-0.60280967900000004</v>
      </c>
      <c r="O75">
        <v>49.124544559999997</v>
      </c>
      <c r="P75">
        <v>3266790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35">
      <c r="A76" t="s">
        <v>23</v>
      </c>
      <c r="B76">
        <f>MATCH($A76,Sheet2!$A$1:$A$58,0)</f>
        <v>1</v>
      </c>
      <c r="C76" t="str">
        <f>INDEX(Sheet2!$A$1:$C$58,Sheet1!$B76,2)</f>
        <v>ALB</v>
      </c>
      <c r="D76" t="str">
        <f>INDEX(Sheet2!$A$1:$C$58,Sheet1!$B76,3)</f>
        <v>Albania</v>
      </c>
      <c r="E76">
        <v>1992</v>
      </c>
      <c r="F76">
        <v>6.1669999999999998</v>
      </c>
      <c r="G76">
        <v>71.900804879999995</v>
      </c>
      <c r="H76">
        <v>0</v>
      </c>
      <c r="I76">
        <v>0</v>
      </c>
      <c r="J76">
        <v>0</v>
      </c>
      <c r="K76">
        <v>32.854864190000001</v>
      </c>
      <c r="L76">
        <v>61.308308029999999</v>
      </c>
      <c r="M76">
        <v>5.8368277849999997</v>
      </c>
      <c r="N76">
        <v>-0.60643472600000004</v>
      </c>
      <c r="O76">
        <v>49.601788300000003</v>
      </c>
      <c r="P76">
        <v>3247039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35">
      <c r="A77" t="s">
        <v>23</v>
      </c>
      <c r="B77">
        <f>MATCH($A77,Sheet2!$A$1:$A$58,0)</f>
        <v>1</v>
      </c>
      <c r="C77" t="str">
        <f>INDEX(Sheet2!$A$1:$C$58,Sheet1!$B77,2)</f>
        <v>ALB</v>
      </c>
      <c r="D77" t="str">
        <f>INDEX(Sheet2!$A$1:$C$58,Sheet1!$B77,3)</f>
        <v>Albania</v>
      </c>
      <c r="E77">
        <v>1993</v>
      </c>
      <c r="F77">
        <v>6.234</v>
      </c>
      <c r="G77">
        <v>71.935853660000006</v>
      </c>
      <c r="H77">
        <v>0</v>
      </c>
      <c r="I77">
        <v>0</v>
      </c>
      <c r="J77">
        <v>0</v>
      </c>
      <c r="K77">
        <v>32.812812049999998</v>
      </c>
      <c r="L77">
        <v>61.148856780000003</v>
      </c>
      <c r="M77">
        <v>6.0383311759999998</v>
      </c>
      <c r="N77">
        <v>-0.61016579299999996</v>
      </c>
      <c r="O77">
        <v>50.126394249999997</v>
      </c>
      <c r="P77">
        <v>3227287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35">
      <c r="A78" t="s">
        <v>23</v>
      </c>
      <c r="B78">
        <f>MATCH($A78,Sheet2!$A$1:$A$58,0)</f>
        <v>1</v>
      </c>
      <c r="C78" t="str">
        <f>INDEX(Sheet2!$A$1:$C$58,Sheet1!$B78,2)</f>
        <v>ALB</v>
      </c>
      <c r="D78" t="str">
        <f>INDEX(Sheet2!$A$1:$C$58,Sheet1!$B78,3)</f>
        <v>Albania</v>
      </c>
      <c r="E78">
        <v>1994</v>
      </c>
      <c r="F78">
        <v>6.2729999999999997</v>
      </c>
      <c r="G78">
        <v>72.041951220000001</v>
      </c>
      <c r="H78">
        <v>0</v>
      </c>
      <c r="I78">
        <v>0</v>
      </c>
      <c r="J78">
        <v>0</v>
      </c>
      <c r="K78">
        <v>32.730015659999999</v>
      </c>
      <c r="L78">
        <v>61.025449000000002</v>
      </c>
      <c r="M78">
        <v>6.2445353389999996</v>
      </c>
      <c r="N78">
        <v>-0.61388050699999996</v>
      </c>
      <c r="O78">
        <v>50.555556619999997</v>
      </c>
      <c r="P78">
        <v>3207536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35">
      <c r="A79" t="s">
        <v>23</v>
      </c>
      <c r="B79">
        <f>MATCH($A79,Sheet2!$A$1:$A$58,0)</f>
        <v>1</v>
      </c>
      <c r="C79" t="str">
        <f>INDEX(Sheet2!$A$1:$C$58,Sheet1!$B79,2)</f>
        <v>ALB</v>
      </c>
      <c r="D79" t="str">
        <f>INDEX(Sheet2!$A$1:$C$58,Sheet1!$B79,3)</f>
        <v>Albania</v>
      </c>
      <c r="E79">
        <v>1995</v>
      </c>
      <c r="F79">
        <v>6.274</v>
      </c>
      <c r="G79">
        <v>72.236024389999997</v>
      </c>
      <c r="H79">
        <v>0</v>
      </c>
      <c r="I79">
        <v>0</v>
      </c>
      <c r="J79">
        <v>0</v>
      </c>
      <c r="K79">
        <v>32.654848659999999</v>
      </c>
      <c r="L79">
        <v>60.899911709999998</v>
      </c>
      <c r="M79">
        <v>6.4452396360000002</v>
      </c>
      <c r="N79">
        <v>-0.61770365800000004</v>
      </c>
      <c r="O79">
        <v>50.776460239999999</v>
      </c>
      <c r="P79">
        <v>3187784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5">
      <c r="A80" t="s">
        <v>23</v>
      </c>
      <c r="B80">
        <f>MATCH($A80,Sheet2!$A$1:$A$58,0)</f>
        <v>1</v>
      </c>
      <c r="C80" t="str">
        <f>INDEX(Sheet2!$A$1:$C$58,Sheet1!$B80,2)</f>
        <v>ALB</v>
      </c>
      <c r="D80" t="str">
        <f>INDEX(Sheet2!$A$1:$C$58,Sheet1!$B80,3)</f>
        <v>Albania</v>
      </c>
      <c r="E80">
        <v>1996</v>
      </c>
      <c r="F80">
        <v>6.23</v>
      </c>
      <c r="G80">
        <v>72.527414629999996</v>
      </c>
      <c r="H80">
        <v>0</v>
      </c>
      <c r="I80">
        <v>0</v>
      </c>
      <c r="J80">
        <v>0</v>
      </c>
      <c r="K80">
        <v>32.127977889999997</v>
      </c>
      <c r="L80">
        <v>61.292178550000003</v>
      </c>
      <c r="M80">
        <v>6.5798435590000004</v>
      </c>
      <c r="N80">
        <v>-0.62151139899999996</v>
      </c>
      <c r="O80">
        <v>50.731298559999999</v>
      </c>
      <c r="P80">
        <v>3168033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35">
      <c r="A81" t="s">
        <v>23</v>
      </c>
      <c r="B81">
        <f>MATCH($A81,Sheet2!$A$1:$A$58,0)</f>
        <v>1</v>
      </c>
      <c r="C81" t="str">
        <f>INDEX(Sheet2!$A$1:$C$58,Sheet1!$B81,2)</f>
        <v>ALB</v>
      </c>
      <c r="D81" t="str">
        <f>INDEX(Sheet2!$A$1:$C$58,Sheet1!$B81,3)</f>
        <v>Albania</v>
      </c>
      <c r="E81">
        <v>1997</v>
      </c>
      <c r="F81">
        <v>6.149</v>
      </c>
      <c r="G81">
        <v>72.898097559999997</v>
      </c>
      <c r="H81">
        <v>0</v>
      </c>
      <c r="I81">
        <v>0</v>
      </c>
      <c r="J81">
        <v>0</v>
      </c>
      <c r="K81">
        <v>31.66419346</v>
      </c>
      <c r="L81">
        <v>61.636891660000003</v>
      </c>
      <c r="M81">
        <v>6.6989148810000003</v>
      </c>
      <c r="N81">
        <v>-0.62543009699999996</v>
      </c>
      <c r="O81">
        <v>50.462170870000001</v>
      </c>
      <c r="P81">
        <v>3148281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5">
      <c r="A82" t="s">
        <v>23</v>
      </c>
      <c r="B82">
        <f>MATCH($A82,Sheet2!$A$1:$A$58,0)</f>
        <v>1</v>
      </c>
      <c r="C82" t="str">
        <f>INDEX(Sheet2!$A$1:$C$58,Sheet1!$B82,2)</f>
        <v>ALB</v>
      </c>
      <c r="D82" t="str">
        <f>INDEX(Sheet2!$A$1:$C$58,Sheet1!$B82,3)</f>
        <v>Albania</v>
      </c>
      <c r="E82">
        <v>1998</v>
      </c>
      <c r="F82">
        <v>6.0439999999999996</v>
      </c>
      <c r="G82">
        <v>73.326585370000004</v>
      </c>
      <c r="H82">
        <v>0</v>
      </c>
      <c r="I82">
        <v>0</v>
      </c>
      <c r="J82">
        <v>0</v>
      </c>
      <c r="K82">
        <v>31.23721759</v>
      </c>
      <c r="L82">
        <v>61.950312259999997</v>
      </c>
      <c r="M82">
        <v>6.8124701490000001</v>
      </c>
      <c r="N82">
        <v>-0.62933439300000005</v>
      </c>
      <c r="O82">
        <v>50.071030370000003</v>
      </c>
      <c r="P82">
        <v>3128530</v>
      </c>
      <c r="Q82">
        <v>46.599998470000003</v>
      </c>
      <c r="R82">
        <v>40.099998470000003</v>
      </c>
      <c r="S82">
        <v>52.599998470000003</v>
      </c>
      <c r="T82">
        <v>42.099998470000003</v>
      </c>
      <c r="U82">
        <v>49.299999239999998</v>
      </c>
      <c r="V82">
        <v>35.400001529999997</v>
      </c>
      <c r="W82">
        <v>6.8000001909999996</v>
      </c>
      <c r="X82">
        <v>6.6999998090000004</v>
      </c>
      <c r="Y82">
        <v>6.9000000950000002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35">
      <c r="A83" t="s">
        <v>23</v>
      </c>
      <c r="B83">
        <f>MATCH($A83,Sheet2!$A$1:$A$58,0)</f>
        <v>1</v>
      </c>
      <c r="C83" t="str">
        <f>INDEX(Sheet2!$A$1:$C$58,Sheet1!$B83,2)</f>
        <v>ALB</v>
      </c>
      <c r="D83" t="str">
        <f>INDEX(Sheet2!$A$1:$C$58,Sheet1!$B83,3)</f>
        <v>Albania</v>
      </c>
      <c r="E83">
        <v>1999</v>
      </c>
      <c r="F83">
        <v>5.9269999999999996</v>
      </c>
      <c r="G83">
        <v>73.793390239999994</v>
      </c>
      <c r="H83">
        <v>0</v>
      </c>
      <c r="I83">
        <v>0</v>
      </c>
      <c r="J83">
        <v>0</v>
      </c>
      <c r="K83">
        <v>30.786833779999998</v>
      </c>
      <c r="L83">
        <v>62.2778104</v>
      </c>
      <c r="M83">
        <v>6.9353558160000004</v>
      </c>
      <c r="N83">
        <v>-0.63335227400000005</v>
      </c>
      <c r="O83">
        <v>49.70536311</v>
      </c>
      <c r="P83">
        <v>3108778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35">
      <c r="A84" t="s">
        <v>23</v>
      </c>
      <c r="B84">
        <f>MATCH($A84,Sheet2!$A$1:$A$58,0)</f>
        <v>1</v>
      </c>
      <c r="C84" t="str">
        <f>INDEX(Sheet2!$A$1:$C$58,Sheet1!$B84,2)</f>
        <v>ALB</v>
      </c>
      <c r="D84" t="str">
        <f>INDEX(Sheet2!$A$1:$C$58,Sheet1!$B84,3)</f>
        <v>Albania</v>
      </c>
      <c r="E84">
        <v>2000</v>
      </c>
      <c r="F84">
        <v>5.8179999999999996</v>
      </c>
      <c r="G84">
        <v>74.271536589999997</v>
      </c>
      <c r="H84">
        <v>0</v>
      </c>
      <c r="I84">
        <v>0</v>
      </c>
      <c r="J84">
        <v>0</v>
      </c>
      <c r="K84">
        <v>30.263311730000002</v>
      </c>
      <c r="L84">
        <v>62.662201529999997</v>
      </c>
      <c r="M84">
        <v>7.0744867420000004</v>
      </c>
      <c r="N84">
        <v>-0.63735683399999998</v>
      </c>
      <c r="O84">
        <v>49.466922269999998</v>
      </c>
      <c r="P84">
        <v>3089027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35">
      <c r="A85" t="s">
        <v>23</v>
      </c>
      <c r="B85">
        <f>MATCH($A85,Sheet2!$A$1:$A$58,0)</f>
        <v>1</v>
      </c>
      <c r="C85" t="str">
        <f>INDEX(Sheet2!$A$1:$C$58,Sheet1!$B85,2)</f>
        <v>ALB</v>
      </c>
      <c r="D85" t="str">
        <f>INDEX(Sheet2!$A$1:$C$58,Sheet1!$B85,3)</f>
        <v>Albania</v>
      </c>
      <c r="E85">
        <v>2001</v>
      </c>
      <c r="F85">
        <v>5.7409999999999997</v>
      </c>
      <c r="G85">
        <v>74.732560980000002</v>
      </c>
      <c r="H85">
        <v>0</v>
      </c>
      <c r="I85">
        <v>0</v>
      </c>
      <c r="J85">
        <v>0</v>
      </c>
      <c r="K85">
        <v>29.636793780000001</v>
      </c>
      <c r="L85">
        <v>63.02427617</v>
      </c>
      <c r="M85">
        <v>7.3389300510000002</v>
      </c>
      <c r="N85">
        <v>-0.93847042800000002</v>
      </c>
      <c r="O85">
        <v>49.388286460000003</v>
      </c>
      <c r="P85">
        <v>3060173</v>
      </c>
      <c r="Q85">
        <v>56.299999239999998</v>
      </c>
      <c r="R85">
        <v>51.799999239999998</v>
      </c>
      <c r="S85">
        <v>61.099998470000003</v>
      </c>
      <c r="T85">
        <v>38.900001529999997</v>
      </c>
      <c r="U85">
        <v>43.099998470000003</v>
      </c>
      <c r="V85">
        <v>34.5</v>
      </c>
      <c r="W85">
        <v>3.2999999519999998</v>
      </c>
      <c r="X85">
        <v>3.7000000480000002</v>
      </c>
      <c r="Y85">
        <v>2.9000000950000002</v>
      </c>
      <c r="Z85">
        <v>28.399999619999999</v>
      </c>
      <c r="AA85">
        <v>18.799999239999998</v>
      </c>
      <c r="AB85">
        <v>22.700000760000002</v>
      </c>
      <c r="AC85">
        <v>27.100000380000001</v>
      </c>
      <c r="AD85">
        <v>41.599998470000003</v>
      </c>
      <c r="AE85">
        <v>35.5</v>
      </c>
    </row>
    <row r="86" spans="1:31" x14ac:dyDescent="0.35">
      <c r="A86" t="s">
        <v>23</v>
      </c>
      <c r="B86">
        <f>MATCH($A86,Sheet2!$A$1:$A$58,0)</f>
        <v>1</v>
      </c>
      <c r="C86" t="str">
        <f>INDEX(Sheet2!$A$1:$C$58,Sheet1!$B86,2)</f>
        <v>ALB</v>
      </c>
      <c r="D86" t="str">
        <f>INDEX(Sheet2!$A$1:$C$58,Sheet1!$B86,3)</f>
        <v>Albania</v>
      </c>
      <c r="E86">
        <v>2002</v>
      </c>
      <c r="F86">
        <v>5.7110000000000003</v>
      </c>
      <c r="G86">
        <v>75.15460976</v>
      </c>
      <c r="H86">
        <v>0</v>
      </c>
      <c r="I86">
        <v>0</v>
      </c>
      <c r="J86">
        <v>0</v>
      </c>
      <c r="K86">
        <v>28.922882049999998</v>
      </c>
      <c r="L86">
        <v>63.451006560000003</v>
      </c>
      <c r="M86">
        <v>7.6261113910000002</v>
      </c>
      <c r="N86">
        <v>-0.29987669700000003</v>
      </c>
      <c r="O86">
        <v>49.434698470000001</v>
      </c>
      <c r="P86">
        <v>3051010</v>
      </c>
      <c r="Q86">
        <v>56.400001529999997</v>
      </c>
      <c r="R86">
        <v>54.799999239999998</v>
      </c>
      <c r="S86">
        <v>58</v>
      </c>
      <c r="T86">
        <v>38.400001529999997</v>
      </c>
      <c r="U86">
        <v>40.599998470000003</v>
      </c>
      <c r="V86">
        <v>36.200000760000002</v>
      </c>
      <c r="W86">
        <v>3.4000000950000002</v>
      </c>
      <c r="X86">
        <v>3.4000000950000002</v>
      </c>
      <c r="Y86">
        <v>3.4000000950000002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5">
      <c r="A87" t="s">
        <v>23</v>
      </c>
      <c r="B87">
        <f>MATCH($A87,Sheet2!$A$1:$A$58,0)</f>
        <v>1</v>
      </c>
      <c r="C87" t="str">
        <f>INDEX(Sheet2!$A$1:$C$58,Sheet1!$B87,2)</f>
        <v>ALB</v>
      </c>
      <c r="D87" t="str">
        <f>INDEX(Sheet2!$A$1:$C$58,Sheet1!$B87,3)</f>
        <v>Albania</v>
      </c>
      <c r="E87">
        <v>2003</v>
      </c>
      <c r="F87">
        <v>5.7370000000000001</v>
      </c>
      <c r="G87">
        <v>75.523292679999997</v>
      </c>
      <c r="H87">
        <v>0</v>
      </c>
      <c r="I87">
        <v>0</v>
      </c>
      <c r="J87">
        <v>0</v>
      </c>
      <c r="K87">
        <v>28.114865200000001</v>
      </c>
      <c r="L87">
        <v>63.952974689999998</v>
      </c>
      <c r="M87">
        <v>7.9321601069999996</v>
      </c>
      <c r="N87">
        <v>-0.374149169</v>
      </c>
      <c r="O87">
        <v>49.55728903</v>
      </c>
      <c r="P87">
        <v>3039616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5">
      <c r="A88" t="s">
        <v>23</v>
      </c>
      <c r="B88">
        <f>MATCH($A88,Sheet2!$A$1:$A$58,0)</f>
        <v>1</v>
      </c>
      <c r="C88" t="str">
        <f>INDEX(Sheet2!$A$1:$C$58,Sheet1!$B88,2)</f>
        <v>ALB</v>
      </c>
      <c r="D88" t="str">
        <f>INDEX(Sheet2!$A$1:$C$58,Sheet1!$B88,3)</f>
        <v>Albania</v>
      </c>
      <c r="E88">
        <v>2004</v>
      </c>
      <c r="F88">
        <v>5.8220000000000001</v>
      </c>
      <c r="G88">
        <v>75.831219509999997</v>
      </c>
      <c r="H88">
        <v>0</v>
      </c>
      <c r="I88">
        <v>0</v>
      </c>
      <c r="J88">
        <v>0</v>
      </c>
      <c r="K88">
        <v>27.232052240000002</v>
      </c>
      <c r="L88">
        <v>64.515500239999994</v>
      </c>
      <c r="M88">
        <v>8.2524475170000002</v>
      </c>
      <c r="N88">
        <v>-0.41793137800000002</v>
      </c>
      <c r="O88">
        <v>49.679163129999999</v>
      </c>
      <c r="P88">
        <v>3026939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5">
      <c r="A89" t="s">
        <v>23</v>
      </c>
      <c r="B89">
        <f>MATCH($A89,Sheet2!$A$1:$A$58,0)</f>
        <v>1</v>
      </c>
      <c r="C89" t="str">
        <f>INDEX(Sheet2!$A$1:$C$58,Sheet1!$B89,2)</f>
        <v>ALB</v>
      </c>
      <c r="D89" t="str">
        <f>INDEX(Sheet2!$A$1:$C$58,Sheet1!$B89,3)</f>
        <v>Albania</v>
      </c>
      <c r="E89">
        <v>2005</v>
      </c>
      <c r="F89">
        <v>5.9569999999999999</v>
      </c>
      <c r="G89">
        <v>76.081609760000006</v>
      </c>
      <c r="H89">
        <v>0</v>
      </c>
      <c r="I89">
        <v>0</v>
      </c>
      <c r="J89">
        <v>0</v>
      </c>
      <c r="K89">
        <v>26.291102510000002</v>
      </c>
      <c r="L89">
        <v>65.126702859999995</v>
      </c>
      <c r="M89">
        <v>8.5821946340000004</v>
      </c>
      <c r="N89">
        <v>-0.51179011600000002</v>
      </c>
      <c r="O89">
        <v>49.74569881</v>
      </c>
      <c r="P89">
        <v>3011487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35">
      <c r="A90" t="s">
        <v>23</v>
      </c>
      <c r="B90">
        <f>MATCH($A90,Sheet2!$A$1:$A$58,0)</f>
        <v>1</v>
      </c>
      <c r="C90" t="str">
        <f>INDEX(Sheet2!$A$1:$C$58,Sheet1!$B90,2)</f>
        <v>ALB</v>
      </c>
      <c r="D90" t="str">
        <f>INDEX(Sheet2!$A$1:$C$58,Sheet1!$B90,3)</f>
        <v>Albania</v>
      </c>
      <c r="E90">
        <v>2006</v>
      </c>
      <c r="F90">
        <v>6.1310000000000002</v>
      </c>
      <c r="G90">
        <v>76.286121949999995</v>
      </c>
      <c r="H90">
        <v>0</v>
      </c>
      <c r="I90">
        <v>0</v>
      </c>
      <c r="J90">
        <v>0</v>
      </c>
      <c r="K90">
        <v>25.25435624</v>
      </c>
      <c r="L90">
        <v>65.723737279999995</v>
      </c>
      <c r="M90">
        <v>9.0219064810000003</v>
      </c>
      <c r="N90">
        <v>-0.63091124499999995</v>
      </c>
      <c r="O90">
        <v>49.739981200000003</v>
      </c>
      <c r="P90">
        <v>2992547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35">
      <c r="A91" t="s">
        <v>23</v>
      </c>
      <c r="B91">
        <f>MATCH($A91,Sheet2!$A$1:$A$58,0)</f>
        <v>1</v>
      </c>
      <c r="C91" t="str">
        <f>INDEX(Sheet2!$A$1:$C$58,Sheet1!$B91,2)</f>
        <v>ALB</v>
      </c>
      <c r="D91" t="str">
        <f>INDEX(Sheet2!$A$1:$C$58,Sheet1!$B91,3)</f>
        <v>Albania</v>
      </c>
      <c r="E91">
        <v>2007</v>
      </c>
      <c r="F91">
        <v>6.3209999999999997</v>
      </c>
      <c r="G91">
        <v>76.47029268</v>
      </c>
      <c r="H91">
        <v>0</v>
      </c>
      <c r="I91">
        <v>0</v>
      </c>
      <c r="J91">
        <v>0</v>
      </c>
      <c r="K91">
        <v>24.233164800000001</v>
      </c>
      <c r="L91">
        <v>66.285323509999998</v>
      </c>
      <c r="M91">
        <v>9.4815116929999999</v>
      </c>
      <c r="N91">
        <v>-0.75571875499999996</v>
      </c>
      <c r="O91">
        <v>49.684424559999997</v>
      </c>
      <c r="P91">
        <v>2970017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12.19999981</v>
      </c>
      <c r="AA91">
        <v>14.399999619999999</v>
      </c>
      <c r="AB91">
        <v>13.5</v>
      </c>
      <c r="AC91">
        <v>15.80000019</v>
      </c>
      <c r="AD91">
        <v>22.799999239999998</v>
      </c>
      <c r="AE91">
        <v>19.799999239999998</v>
      </c>
    </row>
    <row r="92" spans="1:31" x14ac:dyDescent="0.35">
      <c r="A92" t="s">
        <v>23</v>
      </c>
      <c r="B92">
        <f>MATCH($A92,Sheet2!$A$1:$A$58,0)</f>
        <v>1</v>
      </c>
      <c r="C92" t="str">
        <f>INDEX(Sheet2!$A$1:$C$58,Sheet1!$B92,2)</f>
        <v>ALB</v>
      </c>
      <c r="D92" t="str">
        <f>INDEX(Sheet2!$A$1:$C$58,Sheet1!$B92,3)</f>
        <v>Albania</v>
      </c>
      <c r="E92">
        <v>2008</v>
      </c>
      <c r="F92">
        <v>6.508</v>
      </c>
      <c r="G92">
        <v>76.652073169999994</v>
      </c>
      <c r="H92">
        <v>0</v>
      </c>
      <c r="I92">
        <v>0</v>
      </c>
      <c r="J92">
        <v>0</v>
      </c>
      <c r="K92">
        <v>23.223078229999999</v>
      </c>
      <c r="L92">
        <v>66.816429510000006</v>
      </c>
      <c r="M92">
        <v>9.9604922600000005</v>
      </c>
      <c r="N92">
        <v>-0.76734295900000005</v>
      </c>
      <c r="O92">
        <v>49.610212310000001</v>
      </c>
      <c r="P92">
        <v>2947314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13.5</v>
      </c>
      <c r="AA92">
        <v>12.5</v>
      </c>
      <c r="AB92">
        <v>13</v>
      </c>
      <c r="AC92">
        <v>23.799999239999998</v>
      </c>
      <c r="AD92">
        <v>25.5</v>
      </c>
      <c r="AE92">
        <v>24.700000760000002</v>
      </c>
    </row>
    <row r="93" spans="1:31" x14ac:dyDescent="0.35">
      <c r="A93" t="s">
        <v>23</v>
      </c>
      <c r="B93">
        <f>MATCH($A93,Sheet2!$A$1:$A$58,0)</f>
        <v>1</v>
      </c>
      <c r="C93" t="str">
        <f>INDEX(Sheet2!$A$1:$C$58,Sheet1!$B93,2)</f>
        <v>ALB</v>
      </c>
      <c r="D93" t="str">
        <f>INDEX(Sheet2!$A$1:$C$58,Sheet1!$B93,3)</f>
        <v>Albania</v>
      </c>
      <c r="E93">
        <v>2009</v>
      </c>
      <c r="F93">
        <v>6.6840000000000002</v>
      </c>
      <c r="G93">
        <v>76.840365849999998</v>
      </c>
      <c r="H93">
        <v>65.5</v>
      </c>
      <c r="I93">
        <v>66.699996949999999</v>
      </c>
      <c r="J93">
        <v>64.199996949999999</v>
      </c>
      <c r="K93">
        <v>22.268101900000001</v>
      </c>
      <c r="L93">
        <v>67.277975999999995</v>
      </c>
      <c r="M93">
        <v>10.4539221</v>
      </c>
      <c r="N93">
        <v>-0.67389404600000002</v>
      </c>
      <c r="O93">
        <v>49.567423439999999</v>
      </c>
      <c r="P93">
        <v>2927519</v>
      </c>
      <c r="Q93">
        <v>43.5</v>
      </c>
      <c r="R93">
        <v>43.700000760000002</v>
      </c>
      <c r="S93">
        <v>43.299999239999998</v>
      </c>
      <c r="T93">
        <v>40</v>
      </c>
      <c r="U93">
        <v>36.400001529999997</v>
      </c>
      <c r="V93">
        <v>43.700000760000002</v>
      </c>
      <c r="W93">
        <v>15.100000380000001</v>
      </c>
      <c r="X93">
        <v>18.100000380000001</v>
      </c>
      <c r="Y93">
        <v>12.100000380000001</v>
      </c>
      <c r="Z93">
        <v>15.899999619999999</v>
      </c>
      <c r="AA93">
        <v>12.19999981</v>
      </c>
      <c r="AB93">
        <v>13.80000019</v>
      </c>
      <c r="AC93">
        <v>22.200000760000002</v>
      </c>
      <c r="AD93">
        <v>21.600000380000001</v>
      </c>
      <c r="AE93">
        <v>21.899999619999999</v>
      </c>
    </row>
    <row r="94" spans="1:31" x14ac:dyDescent="0.35">
      <c r="A94" t="s">
        <v>23</v>
      </c>
      <c r="B94">
        <f>MATCH($A94,Sheet2!$A$1:$A$58,0)</f>
        <v>1</v>
      </c>
      <c r="C94" t="str">
        <f>INDEX(Sheet2!$A$1:$C$58,Sheet1!$B94,2)</f>
        <v>ALB</v>
      </c>
      <c r="D94" t="str">
        <f>INDEX(Sheet2!$A$1:$C$58,Sheet1!$B94,3)</f>
        <v>Albania</v>
      </c>
      <c r="E94">
        <v>2010</v>
      </c>
      <c r="F94">
        <v>6.8410000000000002</v>
      </c>
      <c r="G94">
        <v>77.036951220000006</v>
      </c>
      <c r="H94">
        <v>0</v>
      </c>
      <c r="I94">
        <v>0</v>
      </c>
      <c r="J94">
        <v>0</v>
      </c>
      <c r="K94">
        <v>21.425122930000001</v>
      </c>
      <c r="L94">
        <v>67.62005911</v>
      </c>
      <c r="M94">
        <v>10.95481796</v>
      </c>
      <c r="N94">
        <v>-0.49646196300000001</v>
      </c>
      <c r="O94">
        <v>49.592764420000002</v>
      </c>
      <c r="P94">
        <v>2913021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15.899999619999999</v>
      </c>
      <c r="AA94">
        <v>12.80000019</v>
      </c>
      <c r="AB94">
        <v>14.19999981</v>
      </c>
      <c r="AC94">
        <v>20.700000760000002</v>
      </c>
      <c r="AD94">
        <v>23.799999239999998</v>
      </c>
      <c r="AE94">
        <v>22.5</v>
      </c>
    </row>
    <row r="95" spans="1:31" x14ac:dyDescent="0.35">
      <c r="A95" t="s">
        <v>23</v>
      </c>
      <c r="B95">
        <f>MATCH($A95,Sheet2!$A$1:$A$58,0)</f>
        <v>1</v>
      </c>
      <c r="C95" t="str">
        <f>INDEX(Sheet2!$A$1:$C$58,Sheet1!$B95,2)</f>
        <v>ALB</v>
      </c>
      <c r="D95" t="str">
        <f>INDEX(Sheet2!$A$1:$C$58,Sheet1!$B95,3)</f>
        <v>Albania</v>
      </c>
      <c r="E95">
        <v>2011</v>
      </c>
      <c r="F95">
        <v>6.9809999999999999</v>
      </c>
      <c r="G95">
        <v>77.240585370000005</v>
      </c>
      <c r="H95">
        <v>74</v>
      </c>
      <c r="I95">
        <v>75.099998470000003</v>
      </c>
      <c r="J95">
        <v>73</v>
      </c>
      <c r="K95">
        <v>20.609006900000001</v>
      </c>
      <c r="L95">
        <v>68.156901739999995</v>
      </c>
      <c r="M95">
        <v>11.234091360000001</v>
      </c>
      <c r="N95">
        <v>-0.28330310800000003</v>
      </c>
      <c r="O95">
        <v>49.70010499</v>
      </c>
      <c r="P95">
        <v>2904780</v>
      </c>
      <c r="Q95">
        <v>42.5</v>
      </c>
      <c r="R95">
        <v>37.799999239999998</v>
      </c>
      <c r="S95">
        <v>46.599998470000003</v>
      </c>
      <c r="T95">
        <v>39.700000760000002</v>
      </c>
      <c r="U95">
        <v>41.099998470000003</v>
      </c>
      <c r="V95">
        <v>38.5</v>
      </c>
      <c r="W95">
        <v>13.600000380000001</v>
      </c>
      <c r="X95">
        <v>17.5</v>
      </c>
      <c r="Y95">
        <v>10.30000019</v>
      </c>
      <c r="Z95">
        <v>14.399999619999999</v>
      </c>
      <c r="AA95">
        <v>13.600000380000001</v>
      </c>
      <c r="AB95">
        <v>14</v>
      </c>
      <c r="AC95">
        <v>21.399999619999999</v>
      </c>
      <c r="AD95">
        <v>25.5</v>
      </c>
      <c r="AE95">
        <v>23.899999619999999</v>
      </c>
    </row>
    <row r="96" spans="1:31" x14ac:dyDescent="0.35">
      <c r="A96" t="s">
        <v>23</v>
      </c>
      <c r="B96">
        <f>MATCH($A96,Sheet2!$A$1:$A$58,0)</f>
        <v>1</v>
      </c>
      <c r="C96" t="str">
        <f>INDEX(Sheet2!$A$1:$C$58,Sheet1!$B96,2)</f>
        <v>ALB</v>
      </c>
      <c r="D96" t="str">
        <f>INDEX(Sheet2!$A$1:$C$58,Sheet1!$B96,3)</f>
        <v>Albania</v>
      </c>
      <c r="E96">
        <v>2012</v>
      </c>
      <c r="F96">
        <v>7.109</v>
      </c>
      <c r="G96">
        <v>77.443975609999995</v>
      </c>
      <c r="H96">
        <v>77.300003050000001</v>
      </c>
      <c r="I96">
        <v>80.400001529999997</v>
      </c>
      <c r="J96">
        <v>75.300003050000001</v>
      </c>
      <c r="K96">
        <v>19.92809304</v>
      </c>
      <c r="L96">
        <v>68.570299860000006</v>
      </c>
      <c r="M96">
        <v>11.50160709</v>
      </c>
      <c r="N96">
        <v>-0.156175016</v>
      </c>
      <c r="O96">
        <v>49.871297169999998</v>
      </c>
      <c r="P96">
        <v>2900247</v>
      </c>
      <c r="Q96">
        <v>40.700000760000002</v>
      </c>
      <c r="R96">
        <v>36.900001529999997</v>
      </c>
      <c r="S96">
        <v>43.200000760000002</v>
      </c>
      <c r="T96">
        <v>40.599998470000003</v>
      </c>
      <c r="U96">
        <v>35</v>
      </c>
      <c r="V96">
        <v>44.200000760000002</v>
      </c>
      <c r="W96">
        <v>16.299999239999998</v>
      </c>
      <c r="X96">
        <v>26.799999239999998</v>
      </c>
      <c r="Y96">
        <v>9.6999998089999995</v>
      </c>
      <c r="Z96">
        <v>12.100000380000001</v>
      </c>
      <c r="AA96">
        <v>14.5</v>
      </c>
      <c r="AB96">
        <v>13.399999619999999</v>
      </c>
      <c r="AC96">
        <v>22</v>
      </c>
      <c r="AD96">
        <v>31.399999619999999</v>
      </c>
      <c r="AE96">
        <v>27.899999619999999</v>
      </c>
    </row>
    <row r="97" spans="1:31" x14ac:dyDescent="0.35">
      <c r="A97" t="s">
        <v>23</v>
      </c>
      <c r="B97">
        <f>MATCH($A97,Sheet2!$A$1:$A$58,0)</f>
        <v>1</v>
      </c>
      <c r="C97" t="str">
        <f>INDEX(Sheet2!$A$1:$C$58,Sheet1!$B97,2)</f>
        <v>ALB</v>
      </c>
      <c r="D97" t="str">
        <f>INDEX(Sheet2!$A$1:$C$58,Sheet1!$B97,3)</f>
        <v>Albania</v>
      </c>
      <c r="E97">
        <v>2013</v>
      </c>
      <c r="F97">
        <v>7.2320000000000002</v>
      </c>
      <c r="G97">
        <v>77.640463409999995</v>
      </c>
      <c r="H97">
        <v>72.599998470000003</v>
      </c>
      <c r="I97">
        <v>77.599998470000003</v>
      </c>
      <c r="J97">
        <v>69.699996949999999</v>
      </c>
      <c r="K97">
        <v>19.382293990000001</v>
      </c>
      <c r="L97">
        <v>68.848024179999996</v>
      </c>
      <c r="M97">
        <v>11.76968183</v>
      </c>
      <c r="N97">
        <v>-0.124031847</v>
      </c>
      <c r="O97">
        <v>50.073405960000002</v>
      </c>
      <c r="P97">
        <v>2896652</v>
      </c>
      <c r="Q97">
        <v>40.599998470000003</v>
      </c>
      <c r="R97">
        <v>38.200000760000002</v>
      </c>
      <c r="S97">
        <v>42.099998470000003</v>
      </c>
      <c r="T97">
        <v>41.200000760000002</v>
      </c>
      <c r="U97">
        <v>35.200000760000002</v>
      </c>
      <c r="V97">
        <v>44.700000760000002</v>
      </c>
      <c r="W97">
        <v>15.30000019</v>
      </c>
      <c r="X97">
        <v>23.799999239999998</v>
      </c>
      <c r="Y97">
        <v>10.399999619999999</v>
      </c>
      <c r="Z97">
        <v>13.19999981</v>
      </c>
      <c r="AA97">
        <v>17.5</v>
      </c>
      <c r="AB97">
        <v>15.600000380000001</v>
      </c>
      <c r="AC97">
        <v>26.100000380000001</v>
      </c>
      <c r="AD97">
        <v>32.5</v>
      </c>
      <c r="AE97">
        <v>30.200000760000002</v>
      </c>
    </row>
    <row r="98" spans="1:31" x14ac:dyDescent="0.35">
      <c r="A98" t="s">
        <v>23</v>
      </c>
      <c r="B98">
        <f>MATCH($A98,Sheet2!$A$1:$A$58,0)</f>
        <v>1</v>
      </c>
      <c r="C98" t="str">
        <f>INDEX(Sheet2!$A$1:$C$58,Sheet1!$B98,2)</f>
        <v>ALB</v>
      </c>
      <c r="D98" t="str">
        <f>INDEX(Sheet2!$A$1:$C$58,Sheet1!$B98,3)</f>
        <v>Albania</v>
      </c>
      <c r="E98">
        <v>2014</v>
      </c>
      <c r="F98">
        <v>7.35</v>
      </c>
      <c r="G98">
        <v>77.830463409999993</v>
      </c>
      <c r="H98">
        <v>0</v>
      </c>
      <c r="I98">
        <v>0</v>
      </c>
      <c r="J98">
        <v>0</v>
      </c>
      <c r="K98">
        <v>18.930426799999999</v>
      </c>
      <c r="L98">
        <v>69.007321239999996</v>
      </c>
      <c r="M98">
        <v>12.062251959999999</v>
      </c>
      <c r="N98">
        <v>-0.10355239500000001</v>
      </c>
      <c r="O98">
        <v>50.259752300000002</v>
      </c>
      <c r="P98">
        <v>2893654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15.19999981</v>
      </c>
      <c r="AA98">
        <v>19.200000760000002</v>
      </c>
      <c r="AB98">
        <v>17.5</v>
      </c>
      <c r="AC98">
        <v>0</v>
      </c>
      <c r="AD98">
        <v>0</v>
      </c>
      <c r="AE98">
        <v>0</v>
      </c>
    </row>
    <row r="99" spans="1:31" x14ac:dyDescent="0.35">
      <c r="A99" t="s">
        <v>23</v>
      </c>
      <c r="B99">
        <f>MATCH($A99,Sheet2!$A$1:$A$58,0)</f>
        <v>1</v>
      </c>
      <c r="C99" t="str">
        <f>INDEX(Sheet2!$A$1:$C$58,Sheet1!$B99,2)</f>
        <v>ALB</v>
      </c>
      <c r="D99" t="str">
        <f>INDEX(Sheet2!$A$1:$C$58,Sheet1!$B99,3)</f>
        <v>Albania</v>
      </c>
      <c r="E99">
        <v>2015</v>
      </c>
      <c r="F99">
        <v>0</v>
      </c>
      <c r="G99">
        <v>0</v>
      </c>
      <c r="H99">
        <v>0</v>
      </c>
      <c r="I99">
        <v>0</v>
      </c>
      <c r="J99">
        <v>0</v>
      </c>
      <c r="K99">
        <v>18.546204119999999</v>
      </c>
      <c r="L99">
        <v>69.057462009999995</v>
      </c>
      <c r="M99">
        <v>12.396333869999999</v>
      </c>
      <c r="N99">
        <v>-0.15518380700000001</v>
      </c>
      <c r="O99">
        <v>50.397679549999999</v>
      </c>
      <c r="P99">
        <v>2889167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35">
      <c r="A100" t="s">
        <v>24</v>
      </c>
      <c r="B100">
        <f>MATCH($A100,Sheet2!$A$1:$A$58,0)</f>
        <v>3</v>
      </c>
      <c r="C100" t="str">
        <f>INDEX(Sheet2!$A$1:$C$58,Sheet1!$B100,2)</f>
        <v>ARM</v>
      </c>
      <c r="D100" t="e">
        <f>INDEX(Sheet2!$A$1:$C$58,Sheet1!$B100,3)</f>
        <v>#N/A</v>
      </c>
      <c r="E100">
        <v>1967</v>
      </c>
      <c r="F100">
        <v>6.9459999999999997</v>
      </c>
      <c r="G100">
        <v>68.8304878</v>
      </c>
      <c r="H100">
        <v>0</v>
      </c>
      <c r="I100">
        <v>0</v>
      </c>
      <c r="J100">
        <v>0</v>
      </c>
      <c r="K100">
        <v>41.291566920000001</v>
      </c>
      <c r="L100">
        <v>53.281797670000003</v>
      </c>
      <c r="M100">
        <v>5.4266354110000004</v>
      </c>
      <c r="N100">
        <v>2.7445286960000002</v>
      </c>
      <c r="O100">
        <v>51.256996409999999</v>
      </c>
      <c r="P100">
        <v>2332624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5">
      <c r="A101" t="s">
        <v>24</v>
      </c>
      <c r="B101">
        <f>MATCH($A101,Sheet2!$A$1:$A$58,0)</f>
        <v>3</v>
      </c>
      <c r="C101" t="str">
        <f>INDEX(Sheet2!$A$1:$C$58,Sheet1!$B101,2)</f>
        <v>ARM</v>
      </c>
      <c r="D101" t="e">
        <f>INDEX(Sheet2!$A$1:$C$58,Sheet1!$B101,3)</f>
        <v>#N/A</v>
      </c>
      <c r="E101">
        <v>1968</v>
      </c>
      <c r="F101">
        <v>6.6529999999999996</v>
      </c>
      <c r="G101">
        <v>69.229268289999993</v>
      </c>
      <c r="H101">
        <v>0</v>
      </c>
      <c r="I101">
        <v>0</v>
      </c>
      <c r="J101">
        <v>0</v>
      </c>
      <c r="K101">
        <v>40.681774050000001</v>
      </c>
      <c r="L101">
        <v>53.84766363</v>
      </c>
      <c r="M101">
        <v>5.47056232</v>
      </c>
      <c r="N101">
        <v>2.6237004239999999</v>
      </c>
      <c r="O101">
        <v>51.20784587</v>
      </c>
      <c r="P101">
        <v>2394635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5">
      <c r="A102" t="s">
        <v>24</v>
      </c>
      <c r="B102">
        <f>MATCH($A102,Sheet2!$A$1:$A$58,0)</f>
        <v>3</v>
      </c>
      <c r="C102" t="str">
        <f>INDEX(Sheet2!$A$1:$C$58,Sheet1!$B102,2)</f>
        <v>ARM</v>
      </c>
      <c r="D102" t="e">
        <f>INDEX(Sheet2!$A$1:$C$58,Sheet1!$B102,3)</f>
        <v>#N/A</v>
      </c>
      <c r="E102">
        <v>1969</v>
      </c>
      <c r="F102">
        <v>6.41</v>
      </c>
      <c r="G102">
        <v>69.600048779999995</v>
      </c>
      <c r="H102">
        <v>0</v>
      </c>
      <c r="I102">
        <v>0</v>
      </c>
      <c r="J102">
        <v>0</v>
      </c>
      <c r="K102">
        <v>39.950170370000002</v>
      </c>
      <c r="L102">
        <v>54.526801740000003</v>
      </c>
      <c r="M102">
        <v>5.5230278830000001</v>
      </c>
      <c r="N102">
        <v>2.5453831990000002</v>
      </c>
      <c r="O102">
        <v>51.171321910000003</v>
      </c>
      <c r="P102">
        <v>2456370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35">
      <c r="A103" t="s">
        <v>24</v>
      </c>
      <c r="B103">
        <f>MATCH($A103,Sheet2!$A$1:$A$58,0)</f>
        <v>3</v>
      </c>
      <c r="C103" t="str">
        <f>INDEX(Sheet2!$A$1:$C$58,Sheet1!$B103,2)</f>
        <v>ARM</v>
      </c>
      <c r="D103" t="e">
        <f>INDEX(Sheet2!$A$1:$C$58,Sheet1!$B103,3)</f>
        <v>#N/A</v>
      </c>
      <c r="E103">
        <v>1970</v>
      </c>
      <c r="F103">
        <v>6.2240000000000002</v>
      </c>
      <c r="G103">
        <v>69.924268290000001</v>
      </c>
      <c r="H103">
        <v>0</v>
      </c>
      <c r="I103">
        <v>0</v>
      </c>
      <c r="J103">
        <v>0</v>
      </c>
      <c r="K103">
        <v>39.177289780000002</v>
      </c>
      <c r="L103">
        <v>55.250817179999999</v>
      </c>
      <c r="M103">
        <v>5.5718930369999997</v>
      </c>
      <c r="N103">
        <v>2.4942305450000002</v>
      </c>
      <c r="O103">
        <v>51.149972519999999</v>
      </c>
      <c r="P103">
        <v>2518408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35">
      <c r="A104" t="s">
        <v>24</v>
      </c>
      <c r="B104">
        <f>MATCH($A104,Sheet2!$A$1:$A$58,0)</f>
        <v>3</v>
      </c>
      <c r="C104" t="str">
        <f>INDEX(Sheet2!$A$1:$C$58,Sheet1!$B104,2)</f>
        <v>ARM</v>
      </c>
      <c r="D104" t="e">
        <f>INDEX(Sheet2!$A$1:$C$58,Sheet1!$B104,3)</f>
        <v>#N/A</v>
      </c>
      <c r="E104">
        <v>1971</v>
      </c>
      <c r="F104">
        <v>6.0979999999999999</v>
      </c>
      <c r="G104">
        <v>70.182878049999999</v>
      </c>
      <c r="H104">
        <v>0</v>
      </c>
      <c r="I104">
        <v>0</v>
      </c>
      <c r="J104">
        <v>0</v>
      </c>
      <c r="K104">
        <v>38.07761962</v>
      </c>
      <c r="L104">
        <v>56.270307889999998</v>
      </c>
      <c r="M104">
        <v>5.652072499</v>
      </c>
      <c r="N104">
        <v>2.4508894680000002</v>
      </c>
      <c r="O104">
        <v>51.143634730000002</v>
      </c>
      <c r="P104">
        <v>2580894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35">
      <c r="A105" t="s">
        <v>24</v>
      </c>
      <c r="B105">
        <f>MATCH($A105,Sheet2!$A$1:$A$58,0)</f>
        <v>3</v>
      </c>
      <c r="C105" t="str">
        <f>INDEX(Sheet2!$A$1:$C$58,Sheet1!$B105,2)</f>
        <v>ARM</v>
      </c>
      <c r="D105" t="e">
        <f>INDEX(Sheet2!$A$1:$C$58,Sheet1!$B105,3)</f>
        <v>#N/A</v>
      </c>
      <c r="E105">
        <v>1972</v>
      </c>
      <c r="F105">
        <v>6.024</v>
      </c>
      <c r="G105">
        <v>70.367341460000006</v>
      </c>
      <c r="H105">
        <v>0</v>
      </c>
      <c r="I105">
        <v>0</v>
      </c>
      <c r="J105">
        <v>0</v>
      </c>
      <c r="K105">
        <v>37.125718380000002</v>
      </c>
      <c r="L105">
        <v>57.173088040000003</v>
      </c>
      <c r="M105">
        <v>5.7011935850000004</v>
      </c>
      <c r="N105">
        <v>2.3954327750000002</v>
      </c>
      <c r="O105">
        <v>51.149514430000004</v>
      </c>
      <c r="P105">
        <v>2643464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5">
      <c r="A106" t="s">
        <v>24</v>
      </c>
      <c r="B106">
        <f>MATCH($A106,Sheet2!$A$1:$A$58,0)</f>
        <v>3</v>
      </c>
      <c r="C106" t="str">
        <f>INDEX(Sheet2!$A$1:$C$58,Sheet1!$B106,2)</f>
        <v>ARM</v>
      </c>
      <c r="D106" t="e">
        <f>INDEX(Sheet2!$A$1:$C$58,Sheet1!$B106,3)</f>
        <v>#N/A</v>
      </c>
      <c r="E106">
        <v>1973</v>
      </c>
      <c r="F106">
        <v>5.9909999999999997</v>
      </c>
      <c r="G106">
        <v>70.479658540000003</v>
      </c>
      <c r="H106">
        <v>0</v>
      </c>
      <c r="I106">
        <v>0</v>
      </c>
      <c r="J106">
        <v>0</v>
      </c>
      <c r="K106">
        <v>36.250436139999998</v>
      </c>
      <c r="L106">
        <v>58.015940370000003</v>
      </c>
      <c r="M106">
        <v>5.7336234990000001</v>
      </c>
      <c r="N106">
        <v>2.3227607190000001</v>
      </c>
      <c r="O106">
        <v>51.164000080000001</v>
      </c>
      <c r="P106">
        <v>2705584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35">
      <c r="A107" t="s">
        <v>24</v>
      </c>
      <c r="B107">
        <f>MATCH($A107,Sheet2!$A$1:$A$58,0)</f>
        <v>3</v>
      </c>
      <c r="C107" t="str">
        <f>INDEX(Sheet2!$A$1:$C$58,Sheet1!$B107,2)</f>
        <v>ARM</v>
      </c>
      <c r="D107" t="e">
        <f>INDEX(Sheet2!$A$1:$C$58,Sheet1!$B107,3)</f>
        <v>#N/A</v>
      </c>
      <c r="E107">
        <v>1974</v>
      </c>
      <c r="F107">
        <v>5.9930000000000003</v>
      </c>
      <c r="G107">
        <v>70.526341459999998</v>
      </c>
      <c r="H107">
        <v>0</v>
      </c>
      <c r="I107">
        <v>0</v>
      </c>
      <c r="J107">
        <v>0</v>
      </c>
      <c r="K107">
        <v>35.335650340000001</v>
      </c>
      <c r="L107">
        <v>58.896365260000003</v>
      </c>
      <c r="M107">
        <v>5.7679843990000004</v>
      </c>
      <c r="N107">
        <v>2.2263390529999998</v>
      </c>
      <c r="O107">
        <v>51.182525179999999</v>
      </c>
      <c r="P107">
        <v>2766495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35">
      <c r="A108" t="s">
        <v>24</v>
      </c>
      <c r="B108">
        <f>MATCH($A108,Sheet2!$A$1:$A$58,0)</f>
        <v>3</v>
      </c>
      <c r="C108" t="str">
        <f>INDEX(Sheet2!$A$1:$C$58,Sheet1!$B108,2)</f>
        <v>ARM</v>
      </c>
      <c r="D108" t="e">
        <f>INDEX(Sheet2!$A$1:$C$58,Sheet1!$B108,3)</f>
        <v>#N/A</v>
      </c>
      <c r="E108">
        <v>1975</v>
      </c>
      <c r="F108">
        <v>6.0170000000000003</v>
      </c>
      <c r="G108">
        <v>70.531926830000003</v>
      </c>
      <c r="H108">
        <v>0</v>
      </c>
      <c r="I108">
        <v>0</v>
      </c>
      <c r="J108">
        <v>0</v>
      </c>
      <c r="K108">
        <v>34.34070037</v>
      </c>
      <c r="L108">
        <v>59.847468720000002</v>
      </c>
      <c r="M108">
        <v>5.811830906</v>
      </c>
      <c r="N108">
        <v>2.115725061</v>
      </c>
      <c r="O108">
        <v>51.201493460000002</v>
      </c>
      <c r="P108">
        <v>2825650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5">
      <c r="A109" t="s">
        <v>24</v>
      </c>
      <c r="B109">
        <f>MATCH($A109,Sheet2!$A$1:$A$58,0)</f>
        <v>3</v>
      </c>
      <c r="C109" t="str">
        <f>INDEX(Sheet2!$A$1:$C$58,Sheet1!$B109,2)</f>
        <v>ARM</v>
      </c>
      <c r="D109" t="e">
        <f>INDEX(Sheet2!$A$1:$C$58,Sheet1!$B109,3)</f>
        <v>#N/A</v>
      </c>
      <c r="E109">
        <v>1976</v>
      </c>
      <c r="F109">
        <v>6.05</v>
      </c>
      <c r="G109">
        <v>70.529414630000005</v>
      </c>
      <c r="H109">
        <v>0</v>
      </c>
      <c r="I109">
        <v>0</v>
      </c>
      <c r="J109">
        <v>0</v>
      </c>
      <c r="K109">
        <v>33.51198874</v>
      </c>
      <c r="L109">
        <v>60.608617019999997</v>
      </c>
      <c r="M109">
        <v>5.8793942479999997</v>
      </c>
      <c r="N109">
        <v>2.003437082</v>
      </c>
      <c r="O109">
        <v>51.222461529999997</v>
      </c>
      <c r="P109">
        <v>2882831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35">
      <c r="A110" t="s">
        <v>24</v>
      </c>
      <c r="B110">
        <f>MATCH($A110,Sheet2!$A$1:$A$58,0)</f>
        <v>3</v>
      </c>
      <c r="C110" t="str">
        <f>INDEX(Sheet2!$A$1:$C$58,Sheet1!$B110,2)</f>
        <v>ARM</v>
      </c>
      <c r="D110" t="e">
        <f>INDEX(Sheet2!$A$1:$C$58,Sheet1!$B110,3)</f>
        <v>#N/A</v>
      </c>
      <c r="E110">
        <v>1977</v>
      </c>
      <c r="F110">
        <v>6.0839999999999996</v>
      </c>
      <c r="G110">
        <v>70.542902440000006</v>
      </c>
      <c r="H110">
        <v>0</v>
      </c>
      <c r="I110">
        <v>0</v>
      </c>
      <c r="J110">
        <v>0</v>
      </c>
      <c r="K110">
        <v>32.583697190000002</v>
      </c>
      <c r="L110">
        <v>61.461121689999999</v>
      </c>
      <c r="M110">
        <v>5.9551811140000002</v>
      </c>
      <c r="N110">
        <v>1.9017884940000001</v>
      </c>
      <c r="O110">
        <v>51.245209199999998</v>
      </c>
      <c r="P110">
        <v>2938181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35">
      <c r="A111" t="s">
        <v>24</v>
      </c>
      <c r="B111">
        <f>MATCH($A111,Sheet2!$A$1:$A$58,0)</f>
        <v>3</v>
      </c>
      <c r="C111" t="str">
        <f>INDEX(Sheet2!$A$1:$C$58,Sheet1!$B111,2)</f>
        <v>ARM</v>
      </c>
      <c r="D111" t="e">
        <f>INDEX(Sheet2!$A$1:$C$58,Sheet1!$B111,3)</f>
        <v>#N/A</v>
      </c>
      <c r="E111">
        <v>1978</v>
      </c>
      <c r="F111">
        <v>6.1180000000000003</v>
      </c>
      <c r="G111">
        <v>70.582975610000005</v>
      </c>
      <c r="H111">
        <v>0</v>
      </c>
      <c r="I111">
        <v>0</v>
      </c>
      <c r="J111">
        <v>0</v>
      </c>
      <c r="K111">
        <v>31.670273009999999</v>
      </c>
      <c r="L111">
        <v>62.31466125</v>
      </c>
      <c r="M111">
        <v>6.0150657399999998</v>
      </c>
      <c r="N111">
        <v>1.8136003270000001</v>
      </c>
      <c r="O111">
        <v>51.262987330000001</v>
      </c>
      <c r="P111">
        <v>2991954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5">
      <c r="A112" t="s">
        <v>24</v>
      </c>
      <c r="B112">
        <f>MATCH($A112,Sheet2!$A$1:$A$58,0)</f>
        <v>3</v>
      </c>
      <c r="C112" t="str">
        <f>INDEX(Sheet2!$A$1:$C$58,Sheet1!$B112,2)</f>
        <v>ARM</v>
      </c>
      <c r="D112" t="e">
        <f>INDEX(Sheet2!$A$1:$C$58,Sheet1!$B112,3)</f>
        <v>#N/A</v>
      </c>
      <c r="E112">
        <v>1979</v>
      </c>
      <c r="F112">
        <v>6.1529999999999996</v>
      </c>
      <c r="G112">
        <v>70.641268289999999</v>
      </c>
      <c r="H112">
        <v>0</v>
      </c>
      <c r="I112">
        <v>0</v>
      </c>
      <c r="J112">
        <v>0</v>
      </c>
      <c r="K112">
        <v>30.925511830000001</v>
      </c>
      <c r="L112">
        <v>63.051458269999998</v>
      </c>
      <c r="M112">
        <v>6.023029899</v>
      </c>
      <c r="N112">
        <v>1.7431019699999999</v>
      </c>
      <c r="O112">
        <v>51.267702040000003</v>
      </c>
      <c r="P112">
        <v>3044564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35">
      <c r="A113" t="s">
        <v>24</v>
      </c>
      <c r="B113">
        <f>MATCH($A113,Sheet2!$A$1:$A$58,0)</f>
        <v>3</v>
      </c>
      <c r="C113" t="str">
        <f>INDEX(Sheet2!$A$1:$C$58,Sheet1!$B113,2)</f>
        <v>ARM</v>
      </c>
      <c r="D113" t="e">
        <f>INDEX(Sheet2!$A$1:$C$58,Sheet1!$B113,3)</f>
        <v>#N/A</v>
      </c>
      <c r="E113">
        <v>1980</v>
      </c>
      <c r="F113">
        <v>6.2009999999999996</v>
      </c>
      <c r="G113">
        <v>70.684536589999993</v>
      </c>
      <c r="H113">
        <v>0</v>
      </c>
      <c r="I113">
        <v>0</v>
      </c>
      <c r="J113">
        <v>0</v>
      </c>
      <c r="K113">
        <v>30.40669858</v>
      </c>
      <c r="L113">
        <v>63.627176710000001</v>
      </c>
      <c r="M113">
        <v>5.9661247079999997</v>
      </c>
      <c r="N113">
        <v>1.6849498970000001</v>
      </c>
      <c r="O113">
        <v>51.255208639999999</v>
      </c>
      <c r="P113">
        <v>3096298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35">
      <c r="A114" t="s">
        <v>24</v>
      </c>
      <c r="B114">
        <f>MATCH($A114,Sheet2!$A$1:$A$58,0)</f>
        <v>3</v>
      </c>
      <c r="C114" t="str">
        <f>INDEX(Sheet2!$A$1:$C$58,Sheet1!$B114,2)</f>
        <v>ARM</v>
      </c>
      <c r="D114" t="e">
        <f>INDEX(Sheet2!$A$1:$C$58,Sheet1!$B114,3)</f>
        <v>#N/A</v>
      </c>
      <c r="E114">
        <v>1981</v>
      </c>
      <c r="F114">
        <v>6.2839999999999998</v>
      </c>
      <c r="G114">
        <v>70.661609760000005</v>
      </c>
      <c r="H114">
        <v>0</v>
      </c>
      <c r="I114">
        <v>0</v>
      </c>
      <c r="J114">
        <v>0</v>
      </c>
      <c r="K114">
        <v>30.098461960000002</v>
      </c>
      <c r="L114">
        <v>64.021316740000003</v>
      </c>
      <c r="M114">
        <v>5.8802213050000001</v>
      </c>
      <c r="N114">
        <v>1.5888045289999999</v>
      </c>
      <c r="O114">
        <v>51.223709700000001</v>
      </c>
      <c r="P114">
        <v>3145885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35">
      <c r="A115" t="s">
        <v>24</v>
      </c>
      <c r="B115">
        <f>MATCH($A115,Sheet2!$A$1:$A$58,0)</f>
        <v>3</v>
      </c>
      <c r="C115" t="str">
        <f>INDEX(Sheet2!$A$1:$C$58,Sheet1!$B115,2)</f>
        <v>ARM</v>
      </c>
      <c r="D115" t="e">
        <f>INDEX(Sheet2!$A$1:$C$58,Sheet1!$B115,3)</f>
        <v>#N/A</v>
      </c>
      <c r="E115">
        <v>1982</v>
      </c>
      <c r="F115">
        <v>6.415</v>
      </c>
      <c r="G115">
        <v>70.535512199999999</v>
      </c>
      <c r="H115">
        <v>0</v>
      </c>
      <c r="I115">
        <v>0</v>
      </c>
      <c r="J115">
        <v>0</v>
      </c>
      <c r="K115">
        <v>29.997710529999999</v>
      </c>
      <c r="L115">
        <v>64.252459459999997</v>
      </c>
      <c r="M115">
        <v>5.7498300120000003</v>
      </c>
      <c r="N115">
        <v>1.4827141610000001</v>
      </c>
      <c r="O115">
        <v>51.178921080000002</v>
      </c>
      <c r="P115">
        <v>3192877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35">
      <c r="A116" t="s">
        <v>24</v>
      </c>
      <c r="B116">
        <f>MATCH($A116,Sheet2!$A$1:$A$58,0)</f>
        <v>3</v>
      </c>
      <c r="C116" t="str">
        <f>INDEX(Sheet2!$A$1:$C$58,Sheet1!$B116,2)</f>
        <v>ARM</v>
      </c>
      <c r="D116" t="e">
        <f>INDEX(Sheet2!$A$1:$C$58,Sheet1!$B116,3)</f>
        <v>#N/A</v>
      </c>
      <c r="E116">
        <v>1983</v>
      </c>
      <c r="F116">
        <v>6.6</v>
      </c>
      <c r="G116">
        <v>70.290146340000007</v>
      </c>
      <c r="H116">
        <v>0</v>
      </c>
      <c r="I116">
        <v>0</v>
      </c>
      <c r="J116">
        <v>0</v>
      </c>
      <c r="K116">
        <v>30.03647183</v>
      </c>
      <c r="L116">
        <v>64.359973969999999</v>
      </c>
      <c r="M116">
        <v>5.6035541980000003</v>
      </c>
      <c r="N116">
        <v>1.4407699119999999</v>
      </c>
      <c r="O116">
        <v>51.133423809999996</v>
      </c>
      <c r="P116">
        <v>3239212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35">
      <c r="A117" t="s">
        <v>24</v>
      </c>
      <c r="B117">
        <f>MATCH($A117,Sheet2!$A$1:$A$58,0)</f>
        <v>3</v>
      </c>
      <c r="C117" t="str">
        <f>INDEX(Sheet2!$A$1:$C$58,Sheet1!$B117,2)</f>
        <v>ARM</v>
      </c>
      <c r="D117" t="e">
        <f>INDEX(Sheet2!$A$1:$C$58,Sheet1!$B117,3)</f>
        <v>#N/A</v>
      </c>
      <c r="E117">
        <v>1984</v>
      </c>
      <c r="F117">
        <v>6.835</v>
      </c>
      <c r="G117">
        <v>69.935682929999999</v>
      </c>
      <c r="H117">
        <v>0</v>
      </c>
      <c r="I117">
        <v>0</v>
      </c>
      <c r="J117">
        <v>0</v>
      </c>
      <c r="K117">
        <v>30.106175100000002</v>
      </c>
      <c r="L117">
        <v>64.413089470000003</v>
      </c>
      <c r="M117">
        <v>5.4807354210000003</v>
      </c>
      <c r="N117">
        <v>1.4824074860000001</v>
      </c>
      <c r="O117">
        <v>51.103727110000001</v>
      </c>
      <c r="P117">
        <v>3287588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35">
      <c r="A118" t="s">
        <v>24</v>
      </c>
      <c r="B118">
        <f>MATCH($A118,Sheet2!$A$1:$A$58,0)</f>
        <v>3</v>
      </c>
      <c r="C118" t="str">
        <f>INDEX(Sheet2!$A$1:$C$58,Sheet1!$B118,2)</f>
        <v>ARM</v>
      </c>
      <c r="D118" t="e">
        <f>INDEX(Sheet2!$A$1:$C$58,Sheet1!$B118,3)</f>
        <v>#N/A</v>
      </c>
      <c r="E118">
        <v>1985</v>
      </c>
      <c r="F118">
        <v>7.11</v>
      </c>
      <c r="G118">
        <v>69.5</v>
      </c>
      <c r="H118">
        <v>0</v>
      </c>
      <c r="I118">
        <v>0</v>
      </c>
      <c r="J118">
        <v>0</v>
      </c>
      <c r="K118">
        <v>30.150185059999998</v>
      </c>
      <c r="L118">
        <v>64.444392530000002</v>
      </c>
      <c r="M118">
        <v>5.4054224030000002</v>
      </c>
      <c r="N118">
        <v>1.556121994</v>
      </c>
      <c r="O118">
        <v>51.10137409</v>
      </c>
      <c r="P118">
        <v>3339147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35">
      <c r="A119" t="s">
        <v>24</v>
      </c>
      <c r="B119">
        <f>MATCH($A119,Sheet2!$A$1:$A$58,0)</f>
        <v>3</v>
      </c>
      <c r="C119" t="str">
        <f>INDEX(Sheet2!$A$1:$C$58,Sheet1!$B119,2)</f>
        <v>ARM</v>
      </c>
      <c r="D119" t="e">
        <f>INDEX(Sheet2!$A$1:$C$58,Sheet1!$B119,3)</f>
        <v>#N/A</v>
      </c>
      <c r="E119">
        <v>1986</v>
      </c>
      <c r="F119">
        <v>7.4109999999999996</v>
      </c>
      <c r="G119">
        <v>69.024292680000002</v>
      </c>
      <c r="H119">
        <v>0</v>
      </c>
      <c r="I119">
        <v>0</v>
      </c>
      <c r="J119">
        <v>0</v>
      </c>
      <c r="K119">
        <v>30.214004899999999</v>
      </c>
      <c r="L119">
        <v>64.445308729999994</v>
      </c>
      <c r="M119">
        <v>5.3406863690000002</v>
      </c>
      <c r="N119">
        <v>1.703334312</v>
      </c>
      <c r="O119">
        <v>51.126199800000002</v>
      </c>
      <c r="P119">
        <v>3396511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35">
      <c r="A120" t="s">
        <v>24</v>
      </c>
      <c r="B120">
        <f>MATCH($A120,Sheet2!$A$1:$A$58,0)</f>
        <v>3</v>
      </c>
      <c r="C120" t="str">
        <f>INDEX(Sheet2!$A$1:$C$58,Sheet1!$B120,2)</f>
        <v>ARM</v>
      </c>
      <c r="D120" t="e">
        <f>INDEX(Sheet2!$A$1:$C$58,Sheet1!$B120,3)</f>
        <v>#N/A</v>
      </c>
      <c r="E120">
        <v>1987</v>
      </c>
      <c r="F120">
        <v>7.7140000000000004</v>
      </c>
      <c r="G120">
        <v>68.567560979999996</v>
      </c>
      <c r="H120">
        <v>0</v>
      </c>
      <c r="I120">
        <v>0</v>
      </c>
      <c r="J120">
        <v>0</v>
      </c>
      <c r="K120">
        <v>30.27687736</v>
      </c>
      <c r="L120">
        <v>64.416436649999994</v>
      </c>
      <c r="M120">
        <v>5.3066859820000003</v>
      </c>
      <c r="N120">
        <v>1.7668053029999999</v>
      </c>
      <c r="O120">
        <v>51.174554980000003</v>
      </c>
      <c r="P120">
        <v>3457054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35">
      <c r="A121" t="s">
        <v>24</v>
      </c>
      <c r="B121">
        <f>MATCH($A121,Sheet2!$A$1:$A$58,0)</f>
        <v>3</v>
      </c>
      <c r="C121" t="str">
        <f>INDEX(Sheet2!$A$1:$C$58,Sheet1!$B121,2)</f>
        <v>ARM</v>
      </c>
      <c r="D121" t="e">
        <f>INDEX(Sheet2!$A$1:$C$58,Sheet1!$B121,3)</f>
        <v>#N/A</v>
      </c>
      <c r="E121">
        <v>1988</v>
      </c>
      <c r="F121">
        <v>7.9980000000000002</v>
      </c>
      <c r="G121">
        <v>68.182097560000003</v>
      </c>
      <c r="H121">
        <v>0</v>
      </c>
      <c r="I121">
        <v>0</v>
      </c>
      <c r="J121">
        <v>0</v>
      </c>
      <c r="K121">
        <v>30.345691810000002</v>
      </c>
      <c r="L121">
        <v>64.330444139999997</v>
      </c>
      <c r="M121">
        <v>5.3238640520000002</v>
      </c>
      <c r="N121">
        <v>1.5324319580000001</v>
      </c>
      <c r="O121">
        <v>51.249459109999997</v>
      </c>
      <c r="P121">
        <v>3510439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35">
      <c r="A122" t="s">
        <v>24</v>
      </c>
      <c r="B122">
        <f>MATCH($A122,Sheet2!$A$1:$A$58,0)</f>
        <v>3</v>
      </c>
      <c r="C122" t="str">
        <f>INDEX(Sheet2!$A$1:$C$58,Sheet1!$B122,2)</f>
        <v>ARM</v>
      </c>
      <c r="D122" t="e">
        <f>INDEX(Sheet2!$A$1:$C$58,Sheet1!$B122,3)</f>
        <v>#N/A</v>
      </c>
      <c r="E122">
        <v>1989</v>
      </c>
      <c r="F122">
        <v>8.2490000000000006</v>
      </c>
      <c r="G122">
        <v>67.899512200000004</v>
      </c>
      <c r="H122">
        <v>0</v>
      </c>
      <c r="I122">
        <v>0</v>
      </c>
      <c r="J122">
        <v>0</v>
      </c>
      <c r="K122">
        <v>30.397604099999999</v>
      </c>
      <c r="L122">
        <v>64.179302910000004</v>
      </c>
      <c r="M122">
        <v>5.4230929909999999</v>
      </c>
      <c r="N122">
        <v>0.91536928100000003</v>
      </c>
      <c r="O122">
        <v>51.354891160000001</v>
      </c>
      <c r="P122">
        <v>3542720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35">
      <c r="A123" t="s">
        <v>24</v>
      </c>
      <c r="B123">
        <f>MATCH($A123,Sheet2!$A$1:$A$58,0)</f>
        <v>3</v>
      </c>
      <c r="C123" t="str">
        <f>INDEX(Sheet2!$A$1:$C$58,Sheet1!$B123,2)</f>
        <v>ARM</v>
      </c>
      <c r="D123" t="e">
        <f>INDEX(Sheet2!$A$1:$C$58,Sheet1!$B123,3)</f>
        <v>#N/A</v>
      </c>
      <c r="E123">
        <v>1990</v>
      </c>
      <c r="F123">
        <v>8.4529999999999994</v>
      </c>
      <c r="G123">
        <v>67.747804880000004</v>
      </c>
      <c r="H123">
        <v>0</v>
      </c>
      <c r="I123">
        <v>0</v>
      </c>
      <c r="J123">
        <v>0</v>
      </c>
      <c r="K123">
        <v>30.370765330000001</v>
      </c>
      <c r="L123">
        <v>64.007791929999996</v>
      </c>
      <c r="M123">
        <v>5.6214427479999998</v>
      </c>
      <c r="N123">
        <v>5.5732591999999997E-2</v>
      </c>
      <c r="O123">
        <v>51.493739239999996</v>
      </c>
      <c r="P123">
        <v>3544695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35">
      <c r="A124" t="s">
        <v>24</v>
      </c>
      <c r="B124">
        <f>MATCH($A124,Sheet2!$A$1:$A$58,0)</f>
        <v>3</v>
      </c>
      <c r="C124" t="str">
        <f>INDEX(Sheet2!$A$1:$C$58,Sheet1!$B124,2)</f>
        <v>ARM</v>
      </c>
      <c r="D124" t="e">
        <f>INDEX(Sheet2!$A$1:$C$58,Sheet1!$B124,3)</f>
        <v>#N/A</v>
      </c>
      <c r="E124">
        <v>1991</v>
      </c>
      <c r="F124">
        <v>8.6039999999999992</v>
      </c>
      <c r="G124">
        <v>67.738292680000001</v>
      </c>
      <c r="H124">
        <v>0</v>
      </c>
      <c r="I124">
        <v>0</v>
      </c>
      <c r="J124">
        <v>0</v>
      </c>
      <c r="K124">
        <v>30.343955090000001</v>
      </c>
      <c r="L124">
        <v>63.593336049999998</v>
      </c>
      <c r="M124">
        <v>6.0627088609999999</v>
      </c>
      <c r="N124">
        <v>-0.92915011000000003</v>
      </c>
      <c r="O124">
        <v>51.668976899999997</v>
      </c>
      <c r="P124">
        <v>3511912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5">
      <c r="A125" t="s">
        <v>24</v>
      </c>
      <c r="B125">
        <f>MATCH($A125,Sheet2!$A$1:$A$58,0)</f>
        <v>3</v>
      </c>
      <c r="C125" t="str">
        <f>INDEX(Sheet2!$A$1:$C$58,Sheet1!$B125,2)</f>
        <v>ARM</v>
      </c>
      <c r="D125" t="e">
        <f>INDEX(Sheet2!$A$1:$C$58,Sheet1!$B125,3)</f>
        <v>#N/A</v>
      </c>
      <c r="E125">
        <v>1992</v>
      </c>
      <c r="F125">
        <v>8.7059999999999995</v>
      </c>
      <c r="G125">
        <v>67.853341459999996</v>
      </c>
      <c r="H125">
        <v>0</v>
      </c>
      <c r="I125">
        <v>0</v>
      </c>
      <c r="J125">
        <v>0</v>
      </c>
      <c r="K125">
        <v>30.238930490000001</v>
      </c>
      <c r="L125">
        <v>63.153091600000003</v>
      </c>
      <c r="M125">
        <v>6.6079779170000004</v>
      </c>
      <c r="N125">
        <v>-1.7932195200000001</v>
      </c>
      <c r="O125">
        <v>51.87895511</v>
      </c>
      <c r="P125">
        <v>3449497</v>
      </c>
      <c r="Q125">
        <v>8.3000001910000005</v>
      </c>
      <c r="R125">
        <v>0</v>
      </c>
      <c r="S125">
        <v>0</v>
      </c>
      <c r="T125">
        <v>74.599998470000003</v>
      </c>
      <c r="U125">
        <v>0</v>
      </c>
      <c r="V125">
        <v>0</v>
      </c>
      <c r="W125">
        <v>17.100000380000001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5">
      <c r="A126" t="s">
        <v>24</v>
      </c>
      <c r="B126">
        <f>MATCH($A126,Sheet2!$A$1:$A$58,0)</f>
        <v>3</v>
      </c>
      <c r="C126" t="str">
        <f>INDEX(Sheet2!$A$1:$C$58,Sheet1!$B126,2)</f>
        <v>ARM</v>
      </c>
      <c r="D126" t="e">
        <f>INDEX(Sheet2!$A$1:$C$58,Sheet1!$B126,3)</f>
        <v>#N/A</v>
      </c>
      <c r="E126">
        <v>1993</v>
      </c>
      <c r="F126">
        <v>8.766</v>
      </c>
      <c r="G126">
        <v>68.069560980000006</v>
      </c>
      <c r="H126">
        <v>0</v>
      </c>
      <c r="I126">
        <v>0</v>
      </c>
      <c r="J126">
        <v>0</v>
      </c>
      <c r="K126">
        <v>30.050215560000002</v>
      </c>
      <c r="L126">
        <v>62.733119799999997</v>
      </c>
      <c r="M126">
        <v>7.2166646439999997</v>
      </c>
      <c r="N126">
        <v>-2.34127163</v>
      </c>
      <c r="O126">
        <v>52.114582040000002</v>
      </c>
      <c r="P126">
        <v>3369673</v>
      </c>
      <c r="Q126">
        <v>11.19999981</v>
      </c>
      <c r="R126">
        <v>0</v>
      </c>
      <c r="S126">
        <v>0</v>
      </c>
      <c r="T126">
        <v>74.300003050000001</v>
      </c>
      <c r="U126">
        <v>0</v>
      </c>
      <c r="V126">
        <v>0</v>
      </c>
      <c r="W126">
        <v>14.5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35">
      <c r="A127" t="s">
        <v>24</v>
      </c>
      <c r="B127">
        <f>MATCH($A127,Sheet2!$A$1:$A$58,0)</f>
        <v>3</v>
      </c>
      <c r="C127" t="str">
        <f>INDEX(Sheet2!$A$1:$C$58,Sheet1!$B127,2)</f>
        <v>ARM</v>
      </c>
      <c r="D127" t="e">
        <f>INDEX(Sheet2!$A$1:$C$58,Sheet1!$B127,3)</f>
        <v>#N/A</v>
      </c>
      <c r="E127">
        <v>1994</v>
      </c>
      <c r="F127">
        <v>8.7870000000000008</v>
      </c>
      <c r="G127">
        <v>68.376658539999994</v>
      </c>
      <c r="H127">
        <v>0</v>
      </c>
      <c r="I127">
        <v>0</v>
      </c>
      <c r="J127">
        <v>0</v>
      </c>
      <c r="K127">
        <v>29.793494899999999</v>
      </c>
      <c r="L127">
        <v>62.387889399999999</v>
      </c>
      <c r="M127">
        <v>7.8186157019999998</v>
      </c>
      <c r="N127">
        <v>-2.3945467620000001</v>
      </c>
      <c r="O127">
        <v>52.357442059999997</v>
      </c>
      <c r="P127">
        <v>3289943</v>
      </c>
      <c r="Q127">
        <v>7.3000001909999996</v>
      </c>
      <c r="R127">
        <v>0</v>
      </c>
      <c r="S127">
        <v>0</v>
      </c>
      <c r="T127">
        <v>76.099998470000003</v>
      </c>
      <c r="U127">
        <v>0</v>
      </c>
      <c r="V127">
        <v>0</v>
      </c>
      <c r="W127">
        <v>16.600000380000001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5">
      <c r="A128" t="s">
        <v>24</v>
      </c>
      <c r="B128">
        <f>MATCH($A128,Sheet2!$A$1:$A$58,0)</f>
        <v>3</v>
      </c>
      <c r="C128" t="str">
        <f>INDEX(Sheet2!$A$1:$C$58,Sheet1!$B128,2)</f>
        <v>ARM</v>
      </c>
      <c r="D128" t="e">
        <f>INDEX(Sheet2!$A$1:$C$58,Sheet1!$B128,3)</f>
        <v>#N/A</v>
      </c>
      <c r="E128">
        <v>1995</v>
      </c>
      <c r="F128">
        <v>8.7729999999999997</v>
      </c>
      <c r="G128">
        <v>68.763560979999994</v>
      </c>
      <c r="H128">
        <v>0</v>
      </c>
      <c r="I128">
        <v>0</v>
      </c>
      <c r="J128">
        <v>0</v>
      </c>
      <c r="K128">
        <v>29.489233129999999</v>
      </c>
      <c r="L128">
        <v>62.144663039999998</v>
      </c>
      <c r="M128">
        <v>8.3661038360000006</v>
      </c>
      <c r="N128">
        <v>-2.0503961309999998</v>
      </c>
      <c r="O128">
        <v>52.58603866</v>
      </c>
      <c r="P128">
        <v>3223173</v>
      </c>
      <c r="Q128">
        <v>8.6999998089999995</v>
      </c>
      <c r="R128">
        <v>0</v>
      </c>
      <c r="S128">
        <v>0</v>
      </c>
      <c r="T128">
        <v>80.099998470000003</v>
      </c>
      <c r="U128">
        <v>0</v>
      </c>
      <c r="V128">
        <v>0</v>
      </c>
      <c r="W128">
        <v>11.19999981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35">
      <c r="A129" t="s">
        <v>24</v>
      </c>
      <c r="B129">
        <f>MATCH($A129,Sheet2!$A$1:$A$58,0)</f>
        <v>3</v>
      </c>
      <c r="C129" t="str">
        <f>INDEX(Sheet2!$A$1:$C$58,Sheet1!$B129,2)</f>
        <v>ARM</v>
      </c>
      <c r="D129" t="e">
        <f>INDEX(Sheet2!$A$1:$C$58,Sheet1!$B129,3)</f>
        <v>#N/A</v>
      </c>
      <c r="E129">
        <v>1996</v>
      </c>
      <c r="F129">
        <v>8.7309999999999999</v>
      </c>
      <c r="G129">
        <v>69.216853659999998</v>
      </c>
      <c r="H129">
        <v>0</v>
      </c>
      <c r="I129">
        <v>0</v>
      </c>
      <c r="J129">
        <v>0</v>
      </c>
      <c r="K129">
        <v>28.904322619999999</v>
      </c>
      <c r="L129">
        <v>62.328556689999999</v>
      </c>
      <c r="M129">
        <v>8.7671206979999994</v>
      </c>
      <c r="N129">
        <v>-1.5554831819999999</v>
      </c>
      <c r="O129">
        <v>52.794157730000002</v>
      </c>
      <c r="P129">
        <v>3173425</v>
      </c>
      <c r="Q129">
        <v>9.5</v>
      </c>
      <c r="R129">
        <v>0</v>
      </c>
      <c r="S129">
        <v>0</v>
      </c>
      <c r="T129">
        <v>78.699996949999999</v>
      </c>
      <c r="U129">
        <v>0</v>
      </c>
      <c r="V129">
        <v>0</v>
      </c>
      <c r="W129">
        <v>11.80000019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35">
      <c r="A130" t="s">
        <v>24</v>
      </c>
      <c r="B130">
        <f>MATCH($A130,Sheet2!$A$1:$A$58,0)</f>
        <v>3</v>
      </c>
      <c r="C130" t="str">
        <f>INDEX(Sheet2!$A$1:$C$58,Sheet1!$B130,2)</f>
        <v>ARM</v>
      </c>
      <c r="D130" t="e">
        <f>INDEX(Sheet2!$A$1:$C$58,Sheet1!$B130,3)</f>
        <v>#N/A</v>
      </c>
      <c r="E130">
        <v>1997</v>
      </c>
      <c r="F130">
        <v>8.6709999999999994</v>
      </c>
      <c r="G130">
        <v>69.716414630000003</v>
      </c>
      <c r="H130">
        <v>0</v>
      </c>
      <c r="I130">
        <v>0</v>
      </c>
      <c r="J130">
        <v>0</v>
      </c>
      <c r="K130">
        <v>28.239141879999998</v>
      </c>
      <c r="L130">
        <v>62.68614238</v>
      </c>
      <c r="M130">
        <v>9.0747157430000005</v>
      </c>
      <c r="N130">
        <v>-1.1336696770000001</v>
      </c>
      <c r="O130">
        <v>52.972700609999997</v>
      </c>
      <c r="P130">
        <v>3137652</v>
      </c>
      <c r="Q130">
        <v>8.8000001910000005</v>
      </c>
      <c r="R130">
        <v>0</v>
      </c>
      <c r="S130">
        <v>0</v>
      </c>
      <c r="T130">
        <v>78.699996949999999</v>
      </c>
      <c r="U130">
        <v>0</v>
      </c>
      <c r="V130">
        <v>0</v>
      </c>
      <c r="W130">
        <v>12.399999619999999</v>
      </c>
      <c r="X130">
        <v>0</v>
      </c>
      <c r="Y130">
        <v>0</v>
      </c>
      <c r="Z130">
        <v>34.400001529999997</v>
      </c>
      <c r="AA130">
        <v>38</v>
      </c>
      <c r="AB130">
        <v>36.400001529999997</v>
      </c>
      <c r="AC130">
        <v>0</v>
      </c>
      <c r="AD130">
        <v>0</v>
      </c>
      <c r="AE130">
        <v>0</v>
      </c>
    </row>
    <row r="131" spans="1:31" x14ac:dyDescent="0.35">
      <c r="A131" t="s">
        <v>24</v>
      </c>
      <c r="B131">
        <f>MATCH($A131,Sheet2!$A$1:$A$58,0)</f>
        <v>3</v>
      </c>
      <c r="C131" t="str">
        <f>INDEX(Sheet2!$A$1:$C$58,Sheet1!$B131,2)</f>
        <v>ARM</v>
      </c>
      <c r="D131" t="e">
        <f>INDEX(Sheet2!$A$1:$C$58,Sheet1!$B131,3)</f>
        <v>#N/A</v>
      </c>
      <c r="E131">
        <v>1998</v>
      </c>
      <c r="F131">
        <v>8.6020000000000003</v>
      </c>
      <c r="G131">
        <v>70.240219510000003</v>
      </c>
      <c r="H131">
        <v>0</v>
      </c>
      <c r="I131">
        <v>0</v>
      </c>
      <c r="J131">
        <v>0</v>
      </c>
      <c r="K131">
        <v>27.495263349999998</v>
      </c>
      <c r="L131">
        <v>63.16924289</v>
      </c>
      <c r="M131">
        <v>9.3354937650000007</v>
      </c>
      <c r="N131">
        <v>-0.79013499399999998</v>
      </c>
      <c r="O131">
        <v>53.090211949999997</v>
      </c>
      <c r="P131">
        <v>3112958</v>
      </c>
      <c r="Q131">
        <v>7.5</v>
      </c>
      <c r="R131">
        <v>0</v>
      </c>
      <c r="S131">
        <v>0</v>
      </c>
      <c r="T131">
        <v>80.300003050000001</v>
      </c>
      <c r="U131">
        <v>0</v>
      </c>
      <c r="V131">
        <v>0</v>
      </c>
      <c r="W131">
        <v>12.19999981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5">
      <c r="A132" t="s">
        <v>24</v>
      </c>
      <c r="B132">
        <f>MATCH($A132,Sheet2!$A$1:$A$58,0)</f>
        <v>3</v>
      </c>
      <c r="C132" t="str">
        <f>INDEX(Sheet2!$A$1:$C$58,Sheet1!$B132,2)</f>
        <v>ARM</v>
      </c>
      <c r="D132" t="e">
        <f>INDEX(Sheet2!$A$1:$C$58,Sheet1!$B132,3)</f>
        <v>#N/A</v>
      </c>
      <c r="E132">
        <v>1999</v>
      </c>
      <c r="F132">
        <v>8.5340000000000007</v>
      </c>
      <c r="G132">
        <v>70.767097559999996</v>
      </c>
      <c r="H132">
        <v>0</v>
      </c>
      <c r="I132">
        <v>0</v>
      </c>
      <c r="J132">
        <v>0</v>
      </c>
      <c r="K132">
        <v>26.689885</v>
      </c>
      <c r="L132">
        <v>63.682211629999998</v>
      </c>
      <c r="M132">
        <v>9.6279033690000002</v>
      </c>
      <c r="N132">
        <v>-0.61668262200000001</v>
      </c>
      <c r="O132">
        <v>53.110264979999997</v>
      </c>
      <c r="P132">
        <v>3093820</v>
      </c>
      <c r="Q132">
        <v>7.0999999049999998</v>
      </c>
      <c r="R132">
        <v>0</v>
      </c>
      <c r="S132">
        <v>0</v>
      </c>
      <c r="T132">
        <v>81.400001529999997</v>
      </c>
      <c r="U132">
        <v>0</v>
      </c>
      <c r="V132">
        <v>0</v>
      </c>
      <c r="W132">
        <v>11.5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35">
      <c r="A133" t="s">
        <v>24</v>
      </c>
      <c r="B133">
        <f>MATCH($A133,Sheet2!$A$1:$A$58,0)</f>
        <v>3</v>
      </c>
      <c r="C133" t="str">
        <f>INDEX(Sheet2!$A$1:$C$58,Sheet1!$B133,2)</f>
        <v>ARM</v>
      </c>
      <c r="D133" t="e">
        <f>INDEX(Sheet2!$A$1:$C$58,Sheet1!$B133,3)</f>
        <v>#N/A</v>
      </c>
      <c r="E133">
        <v>2000</v>
      </c>
      <c r="F133">
        <v>8.4749999999999996</v>
      </c>
      <c r="G133">
        <v>71.276585370000006</v>
      </c>
      <c r="H133">
        <v>0</v>
      </c>
      <c r="I133">
        <v>0</v>
      </c>
      <c r="J133">
        <v>0</v>
      </c>
      <c r="K133">
        <v>25.860522</v>
      </c>
      <c r="L133">
        <v>64.145062999999993</v>
      </c>
      <c r="M133">
        <v>9.9944150020000002</v>
      </c>
      <c r="N133">
        <v>-0.57446626499999998</v>
      </c>
      <c r="O133">
        <v>53.009039370000004</v>
      </c>
      <c r="P133">
        <v>3076098</v>
      </c>
      <c r="Q133">
        <v>6.8000001909999996</v>
      </c>
      <c r="R133">
        <v>0</v>
      </c>
      <c r="S133">
        <v>0</v>
      </c>
      <c r="T133">
        <v>81.199996949999999</v>
      </c>
      <c r="U133">
        <v>0</v>
      </c>
      <c r="V133">
        <v>0</v>
      </c>
      <c r="W133">
        <v>12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5">
      <c r="A134" t="s">
        <v>24</v>
      </c>
      <c r="B134">
        <f>MATCH($A134,Sheet2!$A$1:$A$58,0)</f>
        <v>3</v>
      </c>
      <c r="C134" t="str">
        <f>INDEX(Sheet2!$A$1:$C$58,Sheet1!$B134,2)</f>
        <v>ARM</v>
      </c>
      <c r="D134" t="e">
        <f>INDEX(Sheet2!$A$1:$C$58,Sheet1!$B134,3)</f>
        <v>#N/A</v>
      </c>
      <c r="E134">
        <v>2001</v>
      </c>
      <c r="F134">
        <v>8.4309999999999992</v>
      </c>
      <c r="G134">
        <v>71.755829270000007</v>
      </c>
      <c r="H134">
        <v>0</v>
      </c>
      <c r="I134">
        <v>0</v>
      </c>
      <c r="J134">
        <v>0</v>
      </c>
      <c r="K134">
        <v>24.90153711</v>
      </c>
      <c r="L134">
        <v>64.688193209999994</v>
      </c>
      <c r="M134">
        <v>10.410269680000001</v>
      </c>
      <c r="N134">
        <v>-0.52352300900000004</v>
      </c>
      <c r="O134">
        <v>52.789705740000002</v>
      </c>
      <c r="P134">
        <v>3060036</v>
      </c>
      <c r="Q134">
        <v>6.1999998090000004</v>
      </c>
      <c r="R134">
        <v>0</v>
      </c>
      <c r="S134">
        <v>0</v>
      </c>
      <c r="T134">
        <v>81.400001529999997</v>
      </c>
      <c r="U134">
        <v>0</v>
      </c>
      <c r="V134">
        <v>0</v>
      </c>
      <c r="W134">
        <v>12.399999619999999</v>
      </c>
      <c r="X134">
        <v>0</v>
      </c>
      <c r="Y134">
        <v>0</v>
      </c>
      <c r="Z134">
        <v>40.200000760000002</v>
      </c>
      <c r="AA134">
        <v>31.899999619999999</v>
      </c>
      <c r="AB134">
        <v>35.900001529999997</v>
      </c>
      <c r="AC134">
        <v>56.400001529999997</v>
      </c>
      <c r="AD134">
        <v>41.900001529999997</v>
      </c>
      <c r="AE134">
        <v>48.200000760000002</v>
      </c>
    </row>
    <row r="135" spans="1:31" x14ac:dyDescent="0.35">
      <c r="A135" t="s">
        <v>24</v>
      </c>
      <c r="B135">
        <f>MATCH($A135,Sheet2!$A$1:$A$58,0)</f>
        <v>3</v>
      </c>
      <c r="C135" t="str">
        <f>INDEX(Sheet2!$A$1:$C$58,Sheet1!$B135,2)</f>
        <v>ARM</v>
      </c>
      <c r="D135" t="e">
        <f>INDEX(Sheet2!$A$1:$C$58,Sheet1!$B135,3)</f>
        <v>#N/A</v>
      </c>
      <c r="E135">
        <v>2002</v>
      </c>
      <c r="F135">
        <v>8.4030000000000005</v>
      </c>
      <c r="G135">
        <v>72.201609759999997</v>
      </c>
      <c r="H135">
        <v>0</v>
      </c>
      <c r="I135">
        <v>0</v>
      </c>
      <c r="J135">
        <v>0</v>
      </c>
      <c r="K135">
        <v>24.025506279999998</v>
      </c>
      <c r="L135">
        <v>65.108332140000002</v>
      </c>
      <c r="M135">
        <v>10.86616158</v>
      </c>
      <c r="N135">
        <v>-0.41874642099999998</v>
      </c>
      <c r="O135">
        <v>52.467159719999998</v>
      </c>
      <c r="P135">
        <v>3047249</v>
      </c>
      <c r="Q135">
        <v>5.5999999049999998</v>
      </c>
      <c r="R135">
        <v>0</v>
      </c>
      <c r="S135">
        <v>0</v>
      </c>
      <c r="T135">
        <v>81.900001529999997</v>
      </c>
      <c r="U135">
        <v>0</v>
      </c>
      <c r="V135">
        <v>0</v>
      </c>
      <c r="W135">
        <v>12.600000380000001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35">
      <c r="A136" t="s">
        <v>24</v>
      </c>
      <c r="B136">
        <f>MATCH($A136,Sheet2!$A$1:$A$58,0)</f>
        <v>3</v>
      </c>
      <c r="C136" t="str">
        <f>INDEX(Sheet2!$A$1:$C$58,Sheet1!$B136,2)</f>
        <v>ARM</v>
      </c>
      <c r="D136" t="e">
        <f>INDEX(Sheet2!$A$1:$C$58,Sheet1!$B136,3)</f>
        <v>#N/A</v>
      </c>
      <c r="E136">
        <v>2003</v>
      </c>
      <c r="F136">
        <v>8.39</v>
      </c>
      <c r="G136">
        <v>72.609585370000005</v>
      </c>
      <c r="H136">
        <v>0</v>
      </c>
      <c r="I136">
        <v>0</v>
      </c>
      <c r="J136">
        <v>0</v>
      </c>
      <c r="K136">
        <v>23.236838120000002</v>
      </c>
      <c r="L136">
        <v>65.485209560000001</v>
      </c>
      <c r="M136">
        <v>11.27795233</v>
      </c>
      <c r="N136">
        <v>-0.35600264999999998</v>
      </c>
      <c r="O136">
        <v>52.046785360000001</v>
      </c>
      <c r="P136">
        <v>3036420</v>
      </c>
      <c r="Q136">
        <v>5.4000000950000002</v>
      </c>
      <c r="R136">
        <v>0</v>
      </c>
      <c r="S136">
        <v>0</v>
      </c>
      <c r="T136">
        <v>81.599998470000003</v>
      </c>
      <c r="U136">
        <v>0</v>
      </c>
      <c r="V136">
        <v>0</v>
      </c>
      <c r="W136">
        <v>13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35">
      <c r="A137" t="s">
        <v>24</v>
      </c>
      <c r="B137">
        <f>MATCH($A137,Sheet2!$A$1:$A$58,0)</f>
        <v>3</v>
      </c>
      <c r="C137" t="str">
        <f>INDEX(Sheet2!$A$1:$C$58,Sheet1!$B137,2)</f>
        <v>ARM</v>
      </c>
      <c r="D137" t="e">
        <f>INDEX(Sheet2!$A$1:$C$58,Sheet1!$B137,3)</f>
        <v>#N/A</v>
      </c>
      <c r="E137">
        <v>2004</v>
      </c>
      <c r="F137">
        <v>8.3960000000000008</v>
      </c>
      <c r="G137">
        <v>72.973756100000003</v>
      </c>
      <c r="H137">
        <v>0</v>
      </c>
      <c r="I137">
        <v>0</v>
      </c>
      <c r="J137">
        <v>0</v>
      </c>
      <c r="K137">
        <v>22.53007453</v>
      </c>
      <c r="L137">
        <v>65.932282479999998</v>
      </c>
      <c r="M137">
        <v>11.53764299</v>
      </c>
      <c r="N137">
        <v>-0.344352298</v>
      </c>
      <c r="O137">
        <v>51.537550449999998</v>
      </c>
      <c r="P137">
        <v>3025982</v>
      </c>
      <c r="Q137">
        <v>5.1999998090000004</v>
      </c>
      <c r="R137">
        <v>0</v>
      </c>
      <c r="S137">
        <v>0</v>
      </c>
      <c r="T137">
        <v>81.5</v>
      </c>
      <c r="U137">
        <v>0</v>
      </c>
      <c r="V137">
        <v>0</v>
      </c>
      <c r="W137">
        <v>13.30000019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35">
      <c r="A138" t="s">
        <v>24</v>
      </c>
      <c r="B138">
        <f>MATCH($A138,Sheet2!$A$1:$A$58,0)</f>
        <v>3</v>
      </c>
      <c r="C138" t="str">
        <f>INDEX(Sheet2!$A$1:$C$58,Sheet1!$B138,2)</f>
        <v>ARM</v>
      </c>
      <c r="D138" t="e">
        <f>INDEX(Sheet2!$A$1:$C$58,Sheet1!$B138,3)</f>
        <v>#N/A</v>
      </c>
      <c r="E138">
        <v>2005</v>
      </c>
      <c r="F138">
        <v>8.4209999999999994</v>
      </c>
      <c r="G138">
        <v>73.287390239999993</v>
      </c>
      <c r="H138">
        <v>0</v>
      </c>
      <c r="I138">
        <v>0</v>
      </c>
      <c r="J138">
        <v>0</v>
      </c>
      <c r="K138">
        <v>21.902692510000001</v>
      </c>
      <c r="L138">
        <v>66.496391110000005</v>
      </c>
      <c r="M138">
        <v>11.600916379999999</v>
      </c>
      <c r="N138">
        <v>-0.36633661200000001</v>
      </c>
      <c r="O138">
        <v>50.958716279999997</v>
      </c>
      <c r="P138">
        <v>3014917</v>
      </c>
      <c r="Q138">
        <v>6.1999998090000004</v>
      </c>
      <c r="R138">
        <v>0</v>
      </c>
      <c r="S138">
        <v>0</v>
      </c>
      <c r="T138">
        <v>79.800003050000001</v>
      </c>
      <c r="U138">
        <v>0</v>
      </c>
      <c r="V138">
        <v>0</v>
      </c>
      <c r="W138">
        <v>14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35">
      <c r="A139" t="s">
        <v>24</v>
      </c>
      <c r="B139">
        <f>MATCH($A139,Sheet2!$A$1:$A$58,0)</f>
        <v>3</v>
      </c>
      <c r="C139" t="str">
        <f>INDEX(Sheet2!$A$1:$C$58,Sheet1!$B139,2)</f>
        <v>ARM</v>
      </c>
      <c r="D139" t="e">
        <f>INDEX(Sheet2!$A$1:$C$58,Sheet1!$B139,3)</f>
        <v>#N/A</v>
      </c>
      <c r="E139">
        <v>2006</v>
      </c>
      <c r="F139">
        <v>8.4619999999999997</v>
      </c>
      <c r="G139">
        <v>73.548268289999996</v>
      </c>
      <c r="H139">
        <v>0</v>
      </c>
      <c r="I139">
        <v>0</v>
      </c>
      <c r="J139">
        <v>0</v>
      </c>
      <c r="K139">
        <v>21.523828999999999</v>
      </c>
      <c r="L139">
        <v>66.960432830000002</v>
      </c>
      <c r="M139">
        <v>11.51573816</v>
      </c>
      <c r="N139">
        <v>-0.423993809</v>
      </c>
      <c r="O139">
        <v>50.276417549999998</v>
      </c>
      <c r="P139">
        <v>3002161</v>
      </c>
      <c r="Q139">
        <v>5.8000001909999996</v>
      </c>
      <c r="R139">
        <v>0</v>
      </c>
      <c r="S139">
        <v>0</v>
      </c>
      <c r="T139">
        <v>79.800003050000001</v>
      </c>
      <c r="U139">
        <v>0</v>
      </c>
      <c r="V139">
        <v>0</v>
      </c>
      <c r="W139">
        <v>14.399999619999999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35">
      <c r="A140" t="s">
        <v>24</v>
      </c>
      <c r="B140">
        <f>MATCH($A140,Sheet2!$A$1:$A$58,0)</f>
        <v>3</v>
      </c>
      <c r="C140" t="str">
        <f>INDEX(Sheet2!$A$1:$C$58,Sheet1!$B140,2)</f>
        <v>ARM</v>
      </c>
      <c r="D140" t="e">
        <f>INDEX(Sheet2!$A$1:$C$58,Sheet1!$B140,3)</f>
        <v>#N/A</v>
      </c>
      <c r="E140">
        <v>2007</v>
      </c>
      <c r="F140">
        <v>8.5169999999999995</v>
      </c>
      <c r="G140">
        <v>73.764658539999999</v>
      </c>
      <c r="H140">
        <v>0</v>
      </c>
      <c r="I140">
        <v>0</v>
      </c>
      <c r="J140">
        <v>0</v>
      </c>
      <c r="K140">
        <v>21.169820319999999</v>
      </c>
      <c r="L140">
        <v>67.528446840000001</v>
      </c>
      <c r="M140">
        <v>11.301732830000001</v>
      </c>
      <c r="N140">
        <v>-0.468893956</v>
      </c>
      <c r="O140">
        <v>49.520818630000001</v>
      </c>
      <c r="P140">
        <v>2988117</v>
      </c>
      <c r="Q140">
        <v>9</v>
      </c>
      <c r="R140">
        <v>6.3000001909999996</v>
      </c>
      <c r="S140">
        <v>13.30000019</v>
      </c>
      <c r="T140">
        <v>69.800003050000001</v>
      </c>
      <c r="U140">
        <v>72.400001529999997</v>
      </c>
      <c r="V140">
        <v>65.800003050000001</v>
      </c>
      <c r="W140">
        <v>21</v>
      </c>
      <c r="X140">
        <v>21.200000760000002</v>
      </c>
      <c r="Y140">
        <v>20.799999239999998</v>
      </c>
      <c r="Z140">
        <v>35</v>
      </c>
      <c r="AA140">
        <v>21.899999619999999</v>
      </c>
      <c r="AB140">
        <v>28.399999619999999</v>
      </c>
      <c r="AC140">
        <v>69.400001529999997</v>
      </c>
      <c r="AD140">
        <v>47.200000760000002</v>
      </c>
      <c r="AE140">
        <v>57.599998470000003</v>
      </c>
    </row>
    <row r="141" spans="1:31" x14ac:dyDescent="0.35">
      <c r="A141" t="s">
        <v>24</v>
      </c>
      <c r="B141">
        <f>MATCH($A141,Sheet2!$A$1:$A$58,0)</f>
        <v>3</v>
      </c>
      <c r="C141" t="str">
        <f>INDEX(Sheet2!$A$1:$C$58,Sheet1!$B141,2)</f>
        <v>ARM</v>
      </c>
      <c r="D141" t="e">
        <f>INDEX(Sheet2!$A$1:$C$58,Sheet1!$B141,3)</f>
        <v>#N/A</v>
      </c>
      <c r="E141">
        <v>2008</v>
      </c>
      <c r="F141">
        <v>8.5820000000000007</v>
      </c>
      <c r="G141">
        <v>73.944999999999993</v>
      </c>
      <c r="H141">
        <v>0</v>
      </c>
      <c r="I141">
        <v>0</v>
      </c>
      <c r="J141">
        <v>0</v>
      </c>
      <c r="K141">
        <v>20.86722516</v>
      </c>
      <c r="L141">
        <v>68.109386499999999</v>
      </c>
      <c r="M141">
        <v>11.02338834</v>
      </c>
      <c r="N141">
        <v>-0.43896362799999999</v>
      </c>
      <c r="O141">
        <v>48.853943940000001</v>
      </c>
      <c r="P141">
        <v>2975029</v>
      </c>
      <c r="Q141">
        <v>6.5</v>
      </c>
      <c r="R141">
        <v>3.2000000480000002</v>
      </c>
      <c r="S141">
        <v>10.19999981</v>
      </c>
      <c r="T141">
        <v>71.800003050000001</v>
      </c>
      <c r="U141">
        <v>73.099998470000003</v>
      </c>
      <c r="V141">
        <v>70.199996949999999</v>
      </c>
      <c r="W141">
        <v>21.5</v>
      </c>
      <c r="X141">
        <v>23.5</v>
      </c>
      <c r="Y141">
        <v>19.200000760000002</v>
      </c>
      <c r="Z141">
        <v>18.600000380000001</v>
      </c>
      <c r="AA141">
        <v>14.399999619999999</v>
      </c>
      <c r="AB141">
        <v>16.399999619999999</v>
      </c>
      <c r="AC141">
        <v>43.099998470000003</v>
      </c>
      <c r="AD141">
        <v>32.099998470000003</v>
      </c>
      <c r="AE141">
        <v>36.599998470000003</v>
      </c>
    </row>
    <row r="142" spans="1:31" x14ac:dyDescent="0.35">
      <c r="A142" t="s">
        <v>24</v>
      </c>
      <c r="B142">
        <f>MATCH($A142,Sheet2!$A$1:$A$58,0)</f>
        <v>3</v>
      </c>
      <c r="C142" t="str">
        <f>INDEX(Sheet2!$A$1:$C$58,Sheet1!$B142,2)</f>
        <v>ARM</v>
      </c>
      <c r="D142" t="e">
        <f>INDEX(Sheet2!$A$1:$C$58,Sheet1!$B142,3)</f>
        <v>#N/A</v>
      </c>
      <c r="E142">
        <v>2009</v>
      </c>
      <c r="F142">
        <v>8.6549999999999994</v>
      </c>
      <c r="G142">
        <v>74.095829269999996</v>
      </c>
      <c r="H142">
        <v>41.900001529999997</v>
      </c>
      <c r="I142">
        <v>48.799999239999998</v>
      </c>
      <c r="J142">
        <v>35.099998470000003</v>
      </c>
      <c r="K142">
        <v>20.64951782</v>
      </c>
      <c r="L142">
        <v>68.592074190000005</v>
      </c>
      <c r="M142">
        <v>10.75840799</v>
      </c>
      <c r="N142">
        <v>-0.30031311199999999</v>
      </c>
      <c r="O142">
        <v>48.49560434</v>
      </c>
      <c r="P142">
        <v>2966108</v>
      </c>
      <c r="Q142">
        <v>6.1999998090000004</v>
      </c>
      <c r="R142">
        <v>3.2999999519999998</v>
      </c>
      <c r="S142">
        <v>9.1000003809999992</v>
      </c>
      <c r="T142">
        <v>72.099998470000003</v>
      </c>
      <c r="U142">
        <v>73.199996949999999</v>
      </c>
      <c r="V142">
        <v>71</v>
      </c>
      <c r="W142">
        <v>21.799999239999998</v>
      </c>
      <c r="X142">
        <v>23.700000760000002</v>
      </c>
      <c r="Y142">
        <v>19.899999619999999</v>
      </c>
      <c r="Z142">
        <v>19.799999239999998</v>
      </c>
      <c r="AA142">
        <v>17.799999239999998</v>
      </c>
      <c r="AB142">
        <v>18.700000760000002</v>
      </c>
      <c r="AC142">
        <v>47.200000760000002</v>
      </c>
      <c r="AD142">
        <v>36.099998470000003</v>
      </c>
      <c r="AE142">
        <v>40.799999239999998</v>
      </c>
    </row>
    <row r="143" spans="1:31" x14ac:dyDescent="0.35">
      <c r="A143" t="s">
        <v>24</v>
      </c>
      <c r="B143">
        <f>MATCH($A143,Sheet2!$A$1:$A$58,0)</f>
        <v>3</v>
      </c>
      <c r="C143" t="str">
        <f>INDEX(Sheet2!$A$1:$C$58,Sheet1!$B143,2)</f>
        <v>ARM</v>
      </c>
      <c r="D143" t="e">
        <f>INDEX(Sheet2!$A$1:$C$58,Sheet1!$B143,3)</f>
        <v>#N/A</v>
      </c>
      <c r="E143">
        <v>2010</v>
      </c>
      <c r="F143">
        <v>8.7379999999999995</v>
      </c>
      <c r="G143">
        <v>74.22634146</v>
      </c>
      <c r="H143">
        <v>51.5</v>
      </c>
      <c r="I143">
        <v>59.700000760000002</v>
      </c>
      <c r="J143">
        <v>42.400001529999997</v>
      </c>
      <c r="K143">
        <v>20.514959359999999</v>
      </c>
      <c r="L143">
        <v>68.937295680000005</v>
      </c>
      <c r="M143">
        <v>10.547744959999999</v>
      </c>
      <c r="N143">
        <v>-8.8100323999999994E-2</v>
      </c>
      <c r="O143">
        <v>48.591325920000003</v>
      </c>
      <c r="P143">
        <v>2963496</v>
      </c>
      <c r="Q143">
        <v>5.9000000950000002</v>
      </c>
      <c r="R143">
        <v>2.5999999049999998</v>
      </c>
      <c r="S143">
        <v>9.5</v>
      </c>
      <c r="T143">
        <v>70.699996949999999</v>
      </c>
      <c r="U143">
        <v>71.199996949999999</v>
      </c>
      <c r="V143">
        <v>70</v>
      </c>
      <c r="W143">
        <v>23.399999619999999</v>
      </c>
      <c r="X143">
        <v>26.200000760000002</v>
      </c>
      <c r="Y143">
        <v>20.399999619999999</v>
      </c>
      <c r="Z143">
        <v>21.200000760000002</v>
      </c>
      <c r="AA143">
        <v>17</v>
      </c>
      <c r="AB143">
        <v>19</v>
      </c>
      <c r="AC143">
        <v>48</v>
      </c>
      <c r="AD143">
        <v>31.899999619999999</v>
      </c>
      <c r="AE143">
        <v>38.799999239999998</v>
      </c>
    </row>
    <row r="144" spans="1:31" x14ac:dyDescent="0.35">
      <c r="A144" t="s">
        <v>24</v>
      </c>
      <c r="B144">
        <f>MATCH($A144,Sheet2!$A$1:$A$58,0)</f>
        <v>3</v>
      </c>
      <c r="C144" t="str">
        <f>INDEX(Sheet2!$A$1:$C$58,Sheet1!$B144,2)</f>
        <v>ARM</v>
      </c>
      <c r="D144" t="e">
        <f>INDEX(Sheet2!$A$1:$C$58,Sheet1!$B144,3)</f>
        <v>#N/A</v>
      </c>
      <c r="E144">
        <v>2011</v>
      </c>
      <c r="F144">
        <v>8.8339999999999996</v>
      </c>
      <c r="G144">
        <v>74.342829269999996</v>
      </c>
      <c r="H144">
        <v>52.700000760000002</v>
      </c>
      <c r="I144">
        <v>0</v>
      </c>
      <c r="J144">
        <v>0</v>
      </c>
      <c r="K144">
        <v>19.94640133</v>
      </c>
      <c r="L144">
        <v>69.608023489999994</v>
      </c>
      <c r="M144">
        <v>10.445575180000001</v>
      </c>
      <c r="N144">
        <v>0.151328197</v>
      </c>
      <c r="O144">
        <v>49.225400139999998</v>
      </c>
      <c r="P144">
        <v>2967984</v>
      </c>
      <c r="Q144">
        <v>6.5</v>
      </c>
      <c r="R144">
        <v>3.5</v>
      </c>
      <c r="S144">
        <v>9.8000001910000005</v>
      </c>
      <c r="T144">
        <v>66.5</v>
      </c>
      <c r="U144">
        <v>67.400001529999997</v>
      </c>
      <c r="V144">
        <v>65.5</v>
      </c>
      <c r="W144">
        <v>26.899999619999999</v>
      </c>
      <c r="X144">
        <v>29.100000380000001</v>
      </c>
      <c r="Y144">
        <v>24.600000380000001</v>
      </c>
      <c r="Z144">
        <v>19.600000380000001</v>
      </c>
      <c r="AA144">
        <v>17.299999239999998</v>
      </c>
      <c r="AB144">
        <v>18.399999619999999</v>
      </c>
      <c r="AC144">
        <v>45</v>
      </c>
      <c r="AD144">
        <v>35</v>
      </c>
      <c r="AE144">
        <v>39.200000760000002</v>
      </c>
    </row>
    <row r="145" spans="1:31" x14ac:dyDescent="0.35">
      <c r="A145" t="s">
        <v>24</v>
      </c>
      <c r="B145">
        <f>MATCH($A145,Sheet2!$A$1:$A$58,0)</f>
        <v>3</v>
      </c>
      <c r="C145" t="str">
        <f>INDEX(Sheet2!$A$1:$C$58,Sheet1!$B145,2)</f>
        <v>ARM</v>
      </c>
      <c r="D145" t="e">
        <f>INDEX(Sheet2!$A$1:$C$58,Sheet1!$B145,3)</f>
        <v>#N/A</v>
      </c>
      <c r="E145">
        <v>2012</v>
      </c>
      <c r="F145">
        <v>8.9429999999999996</v>
      </c>
      <c r="G145">
        <v>74.452097559999999</v>
      </c>
      <c r="H145">
        <v>52.700000760000002</v>
      </c>
      <c r="I145">
        <v>0</v>
      </c>
      <c r="J145">
        <v>0</v>
      </c>
      <c r="K145">
        <v>19.437914889999998</v>
      </c>
      <c r="L145">
        <v>70.160448489999993</v>
      </c>
      <c r="M145">
        <v>10.40163662</v>
      </c>
      <c r="N145">
        <v>0.348282812</v>
      </c>
      <c r="O145">
        <v>50.309115249999998</v>
      </c>
      <c r="P145">
        <v>2978339</v>
      </c>
      <c r="Q145">
        <v>6</v>
      </c>
      <c r="R145">
        <v>0</v>
      </c>
      <c r="S145">
        <v>0</v>
      </c>
      <c r="T145">
        <v>42.099998470000003</v>
      </c>
      <c r="U145">
        <v>0</v>
      </c>
      <c r="V145">
        <v>0</v>
      </c>
      <c r="W145">
        <v>51.900001529999997</v>
      </c>
      <c r="X145">
        <v>0</v>
      </c>
      <c r="Y145">
        <v>0</v>
      </c>
      <c r="Z145">
        <v>18.200000760000002</v>
      </c>
      <c r="AA145">
        <v>16.5</v>
      </c>
      <c r="AB145">
        <v>17.299999239999998</v>
      </c>
      <c r="AC145">
        <v>40.700000760000002</v>
      </c>
      <c r="AD145">
        <v>31.5</v>
      </c>
      <c r="AE145">
        <v>35.400001529999997</v>
      </c>
    </row>
    <row r="146" spans="1:31" x14ac:dyDescent="0.35">
      <c r="A146" t="s">
        <v>24</v>
      </c>
      <c r="B146">
        <f>MATCH($A146,Sheet2!$A$1:$A$58,0)</f>
        <v>3</v>
      </c>
      <c r="C146" t="str">
        <f>INDEX(Sheet2!$A$1:$C$58,Sheet1!$B146,2)</f>
        <v>ARM</v>
      </c>
      <c r="D146" t="e">
        <f>INDEX(Sheet2!$A$1:$C$58,Sheet1!$B146,3)</f>
        <v>#N/A</v>
      </c>
      <c r="E146">
        <v>2013</v>
      </c>
      <c r="F146">
        <v>9.0630000000000006</v>
      </c>
      <c r="G146">
        <v>74.561365850000001</v>
      </c>
      <c r="H146">
        <v>0</v>
      </c>
      <c r="I146">
        <v>0</v>
      </c>
      <c r="J146">
        <v>0</v>
      </c>
      <c r="K146">
        <v>19.013084719999998</v>
      </c>
      <c r="L146">
        <v>70.546141419999998</v>
      </c>
      <c r="M146">
        <v>10.440773849999999</v>
      </c>
      <c r="N146">
        <v>0.46404666</v>
      </c>
      <c r="O146">
        <v>51.604375660000002</v>
      </c>
      <c r="P146">
        <v>2992192</v>
      </c>
      <c r="Q146">
        <v>6</v>
      </c>
      <c r="R146">
        <v>2.2000000480000002</v>
      </c>
      <c r="S146">
        <v>10.5</v>
      </c>
      <c r="T146">
        <v>41.400001529999997</v>
      </c>
      <c r="U146">
        <v>35.900001529999997</v>
      </c>
      <c r="V146">
        <v>48.099998470000003</v>
      </c>
      <c r="W146">
        <v>52.599998470000003</v>
      </c>
      <c r="X146">
        <v>61.900001529999997</v>
      </c>
      <c r="Y146">
        <v>41.400001529999997</v>
      </c>
      <c r="Z146">
        <v>18.100000380000001</v>
      </c>
      <c r="AA146">
        <v>14.399999619999999</v>
      </c>
      <c r="AB146">
        <v>16.200000760000002</v>
      </c>
      <c r="AC146">
        <v>41.5</v>
      </c>
      <c r="AD146">
        <v>31.799999239999998</v>
      </c>
      <c r="AE146">
        <v>36.099998470000003</v>
      </c>
    </row>
    <row r="147" spans="1:31" x14ac:dyDescent="0.35">
      <c r="A147" t="s">
        <v>24</v>
      </c>
      <c r="B147">
        <f>MATCH($A147,Sheet2!$A$1:$A$58,0)</f>
        <v>3</v>
      </c>
      <c r="C147" t="str">
        <f>INDEX(Sheet2!$A$1:$C$58,Sheet1!$B147,2)</f>
        <v>ARM</v>
      </c>
      <c r="D147" t="e">
        <f>INDEX(Sheet2!$A$1:$C$58,Sheet1!$B147,3)</f>
        <v>#N/A</v>
      </c>
      <c r="E147">
        <v>2014</v>
      </c>
      <c r="F147">
        <v>9.19</v>
      </c>
      <c r="G147">
        <v>74.675707320000001</v>
      </c>
      <c r="H147">
        <v>0</v>
      </c>
      <c r="I147">
        <v>0</v>
      </c>
      <c r="J147">
        <v>0</v>
      </c>
      <c r="K147">
        <v>18.663681239999999</v>
      </c>
      <c r="L147">
        <v>70.756721049999996</v>
      </c>
      <c r="M147">
        <v>10.579597720000001</v>
      </c>
      <c r="N147">
        <v>0.46552917100000002</v>
      </c>
      <c r="O147">
        <v>52.784521349999999</v>
      </c>
      <c r="P147">
        <v>3006154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35">
      <c r="A148" t="s">
        <v>24</v>
      </c>
      <c r="B148">
        <f>MATCH($A148,Sheet2!$A$1:$A$58,0)</f>
        <v>3</v>
      </c>
      <c r="C148" t="str">
        <f>INDEX(Sheet2!$A$1:$C$58,Sheet1!$B148,2)</f>
        <v>ARM</v>
      </c>
      <c r="D148" t="e">
        <f>INDEX(Sheet2!$A$1:$C$58,Sheet1!$B148,3)</f>
        <v>#N/A</v>
      </c>
      <c r="E148">
        <v>2015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18.383894819999998</v>
      </c>
      <c r="L148">
        <v>70.790121790000001</v>
      </c>
      <c r="M148">
        <v>10.825983389999999</v>
      </c>
      <c r="N148">
        <v>0.38374074699999999</v>
      </c>
      <c r="O148">
        <v>53.623440539999997</v>
      </c>
      <c r="P148">
        <v>3017712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35">
      <c r="A149" t="s">
        <v>25</v>
      </c>
      <c r="B149">
        <f>MATCH($A149,Sheet2!$A$1:$A$58,0)</f>
        <v>4</v>
      </c>
      <c r="C149" t="str">
        <f>INDEX(Sheet2!$A$1:$C$58,Sheet1!$B149,2)</f>
        <v>AUT</v>
      </c>
      <c r="D149" t="str">
        <f>INDEX(Sheet2!$A$1:$C$58,Sheet1!$B149,3)</f>
        <v>Austria</v>
      </c>
      <c r="E149">
        <v>1967</v>
      </c>
      <c r="F149">
        <v>12.9</v>
      </c>
      <c r="G149">
        <v>69.917804880000006</v>
      </c>
      <c r="H149">
        <v>0</v>
      </c>
      <c r="I149">
        <v>0</v>
      </c>
      <c r="J149">
        <v>0</v>
      </c>
      <c r="K149">
        <v>23.98429518</v>
      </c>
      <c r="L149">
        <v>62.52358151</v>
      </c>
      <c r="M149">
        <v>13.492123299999999</v>
      </c>
      <c r="N149">
        <v>0.74742522</v>
      </c>
      <c r="O149">
        <v>53.147870750000003</v>
      </c>
      <c r="P149">
        <v>7376998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35">
      <c r="A150" t="s">
        <v>25</v>
      </c>
      <c r="B150">
        <f>MATCH($A150,Sheet2!$A$1:$A$58,0)</f>
        <v>4</v>
      </c>
      <c r="C150" t="str">
        <f>INDEX(Sheet2!$A$1:$C$58,Sheet1!$B150,2)</f>
        <v>AUT</v>
      </c>
      <c r="D150" t="str">
        <f>INDEX(Sheet2!$A$1:$C$58,Sheet1!$B150,3)</f>
        <v>Austria</v>
      </c>
      <c r="E150">
        <v>1968</v>
      </c>
      <c r="F150">
        <v>12.9</v>
      </c>
      <c r="G150">
        <v>70.057560980000005</v>
      </c>
      <c r="H150">
        <v>0</v>
      </c>
      <c r="I150">
        <v>0</v>
      </c>
      <c r="J150">
        <v>0</v>
      </c>
      <c r="K150">
        <v>24.277335799999999</v>
      </c>
      <c r="L150">
        <v>62.054923449999997</v>
      </c>
      <c r="M150">
        <v>13.66774075</v>
      </c>
      <c r="N150">
        <v>0.51925426200000002</v>
      </c>
      <c r="O150">
        <v>53.10552689</v>
      </c>
      <c r="P150">
        <v>7415403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35">
      <c r="A151" t="s">
        <v>25</v>
      </c>
      <c r="B151">
        <f>MATCH($A151,Sheet2!$A$1:$A$58,0)</f>
        <v>4</v>
      </c>
      <c r="C151" t="str">
        <f>INDEX(Sheet2!$A$1:$C$58,Sheet1!$B151,2)</f>
        <v>AUT</v>
      </c>
      <c r="D151" t="str">
        <f>INDEX(Sheet2!$A$1:$C$58,Sheet1!$B151,3)</f>
        <v>Austria</v>
      </c>
      <c r="E151">
        <v>1969</v>
      </c>
      <c r="F151">
        <v>13.3</v>
      </c>
      <c r="G151">
        <v>69.833170730000006</v>
      </c>
      <c r="H151">
        <v>0</v>
      </c>
      <c r="I151">
        <v>0</v>
      </c>
      <c r="J151">
        <v>0</v>
      </c>
      <c r="K151">
        <v>24.489185020000001</v>
      </c>
      <c r="L151">
        <v>61.685537570000001</v>
      </c>
      <c r="M151">
        <v>13.825277420000001</v>
      </c>
      <c r="N151">
        <v>0.34533164599999999</v>
      </c>
      <c r="O151">
        <v>53.06359191</v>
      </c>
      <c r="P151">
        <v>7441055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5">
      <c r="A152" t="s">
        <v>25</v>
      </c>
      <c r="B152">
        <f>MATCH($A152,Sheet2!$A$1:$A$58,0)</f>
        <v>4</v>
      </c>
      <c r="C152" t="str">
        <f>INDEX(Sheet2!$A$1:$C$58,Sheet1!$B152,2)</f>
        <v>AUT</v>
      </c>
      <c r="D152" t="str">
        <f>INDEX(Sheet2!$A$1:$C$58,Sheet1!$B152,3)</f>
        <v>Austria</v>
      </c>
      <c r="E152">
        <v>1970</v>
      </c>
      <c r="F152">
        <v>13.2</v>
      </c>
      <c r="G152">
        <v>69.914634149999998</v>
      </c>
      <c r="H152">
        <v>0</v>
      </c>
      <c r="I152">
        <v>0</v>
      </c>
      <c r="J152">
        <v>0</v>
      </c>
      <c r="K152">
        <v>24.578421160000001</v>
      </c>
      <c r="L152">
        <v>61.454435340000003</v>
      </c>
      <c r="M152">
        <v>13.967143500000001</v>
      </c>
      <c r="N152">
        <v>0.34921894599999997</v>
      </c>
      <c r="O152">
        <v>53.022672139999997</v>
      </c>
      <c r="P152">
        <v>7467086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5">
      <c r="A153" t="s">
        <v>25</v>
      </c>
      <c r="B153">
        <f>MATCH($A153,Sheet2!$A$1:$A$58,0)</f>
        <v>4</v>
      </c>
      <c r="C153" t="str">
        <f>INDEX(Sheet2!$A$1:$C$58,Sheet1!$B153,2)</f>
        <v>AUT</v>
      </c>
      <c r="D153" t="str">
        <f>INDEX(Sheet2!$A$1:$C$58,Sheet1!$B153,3)</f>
        <v>Austria</v>
      </c>
      <c r="E153">
        <v>1971</v>
      </c>
      <c r="F153">
        <v>13</v>
      </c>
      <c r="G153">
        <v>70.114634150000001</v>
      </c>
      <c r="H153">
        <v>0</v>
      </c>
      <c r="I153">
        <v>0</v>
      </c>
      <c r="J153">
        <v>0</v>
      </c>
      <c r="K153">
        <v>24.531809110000001</v>
      </c>
      <c r="L153">
        <v>61.302234220000003</v>
      </c>
      <c r="M153">
        <v>14.16595667</v>
      </c>
      <c r="N153">
        <v>0.446245581</v>
      </c>
      <c r="O153">
        <v>52.98276611</v>
      </c>
      <c r="P153">
        <v>7500482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5">
      <c r="A154" t="s">
        <v>25</v>
      </c>
      <c r="B154">
        <f>MATCH($A154,Sheet2!$A$1:$A$58,0)</f>
        <v>4</v>
      </c>
      <c r="C154" t="str">
        <f>INDEX(Sheet2!$A$1:$C$58,Sheet1!$B154,2)</f>
        <v>AUT</v>
      </c>
      <c r="D154" t="str">
        <f>INDEX(Sheet2!$A$1:$C$58,Sheet1!$B154,3)</f>
        <v>Austria</v>
      </c>
      <c r="E154">
        <v>1972</v>
      </c>
      <c r="F154">
        <v>12.6</v>
      </c>
      <c r="G154">
        <v>70.463414630000003</v>
      </c>
      <c r="H154">
        <v>0</v>
      </c>
      <c r="I154">
        <v>0</v>
      </c>
      <c r="J154">
        <v>0</v>
      </c>
      <c r="K154">
        <v>24.36219741</v>
      </c>
      <c r="L154">
        <v>61.302751909999998</v>
      </c>
      <c r="M154">
        <v>14.335050689999999</v>
      </c>
      <c r="N154">
        <v>0.58119035200000002</v>
      </c>
      <c r="O154">
        <v>52.943847490000003</v>
      </c>
      <c r="P154">
        <v>7544201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35">
      <c r="A155" t="s">
        <v>25</v>
      </c>
      <c r="B155">
        <f>MATCH($A155,Sheet2!$A$1:$A$58,0)</f>
        <v>4</v>
      </c>
      <c r="C155" t="str">
        <f>INDEX(Sheet2!$A$1:$C$58,Sheet1!$B155,2)</f>
        <v>AUT</v>
      </c>
      <c r="D155" t="str">
        <f>INDEX(Sheet2!$A$1:$C$58,Sheet1!$B155,3)</f>
        <v>Austria</v>
      </c>
      <c r="E155">
        <v>1973</v>
      </c>
      <c r="F155">
        <v>12.2</v>
      </c>
      <c r="G155">
        <v>71.014634150000006</v>
      </c>
      <c r="H155">
        <v>0</v>
      </c>
      <c r="I155">
        <v>0</v>
      </c>
      <c r="J155">
        <v>0</v>
      </c>
      <c r="K155">
        <v>24.08087986</v>
      </c>
      <c r="L155">
        <v>61.440137909999997</v>
      </c>
      <c r="M155">
        <v>14.478982220000001</v>
      </c>
      <c r="N155">
        <v>0.55404139900000005</v>
      </c>
      <c r="O155">
        <v>52.906365049999998</v>
      </c>
      <c r="P155">
        <v>7586115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35">
      <c r="A156" t="s">
        <v>25</v>
      </c>
      <c r="B156">
        <f>MATCH($A156,Sheet2!$A$1:$A$58,0)</f>
        <v>4</v>
      </c>
      <c r="C156" t="str">
        <f>INDEX(Sheet2!$A$1:$C$58,Sheet1!$B156,2)</f>
        <v>AUT</v>
      </c>
      <c r="D156" t="str">
        <f>INDEX(Sheet2!$A$1:$C$58,Sheet1!$B156,3)</f>
        <v>Austria</v>
      </c>
      <c r="E156">
        <v>1974</v>
      </c>
      <c r="F156">
        <v>12.4</v>
      </c>
      <c r="G156">
        <v>71.012195120000001</v>
      </c>
      <c r="H156">
        <v>0</v>
      </c>
      <c r="I156">
        <v>0</v>
      </c>
      <c r="J156">
        <v>0</v>
      </c>
      <c r="K156">
        <v>23.7207106</v>
      </c>
      <c r="L156">
        <v>61.678909640000001</v>
      </c>
      <c r="M156">
        <v>14.600379759999999</v>
      </c>
      <c r="N156">
        <v>0.17020576800000001</v>
      </c>
      <c r="O156">
        <v>52.87081001</v>
      </c>
      <c r="P156">
        <v>7599038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35">
      <c r="A157" t="s">
        <v>25</v>
      </c>
      <c r="B157">
        <f>MATCH($A157,Sheet2!$A$1:$A$58,0)</f>
        <v>4</v>
      </c>
      <c r="C157" t="str">
        <f>INDEX(Sheet2!$A$1:$C$58,Sheet1!$B157,2)</f>
        <v>AUT</v>
      </c>
      <c r="D157" t="str">
        <f>INDEX(Sheet2!$A$1:$C$58,Sheet1!$B157,3)</f>
        <v>Austria</v>
      </c>
      <c r="E157">
        <v>1975</v>
      </c>
      <c r="F157">
        <v>12.7</v>
      </c>
      <c r="G157">
        <v>71.114634150000001</v>
      </c>
      <c r="H157">
        <v>0</v>
      </c>
      <c r="I157">
        <v>0</v>
      </c>
      <c r="J157">
        <v>0</v>
      </c>
      <c r="K157">
        <v>23.303576840000002</v>
      </c>
      <c r="L157">
        <v>61.997252799999998</v>
      </c>
      <c r="M157">
        <v>14.69917036</v>
      </c>
      <c r="N157">
        <v>-0.265319411</v>
      </c>
      <c r="O157">
        <v>52.837337239999997</v>
      </c>
      <c r="P157">
        <v>7578903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5">
      <c r="A158" t="s">
        <v>25</v>
      </c>
      <c r="B158">
        <f>MATCH($A158,Sheet2!$A$1:$A$58,0)</f>
        <v>4</v>
      </c>
      <c r="C158" t="str">
        <f>INDEX(Sheet2!$A$1:$C$58,Sheet1!$B158,2)</f>
        <v>AUT</v>
      </c>
      <c r="D158" t="str">
        <f>INDEX(Sheet2!$A$1:$C$58,Sheet1!$B158,3)</f>
        <v>Austria</v>
      </c>
      <c r="E158">
        <v>1976</v>
      </c>
      <c r="F158">
        <v>12.6</v>
      </c>
      <c r="G158">
        <v>71.565853660000002</v>
      </c>
      <c r="H158">
        <v>0</v>
      </c>
      <c r="I158">
        <v>0</v>
      </c>
      <c r="J158">
        <v>0</v>
      </c>
      <c r="K158">
        <v>22.779330309999999</v>
      </c>
      <c r="L158">
        <v>62.31849244</v>
      </c>
      <c r="M158">
        <v>14.902177249999999</v>
      </c>
      <c r="N158">
        <v>-0.17667228500000001</v>
      </c>
      <c r="O158">
        <v>52.80606762</v>
      </c>
      <c r="P158">
        <v>7565525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35">
      <c r="A159" t="s">
        <v>25</v>
      </c>
      <c r="B159">
        <f>MATCH($A159,Sheet2!$A$1:$A$58,0)</f>
        <v>4</v>
      </c>
      <c r="C159" t="str">
        <f>INDEX(Sheet2!$A$1:$C$58,Sheet1!$B159,2)</f>
        <v>AUT</v>
      </c>
      <c r="D159" t="str">
        <f>INDEX(Sheet2!$A$1:$C$58,Sheet1!$B159,3)</f>
        <v>Austria</v>
      </c>
      <c r="E159">
        <v>1977</v>
      </c>
      <c r="F159">
        <v>12.2</v>
      </c>
      <c r="G159">
        <v>71.914634149999998</v>
      </c>
      <c r="H159">
        <v>0</v>
      </c>
      <c r="I159">
        <v>0</v>
      </c>
      <c r="J159">
        <v>0</v>
      </c>
      <c r="K159">
        <v>22.245323849999998</v>
      </c>
      <c r="L159">
        <v>62.673157330000002</v>
      </c>
      <c r="M159">
        <v>15.081518819999999</v>
      </c>
      <c r="N159">
        <v>3.8390493999999997E-2</v>
      </c>
      <c r="O159">
        <v>52.776431459999998</v>
      </c>
      <c r="P159">
        <v>7568430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5">
      <c r="A160" t="s">
        <v>25</v>
      </c>
      <c r="B160">
        <f>MATCH($A160,Sheet2!$A$1:$A$58,0)</f>
        <v>4</v>
      </c>
      <c r="C160" t="str">
        <f>INDEX(Sheet2!$A$1:$C$58,Sheet1!$B160,2)</f>
        <v>AUT</v>
      </c>
      <c r="D160" t="str">
        <f>INDEX(Sheet2!$A$1:$C$58,Sheet1!$B160,3)</f>
        <v>Austria</v>
      </c>
      <c r="E160">
        <v>1978</v>
      </c>
      <c r="F160">
        <v>12.5</v>
      </c>
      <c r="G160">
        <v>72.012195120000001</v>
      </c>
      <c r="H160">
        <v>0</v>
      </c>
      <c r="I160">
        <v>0</v>
      </c>
      <c r="J160">
        <v>0</v>
      </c>
      <c r="K160">
        <v>21.690650940000001</v>
      </c>
      <c r="L160">
        <v>63.100223479999997</v>
      </c>
      <c r="M160">
        <v>15.20912558</v>
      </c>
      <c r="N160">
        <v>-8.0961041999999997E-2</v>
      </c>
      <c r="O160">
        <v>52.747006460000001</v>
      </c>
      <c r="P160">
        <v>7562305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35">
      <c r="A161" t="s">
        <v>25</v>
      </c>
      <c r="B161">
        <f>MATCH($A161,Sheet2!$A$1:$A$58,0)</f>
        <v>4</v>
      </c>
      <c r="C161" t="str">
        <f>INDEX(Sheet2!$A$1:$C$58,Sheet1!$B161,2)</f>
        <v>AUT</v>
      </c>
      <c r="D161" t="str">
        <f>INDEX(Sheet2!$A$1:$C$58,Sheet1!$B161,3)</f>
        <v>Austria</v>
      </c>
      <c r="E161">
        <v>1979</v>
      </c>
      <c r="F161">
        <v>12.2</v>
      </c>
      <c r="G161">
        <v>72.312195119999998</v>
      </c>
      <c r="H161">
        <v>0</v>
      </c>
      <c r="I161">
        <v>0</v>
      </c>
      <c r="J161">
        <v>0</v>
      </c>
      <c r="K161">
        <v>21.112432890000001</v>
      </c>
      <c r="L161">
        <v>63.650043230000001</v>
      </c>
      <c r="M161">
        <v>15.237523879999999</v>
      </c>
      <c r="N161">
        <v>-0.170463648</v>
      </c>
      <c r="O161">
        <v>52.715961630000002</v>
      </c>
      <c r="P161">
        <v>7549425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35">
      <c r="A162" t="s">
        <v>25</v>
      </c>
      <c r="B162">
        <f>MATCH($A162,Sheet2!$A$1:$A$58,0)</f>
        <v>4</v>
      </c>
      <c r="C162" t="str">
        <f>INDEX(Sheet2!$A$1:$C$58,Sheet1!$B162,2)</f>
        <v>AUT</v>
      </c>
      <c r="D162" t="str">
        <f>INDEX(Sheet2!$A$1:$C$58,Sheet1!$B162,3)</f>
        <v>Austria</v>
      </c>
      <c r="E162">
        <v>1980</v>
      </c>
      <c r="F162">
        <v>12.2</v>
      </c>
      <c r="G162">
        <v>72.463414630000003</v>
      </c>
      <c r="H162">
        <v>0</v>
      </c>
      <c r="I162">
        <v>0</v>
      </c>
      <c r="J162">
        <v>0</v>
      </c>
      <c r="K162">
        <v>20.526705060000001</v>
      </c>
      <c r="L162">
        <v>64.33166971</v>
      </c>
      <c r="M162">
        <v>15.141625230000001</v>
      </c>
      <c r="N162">
        <v>1.05968E-4</v>
      </c>
      <c r="O162">
        <v>52.681904510000003</v>
      </c>
      <c r="P162">
        <v>7549433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35">
      <c r="A163" t="s">
        <v>25</v>
      </c>
      <c r="B163">
        <f>MATCH($A163,Sheet2!$A$1:$A$58,0)</f>
        <v>4</v>
      </c>
      <c r="C163" t="str">
        <f>INDEX(Sheet2!$A$1:$C$58,Sheet1!$B163,2)</f>
        <v>AUT</v>
      </c>
      <c r="D163" t="str">
        <f>INDEX(Sheet2!$A$1:$C$58,Sheet1!$B163,3)</f>
        <v>Austria</v>
      </c>
      <c r="E163">
        <v>1981</v>
      </c>
      <c r="F163">
        <v>12.2</v>
      </c>
      <c r="G163">
        <v>72.812195119999998</v>
      </c>
      <c r="H163">
        <v>0</v>
      </c>
      <c r="I163">
        <v>0</v>
      </c>
      <c r="J163">
        <v>0</v>
      </c>
      <c r="K163">
        <v>19.981748289999999</v>
      </c>
      <c r="L163">
        <v>65.005747130000003</v>
      </c>
      <c r="M163">
        <v>15.01250458</v>
      </c>
      <c r="N163">
        <v>0.25501823099999998</v>
      </c>
      <c r="O163">
        <v>52.644100369999997</v>
      </c>
      <c r="P163">
        <v>7568710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5">
      <c r="A164" t="s">
        <v>25</v>
      </c>
      <c r="B164">
        <f>MATCH($A164,Sheet2!$A$1:$A$58,0)</f>
        <v>4</v>
      </c>
      <c r="C164" t="str">
        <f>INDEX(Sheet2!$A$1:$C$58,Sheet1!$B164,2)</f>
        <v>AUT</v>
      </c>
      <c r="D164" t="str">
        <f>INDEX(Sheet2!$A$1:$C$58,Sheet1!$B164,3)</f>
        <v>Austria</v>
      </c>
      <c r="E164">
        <v>1982</v>
      </c>
      <c r="F164">
        <v>12.1</v>
      </c>
      <c r="G164">
        <v>72.960975610000006</v>
      </c>
      <c r="H164">
        <v>0</v>
      </c>
      <c r="I164">
        <v>0</v>
      </c>
      <c r="J164">
        <v>0</v>
      </c>
      <c r="K164">
        <v>19.46163353</v>
      </c>
      <c r="L164">
        <v>65.783413980000006</v>
      </c>
      <c r="M164">
        <v>14.754952490000001</v>
      </c>
      <c r="N164">
        <v>7.1717017999999993E-2</v>
      </c>
      <c r="O164">
        <v>52.602604020000001</v>
      </c>
      <c r="P164">
        <v>7574140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4.3000001909999996</v>
      </c>
      <c r="AA164">
        <v>2.7999999519999998</v>
      </c>
      <c r="AB164">
        <v>3.2999999519999998</v>
      </c>
      <c r="AC164">
        <v>6.4000000950000002</v>
      </c>
      <c r="AD164">
        <v>4.3000001909999996</v>
      </c>
      <c r="AE164">
        <v>5.1999998090000004</v>
      </c>
    </row>
    <row r="165" spans="1:31" x14ac:dyDescent="0.35">
      <c r="A165" t="s">
        <v>25</v>
      </c>
      <c r="B165">
        <f>MATCH($A165,Sheet2!$A$1:$A$58,0)</f>
        <v>4</v>
      </c>
      <c r="C165" t="str">
        <f>INDEX(Sheet2!$A$1:$C$58,Sheet1!$B165,2)</f>
        <v>AUT</v>
      </c>
      <c r="D165" t="str">
        <f>INDEX(Sheet2!$A$1:$C$58,Sheet1!$B165,3)</f>
        <v>Austria</v>
      </c>
      <c r="E165">
        <v>1983</v>
      </c>
      <c r="F165">
        <v>12.3</v>
      </c>
      <c r="G165">
        <v>73.012195120000001</v>
      </c>
      <c r="H165">
        <v>0</v>
      </c>
      <c r="I165">
        <v>0</v>
      </c>
      <c r="J165">
        <v>0</v>
      </c>
      <c r="K165">
        <v>18.976166379999999</v>
      </c>
      <c r="L165">
        <v>66.578067039999993</v>
      </c>
      <c r="M165">
        <v>14.445766580000001</v>
      </c>
      <c r="N165">
        <v>-0.161600981</v>
      </c>
      <c r="O165">
        <v>52.557831649999997</v>
      </c>
      <c r="P165">
        <v>7561910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5.0999999049999998</v>
      </c>
      <c r="AA165">
        <v>3.5</v>
      </c>
      <c r="AB165">
        <v>4.0999999049999998</v>
      </c>
      <c r="AC165">
        <v>7.9000000950000002</v>
      </c>
      <c r="AD165">
        <v>4.6999998090000004</v>
      </c>
      <c r="AE165">
        <v>6.0999999049999998</v>
      </c>
    </row>
    <row r="166" spans="1:31" x14ac:dyDescent="0.35">
      <c r="A166" t="s">
        <v>25</v>
      </c>
      <c r="B166">
        <f>MATCH($A166,Sheet2!$A$1:$A$58,0)</f>
        <v>4</v>
      </c>
      <c r="C166" t="str">
        <f>INDEX(Sheet2!$A$1:$C$58,Sheet1!$B166,2)</f>
        <v>AUT</v>
      </c>
      <c r="D166" t="str">
        <f>INDEX(Sheet2!$A$1:$C$58,Sheet1!$B166,3)</f>
        <v>Austria</v>
      </c>
      <c r="E166">
        <v>1984</v>
      </c>
      <c r="F166">
        <v>11.7</v>
      </c>
      <c r="G166">
        <v>73.612195119999996</v>
      </c>
      <c r="H166">
        <v>0</v>
      </c>
      <c r="I166">
        <v>0</v>
      </c>
      <c r="J166">
        <v>0</v>
      </c>
      <c r="K166">
        <v>18.529783179999999</v>
      </c>
      <c r="L166">
        <v>67.272802940000005</v>
      </c>
      <c r="M166">
        <v>14.197413879999999</v>
      </c>
      <c r="N166">
        <v>-6.2949039999999996E-3</v>
      </c>
      <c r="O166">
        <v>52.510556209999997</v>
      </c>
      <c r="P166">
        <v>7561434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3.5999999049999998</v>
      </c>
      <c r="AA166">
        <v>3.9000000950000002</v>
      </c>
      <c r="AB166">
        <v>3.7999999519999998</v>
      </c>
      <c r="AC166">
        <v>5.3000001909999996</v>
      </c>
      <c r="AD166">
        <v>4.9000000950000002</v>
      </c>
      <c r="AE166">
        <v>5.0999999049999998</v>
      </c>
    </row>
    <row r="167" spans="1:31" x14ac:dyDescent="0.35">
      <c r="A167" t="s">
        <v>25</v>
      </c>
      <c r="B167">
        <f>MATCH($A167,Sheet2!$A$1:$A$58,0)</f>
        <v>4</v>
      </c>
      <c r="C167" t="str">
        <f>INDEX(Sheet2!$A$1:$C$58,Sheet1!$B167,2)</f>
        <v>AUT</v>
      </c>
      <c r="D167" t="str">
        <f>INDEX(Sheet2!$A$1:$C$58,Sheet1!$B167,3)</f>
        <v>Austria</v>
      </c>
      <c r="E167">
        <v>1985</v>
      </c>
      <c r="F167">
        <v>11.8</v>
      </c>
      <c r="G167">
        <v>73.814634150000003</v>
      </c>
      <c r="H167">
        <v>0</v>
      </c>
      <c r="I167">
        <v>0</v>
      </c>
      <c r="J167">
        <v>0</v>
      </c>
      <c r="K167">
        <v>18.12326114</v>
      </c>
      <c r="L167">
        <v>67.802440730000001</v>
      </c>
      <c r="M167">
        <v>14.074298130000001</v>
      </c>
      <c r="N167">
        <v>4.6950968000000003E-2</v>
      </c>
      <c r="O167">
        <v>52.461215119999999</v>
      </c>
      <c r="P167">
        <v>7564985</v>
      </c>
      <c r="Q167">
        <v>42.900001529999997</v>
      </c>
      <c r="R167">
        <v>49.099998470000003</v>
      </c>
      <c r="S167">
        <v>38.799999239999998</v>
      </c>
      <c r="T167">
        <v>55</v>
      </c>
      <c r="U167">
        <v>47.599998470000003</v>
      </c>
      <c r="V167">
        <v>59.799999239999998</v>
      </c>
      <c r="W167">
        <v>2.0999999049999998</v>
      </c>
      <c r="X167">
        <v>3.2000000480000002</v>
      </c>
      <c r="Y167">
        <v>1.3999999759999999</v>
      </c>
      <c r="Z167">
        <v>3.5</v>
      </c>
      <c r="AA167">
        <v>3.5999999049999998</v>
      </c>
      <c r="AB167">
        <v>3.5999999049999998</v>
      </c>
      <c r="AC167">
        <v>4.4000000950000002</v>
      </c>
      <c r="AD167">
        <v>4.1999998090000004</v>
      </c>
      <c r="AE167">
        <v>4.3000001909999996</v>
      </c>
    </row>
    <row r="168" spans="1:31" x14ac:dyDescent="0.35">
      <c r="A168" t="s">
        <v>25</v>
      </c>
      <c r="B168">
        <f>MATCH($A168,Sheet2!$A$1:$A$58,0)</f>
        <v>4</v>
      </c>
      <c r="C168" t="str">
        <f>INDEX(Sheet2!$A$1:$C$58,Sheet1!$B168,2)</f>
        <v>AUT</v>
      </c>
      <c r="D168" t="str">
        <f>INDEX(Sheet2!$A$1:$C$58,Sheet1!$B168,3)</f>
        <v>Austria</v>
      </c>
      <c r="E168">
        <v>1986</v>
      </c>
      <c r="F168">
        <v>11.5</v>
      </c>
      <c r="G168">
        <v>74.31707317</v>
      </c>
      <c r="H168">
        <v>0</v>
      </c>
      <c r="I168">
        <v>0</v>
      </c>
      <c r="J168">
        <v>0</v>
      </c>
      <c r="K168">
        <v>17.84273829</v>
      </c>
      <c r="L168">
        <v>68.035926989999993</v>
      </c>
      <c r="M168">
        <v>14.12133472</v>
      </c>
      <c r="N168">
        <v>6.3548996999999996E-2</v>
      </c>
      <c r="O168">
        <v>52.410775469999997</v>
      </c>
      <c r="P168">
        <v>7569794</v>
      </c>
      <c r="Q168">
        <v>44.400001529999997</v>
      </c>
      <c r="R168">
        <v>50.5</v>
      </c>
      <c r="S168">
        <v>40.599998470000003</v>
      </c>
      <c r="T168">
        <v>54</v>
      </c>
      <c r="U168">
        <v>47.299999239999998</v>
      </c>
      <c r="V168">
        <v>58.299999239999998</v>
      </c>
      <c r="W168">
        <v>1.5</v>
      </c>
      <c r="X168">
        <v>2.2000000480000002</v>
      </c>
      <c r="Y168">
        <v>1.1000000240000001</v>
      </c>
      <c r="Z168">
        <v>3.0999999049999998</v>
      </c>
      <c r="AA168">
        <v>3.2000000480000002</v>
      </c>
      <c r="AB168">
        <v>3.0999999049999998</v>
      </c>
      <c r="AC168">
        <v>4.4000000950000002</v>
      </c>
      <c r="AD168">
        <v>3.5</v>
      </c>
      <c r="AE168">
        <v>3.9000000950000002</v>
      </c>
    </row>
    <row r="169" spans="1:31" x14ac:dyDescent="0.35">
      <c r="A169" t="s">
        <v>25</v>
      </c>
      <c r="B169">
        <f>MATCH($A169,Sheet2!$A$1:$A$58,0)</f>
        <v>4</v>
      </c>
      <c r="C169" t="str">
        <f>INDEX(Sheet2!$A$1:$C$58,Sheet1!$B169,2)</f>
        <v>AUT</v>
      </c>
      <c r="D169" t="str">
        <f>INDEX(Sheet2!$A$1:$C$58,Sheet1!$B169,3)</f>
        <v>Austria</v>
      </c>
      <c r="E169">
        <v>1987</v>
      </c>
      <c r="F169">
        <v>11.2</v>
      </c>
      <c r="G169">
        <v>74.768292680000002</v>
      </c>
      <c r="H169">
        <v>0</v>
      </c>
      <c r="I169">
        <v>0</v>
      </c>
      <c r="J169">
        <v>0</v>
      </c>
      <c r="K169">
        <v>17.527578470000002</v>
      </c>
      <c r="L169">
        <v>68.187192569999993</v>
      </c>
      <c r="M169">
        <v>14.28522896</v>
      </c>
      <c r="N169">
        <v>6.3284203999999997E-2</v>
      </c>
      <c r="O169">
        <v>52.358775919999999</v>
      </c>
      <c r="P169">
        <v>7574586</v>
      </c>
      <c r="Q169">
        <v>43.799999239999998</v>
      </c>
      <c r="R169">
        <v>50</v>
      </c>
      <c r="S169">
        <v>39.099998470000003</v>
      </c>
      <c r="T169">
        <v>53.799999239999998</v>
      </c>
      <c r="U169">
        <v>46.400001529999997</v>
      </c>
      <c r="V169">
        <v>59.400001529999997</v>
      </c>
      <c r="W169">
        <v>2.4000000950000002</v>
      </c>
      <c r="X169">
        <v>3.5999999049999998</v>
      </c>
      <c r="Y169">
        <v>1.5</v>
      </c>
      <c r="Z169">
        <v>4.0999999049999998</v>
      </c>
      <c r="AA169">
        <v>3.5999999049999998</v>
      </c>
      <c r="AB169">
        <v>3.7999999519999998</v>
      </c>
      <c r="AC169">
        <v>5.4000000950000002</v>
      </c>
      <c r="AD169">
        <v>4.5999999049999998</v>
      </c>
      <c r="AE169">
        <v>5</v>
      </c>
    </row>
    <row r="170" spans="1:31" x14ac:dyDescent="0.35">
      <c r="A170" t="s">
        <v>25</v>
      </c>
      <c r="B170">
        <f>MATCH($A170,Sheet2!$A$1:$A$58,0)</f>
        <v>4</v>
      </c>
      <c r="C170" t="str">
        <f>INDEX(Sheet2!$A$1:$C$58,Sheet1!$B170,2)</f>
        <v>AUT</v>
      </c>
      <c r="D170" t="str">
        <f>INDEX(Sheet2!$A$1:$C$58,Sheet1!$B170,3)</f>
        <v>Austria</v>
      </c>
      <c r="E170">
        <v>1988</v>
      </c>
      <c r="F170">
        <v>11</v>
      </c>
      <c r="G170">
        <v>75.217073170000006</v>
      </c>
      <c r="H170">
        <v>0</v>
      </c>
      <c r="I170">
        <v>0</v>
      </c>
      <c r="J170">
        <v>0</v>
      </c>
      <c r="K170">
        <v>17.230809529999998</v>
      </c>
      <c r="L170">
        <v>68.258676280000003</v>
      </c>
      <c r="M170">
        <v>14.51051419</v>
      </c>
      <c r="N170">
        <v>0.14157085</v>
      </c>
      <c r="O170">
        <v>52.302636360000001</v>
      </c>
      <c r="P170">
        <v>7585317</v>
      </c>
      <c r="Q170">
        <v>39.700000760000002</v>
      </c>
      <c r="R170">
        <v>43.299999239999998</v>
      </c>
      <c r="S170">
        <v>36.799999239999998</v>
      </c>
      <c r="T170">
        <v>56.900001529999997</v>
      </c>
      <c r="U170">
        <v>52.900001529999997</v>
      </c>
      <c r="V170">
        <v>60.299999239999998</v>
      </c>
      <c r="W170">
        <v>3.4000000950000002</v>
      </c>
      <c r="X170">
        <v>3.7999999519999998</v>
      </c>
      <c r="Y170">
        <v>2.9000000950000002</v>
      </c>
      <c r="Z170">
        <v>4</v>
      </c>
      <c r="AA170">
        <v>3.2999999519999998</v>
      </c>
      <c r="AB170">
        <v>3.5999999049999998</v>
      </c>
      <c r="AC170">
        <v>5</v>
      </c>
      <c r="AD170">
        <v>4.1999998090000004</v>
      </c>
      <c r="AE170">
        <v>4.5999999049999998</v>
      </c>
    </row>
    <row r="171" spans="1:31" x14ac:dyDescent="0.35">
      <c r="A171" t="s">
        <v>25</v>
      </c>
      <c r="B171">
        <f>MATCH($A171,Sheet2!$A$1:$A$58,0)</f>
        <v>4</v>
      </c>
      <c r="C171" t="str">
        <f>INDEX(Sheet2!$A$1:$C$58,Sheet1!$B171,2)</f>
        <v>AUT</v>
      </c>
      <c r="D171" t="str">
        <f>INDEX(Sheet2!$A$1:$C$58,Sheet1!$B171,3)</f>
        <v>Austria</v>
      </c>
      <c r="E171">
        <v>1989</v>
      </c>
      <c r="F171">
        <v>10.9</v>
      </c>
      <c r="G171">
        <v>75.265853660000005</v>
      </c>
      <c r="H171">
        <v>0</v>
      </c>
      <c r="I171">
        <v>0</v>
      </c>
      <c r="J171">
        <v>0</v>
      </c>
      <c r="K171">
        <v>17.022593480000001</v>
      </c>
      <c r="L171">
        <v>68.263538089999997</v>
      </c>
      <c r="M171">
        <v>14.71386843</v>
      </c>
      <c r="N171">
        <v>0.45051390000000002</v>
      </c>
      <c r="O171">
        <v>52.2389887</v>
      </c>
      <c r="P171">
        <v>7619567</v>
      </c>
      <c r="Q171">
        <v>40.599998470000003</v>
      </c>
      <c r="R171">
        <v>45.299999239999998</v>
      </c>
      <c r="S171">
        <v>36.900001529999997</v>
      </c>
      <c r="T171">
        <v>55.400001529999997</v>
      </c>
      <c r="U171">
        <v>49.5</v>
      </c>
      <c r="V171">
        <v>60.299999239999998</v>
      </c>
      <c r="W171">
        <v>4</v>
      </c>
      <c r="X171">
        <v>5.1999998090000004</v>
      </c>
      <c r="Y171">
        <v>2.7999999519999998</v>
      </c>
      <c r="Z171">
        <v>3.5999999049999998</v>
      </c>
      <c r="AA171">
        <v>2.7999999519999998</v>
      </c>
      <c r="AB171">
        <v>3.0999999049999998</v>
      </c>
      <c r="AC171">
        <v>4.6999998090000004</v>
      </c>
      <c r="AD171">
        <v>3.5999999049999998</v>
      </c>
      <c r="AE171">
        <v>4.0999999049999998</v>
      </c>
    </row>
    <row r="172" spans="1:31" x14ac:dyDescent="0.35">
      <c r="A172" t="s">
        <v>25</v>
      </c>
      <c r="B172">
        <f>MATCH($A172,Sheet2!$A$1:$A$58,0)</f>
        <v>4</v>
      </c>
      <c r="C172" t="str">
        <f>INDEX(Sheet2!$A$1:$C$58,Sheet1!$B172,2)</f>
        <v>AUT</v>
      </c>
      <c r="D172" t="str">
        <f>INDEX(Sheet2!$A$1:$C$58,Sheet1!$B172,3)</f>
        <v>Austria</v>
      </c>
      <c r="E172">
        <v>1990</v>
      </c>
      <c r="F172">
        <v>10.8</v>
      </c>
      <c r="G172">
        <v>75.568292679999999</v>
      </c>
      <c r="H172">
        <v>0</v>
      </c>
      <c r="I172">
        <v>0</v>
      </c>
      <c r="J172">
        <v>0</v>
      </c>
      <c r="K172">
        <v>16.940102150000001</v>
      </c>
      <c r="L172">
        <v>68.213372719999995</v>
      </c>
      <c r="M172">
        <v>14.84652513</v>
      </c>
      <c r="N172">
        <v>0.76200161099999997</v>
      </c>
      <c r="O172">
        <v>52.16605414</v>
      </c>
      <c r="P172">
        <v>7677850</v>
      </c>
      <c r="Q172">
        <v>39.200000760000002</v>
      </c>
      <c r="R172">
        <v>43.5</v>
      </c>
      <c r="S172">
        <v>35.700000760000002</v>
      </c>
      <c r="T172">
        <v>57.799999239999998</v>
      </c>
      <c r="U172">
        <v>53.599998470000003</v>
      </c>
      <c r="V172">
        <v>61.400001529999997</v>
      </c>
      <c r="W172">
        <v>3</v>
      </c>
      <c r="X172">
        <v>2.9000000950000002</v>
      </c>
      <c r="Y172">
        <v>2.9000000950000002</v>
      </c>
      <c r="Z172">
        <v>3.5999999049999998</v>
      </c>
      <c r="AA172">
        <v>3</v>
      </c>
      <c r="AB172">
        <v>3.2000000480000002</v>
      </c>
      <c r="AC172">
        <v>3.7999999519999998</v>
      </c>
      <c r="AD172">
        <v>3.7999999519999998</v>
      </c>
      <c r="AE172">
        <v>3.7999999519999998</v>
      </c>
    </row>
    <row r="173" spans="1:31" x14ac:dyDescent="0.35">
      <c r="A173" t="s">
        <v>25</v>
      </c>
      <c r="B173">
        <f>MATCH($A173,Sheet2!$A$1:$A$58,0)</f>
        <v>4</v>
      </c>
      <c r="C173" t="str">
        <f>INDEX(Sheet2!$A$1:$C$58,Sheet1!$B173,2)</f>
        <v>AUT</v>
      </c>
      <c r="D173" t="str">
        <f>INDEX(Sheet2!$A$1:$C$58,Sheet1!$B173,3)</f>
        <v>Austria</v>
      </c>
      <c r="E173">
        <v>1991</v>
      </c>
      <c r="F173">
        <v>10.8</v>
      </c>
      <c r="G173">
        <v>75.617073169999998</v>
      </c>
      <c r="H173">
        <v>0</v>
      </c>
      <c r="I173">
        <v>0</v>
      </c>
      <c r="J173">
        <v>0</v>
      </c>
      <c r="K173">
        <v>16.96303988</v>
      </c>
      <c r="L173">
        <v>68.031692000000007</v>
      </c>
      <c r="M173">
        <v>15.00526812</v>
      </c>
      <c r="N173">
        <v>0.998418103</v>
      </c>
      <c r="O173">
        <v>52.08329492</v>
      </c>
      <c r="P173">
        <v>7754891</v>
      </c>
      <c r="Q173">
        <v>37.599998470000003</v>
      </c>
      <c r="R173">
        <v>44</v>
      </c>
      <c r="S173">
        <v>32.700000760000002</v>
      </c>
      <c r="T173">
        <v>58.599998470000003</v>
      </c>
      <c r="U173">
        <v>52.299999239999998</v>
      </c>
      <c r="V173">
        <v>63.5</v>
      </c>
      <c r="W173">
        <v>3.4000000950000002</v>
      </c>
      <c r="X173">
        <v>3.0999999049999998</v>
      </c>
      <c r="Y173">
        <v>3.7000000480000002</v>
      </c>
      <c r="Z173">
        <v>3.5</v>
      </c>
      <c r="AA173">
        <v>3.2999999519999998</v>
      </c>
      <c r="AB173">
        <v>3.4000000950000002</v>
      </c>
      <c r="AC173">
        <v>3.4000000950000002</v>
      </c>
      <c r="AD173">
        <v>4</v>
      </c>
      <c r="AE173">
        <v>3.7000000480000002</v>
      </c>
    </row>
    <row r="174" spans="1:31" x14ac:dyDescent="0.35">
      <c r="A174" t="s">
        <v>25</v>
      </c>
      <c r="B174">
        <f>MATCH($A174,Sheet2!$A$1:$A$58,0)</f>
        <v>4</v>
      </c>
      <c r="C174" t="str">
        <f>INDEX(Sheet2!$A$1:$C$58,Sheet1!$B174,2)</f>
        <v>AUT</v>
      </c>
      <c r="D174" t="str">
        <f>INDEX(Sheet2!$A$1:$C$58,Sheet1!$B174,3)</f>
        <v>Austria</v>
      </c>
      <c r="E174">
        <v>1992</v>
      </c>
      <c r="F174">
        <v>10.6</v>
      </c>
      <c r="G174">
        <v>75.81707317</v>
      </c>
      <c r="H174">
        <v>0</v>
      </c>
      <c r="I174">
        <v>0</v>
      </c>
      <c r="J174">
        <v>0</v>
      </c>
      <c r="K174">
        <v>17.136332450000001</v>
      </c>
      <c r="L174">
        <v>67.764055900000002</v>
      </c>
      <c r="M174">
        <v>15.09961165</v>
      </c>
      <c r="N174">
        <v>1.100552287</v>
      </c>
      <c r="O174">
        <v>51.993327350000001</v>
      </c>
      <c r="P174">
        <v>7840709</v>
      </c>
      <c r="Q174">
        <v>40.799999239999998</v>
      </c>
      <c r="R174">
        <v>44.799999239999998</v>
      </c>
      <c r="S174">
        <v>37.599998470000003</v>
      </c>
      <c r="T174">
        <v>55.700000760000002</v>
      </c>
      <c r="U174">
        <v>51.400001529999997</v>
      </c>
      <c r="V174">
        <v>59.099998470000003</v>
      </c>
      <c r="W174">
        <v>3.0999999049999998</v>
      </c>
      <c r="X174">
        <v>3.4000000950000002</v>
      </c>
      <c r="Y174">
        <v>2.7999999519999998</v>
      </c>
      <c r="Z174">
        <v>3.7999999519999998</v>
      </c>
      <c r="AA174">
        <v>3.5</v>
      </c>
      <c r="AB174">
        <v>3.5999999049999998</v>
      </c>
      <c r="AC174">
        <v>4</v>
      </c>
      <c r="AD174">
        <v>4.1999998090000004</v>
      </c>
      <c r="AE174">
        <v>4.0999999049999998</v>
      </c>
    </row>
    <row r="175" spans="1:31" x14ac:dyDescent="0.35">
      <c r="A175" t="s">
        <v>25</v>
      </c>
      <c r="B175">
        <f>MATCH($A175,Sheet2!$A$1:$A$58,0)</f>
        <v>4</v>
      </c>
      <c r="C175" t="str">
        <f>INDEX(Sheet2!$A$1:$C$58,Sheet1!$B175,2)</f>
        <v>AUT</v>
      </c>
      <c r="D175" t="str">
        <f>INDEX(Sheet2!$A$1:$C$58,Sheet1!$B175,3)</f>
        <v>Austria</v>
      </c>
      <c r="E175">
        <v>1993</v>
      </c>
      <c r="F175">
        <v>10.4</v>
      </c>
      <c r="G175">
        <v>76.068292679999999</v>
      </c>
      <c r="H175">
        <v>0</v>
      </c>
      <c r="I175">
        <v>0</v>
      </c>
      <c r="J175">
        <v>0</v>
      </c>
      <c r="K175">
        <v>17.395841730000001</v>
      </c>
      <c r="L175">
        <v>67.464549329999997</v>
      </c>
      <c r="M175">
        <v>15.13960894</v>
      </c>
      <c r="N175">
        <v>0.82462794100000003</v>
      </c>
      <c r="O175">
        <v>51.901265770000002</v>
      </c>
      <c r="P175">
        <v>7905633</v>
      </c>
      <c r="Q175">
        <v>40.200000760000002</v>
      </c>
      <c r="R175">
        <v>45.400001529999997</v>
      </c>
      <c r="S175">
        <v>36.099998470000003</v>
      </c>
      <c r="T175">
        <v>56.400001529999997</v>
      </c>
      <c r="U175">
        <v>51.799999239999998</v>
      </c>
      <c r="V175">
        <v>60.200000760000002</v>
      </c>
      <c r="W175">
        <v>3</v>
      </c>
      <c r="X175">
        <v>3</v>
      </c>
      <c r="Y175">
        <v>3</v>
      </c>
      <c r="Z175">
        <v>4.5</v>
      </c>
      <c r="AA175">
        <v>4.0999999049999998</v>
      </c>
      <c r="AB175">
        <v>4.3000001909999996</v>
      </c>
      <c r="AC175">
        <v>4.5999999049999998</v>
      </c>
      <c r="AD175">
        <v>4.6999998090000004</v>
      </c>
      <c r="AE175">
        <v>4.6999998090000004</v>
      </c>
    </row>
    <row r="176" spans="1:31" x14ac:dyDescent="0.35">
      <c r="A176" t="s">
        <v>25</v>
      </c>
      <c r="B176">
        <f>MATCH($A176,Sheet2!$A$1:$A$58,0)</f>
        <v>4</v>
      </c>
      <c r="C176" t="str">
        <f>INDEX(Sheet2!$A$1:$C$58,Sheet1!$B176,2)</f>
        <v>AUT</v>
      </c>
      <c r="D176" t="str">
        <f>INDEX(Sheet2!$A$1:$C$58,Sheet1!$B176,3)</f>
        <v>Austria</v>
      </c>
      <c r="E176">
        <v>1994</v>
      </c>
      <c r="F176">
        <v>10.199999999999999</v>
      </c>
      <c r="G176">
        <v>76.4195122</v>
      </c>
      <c r="H176">
        <v>18.399999619999999</v>
      </c>
      <c r="I176">
        <v>18.5</v>
      </c>
      <c r="J176">
        <v>18.399999619999999</v>
      </c>
      <c r="K176">
        <v>17.61990771</v>
      </c>
      <c r="L176">
        <v>67.235521309999996</v>
      </c>
      <c r="M176">
        <v>15.144570979999999</v>
      </c>
      <c r="N176">
        <v>0.38486954699999998</v>
      </c>
      <c r="O176">
        <v>51.81346928</v>
      </c>
      <c r="P176">
        <v>7936118</v>
      </c>
      <c r="Q176">
        <v>42.400001529999997</v>
      </c>
      <c r="R176">
        <v>45.5</v>
      </c>
      <c r="S176">
        <v>39.700000760000002</v>
      </c>
      <c r="T176">
        <v>53.299999239999998</v>
      </c>
      <c r="U176">
        <v>50.099998470000003</v>
      </c>
      <c r="V176">
        <v>56.299999239999998</v>
      </c>
      <c r="W176">
        <v>4.1999998090000004</v>
      </c>
      <c r="X176">
        <v>4.3000001909999996</v>
      </c>
      <c r="Y176">
        <v>4.0999999049999998</v>
      </c>
      <c r="Z176">
        <v>4</v>
      </c>
      <c r="AA176">
        <v>3.2000000480000002</v>
      </c>
      <c r="AB176">
        <v>3.5</v>
      </c>
      <c r="AC176">
        <v>5.1999998090000004</v>
      </c>
      <c r="AD176">
        <v>4.6999998090000004</v>
      </c>
      <c r="AE176">
        <v>5</v>
      </c>
    </row>
    <row r="177" spans="1:31" x14ac:dyDescent="0.35">
      <c r="A177" t="s">
        <v>25</v>
      </c>
      <c r="B177">
        <f>MATCH($A177,Sheet2!$A$1:$A$58,0)</f>
        <v>4</v>
      </c>
      <c r="C177" t="str">
        <f>INDEX(Sheet2!$A$1:$C$58,Sheet1!$B177,2)</f>
        <v>AUT</v>
      </c>
      <c r="D177" t="str">
        <f>INDEX(Sheet2!$A$1:$C$58,Sheet1!$B177,3)</f>
        <v>Austria</v>
      </c>
      <c r="E177">
        <v>1995</v>
      </c>
      <c r="F177">
        <v>10.199999999999999</v>
      </c>
      <c r="G177">
        <v>76.668292679999993</v>
      </c>
      <c r="H177">
        <v>29.100000380000001</v>
      </c>
      <c r="I177">
        <v>30.399999619999999</v>
      </c>
      <c r="J177">
        <v>27.899999619999999</v>
      </c>
      <c r="K177">
        <v>17.729695329999998</v>
      </c>
      <c r="L177">
        <v>67.146245260000001</v>
      </c>
      <c r="M177">
        <v>15.12405942</v>
      </c>
      <c r="N177">
        <v>0.15310626099999999</v>
      </c>
      <c r="O177">
        <v>51.734258070000003</v>
      </c>
      <c r="P177">
        <v>7948278</v>
      </c>
      <c r="Q177">
        <v>39.900001529999997</v>
      </c>
      <c r="R177">
        <v>46.799999239999998</v>
      </c>
      <c r="S177">
        <v>33.200000760000002</v>
      </c>
      <c r="T177">
        <v>55.700000760000002</v>
      </c>
      <c r="U177">
        <v>49.299999239999998</v>
      </c>
      <c r="V177">
        <v>61.900001529999997</v>
      </c>
      <c r="W177">
        <v>4.4000000950000002</v>
      </c>
      <c r="X177">
        <v>3.7999999519999998</v>
      </c>
      <c r="Y177">
        <v>4.8000001909999996</v>
      </c>
      <c r="Z177">
        <v>4.9000000950000002</v>
      </c>
      <c r="AA177">
        <v>3.9000000950000002</v>
      </c>
      <c r="AB177">
        <v>4.3000001909999996</v>
      </c>
      <c r="AC177">
        <v>6.1999998090000004</v>
      </c>
      <c r="AD177">
        <v>5.6999998090000004</v>
      </c>
      <c r="AE177">
        <v>5.9000000950000002</v>
      </c>
    </row>
    <row r="178" spans="1:31" x14ac:dyDescent="0.35">
      <c r="A178" t="s">
        <v>25</v>
      </c>
      <c r="B178">
        <f>MATCH($A178,Sheet2!$A$1:$A$58,0)</f>
        <v>4</v>
      </c>
      <c r="C178" t="str">
        <f>INDEX(Sheet2!$A$1:$C$58,Sheet1!$B178,2)</f>
        <v>AUT</v>
      </c>
      <c r="D178" t="str">
        <f>INDEX(Sheet2!$A$1:$C$58,Sheet1!$B178,3)</f>
        <v>Austria</v>
      </c>
      <c r="E178">
        <v>1996</v>
      </c>
      <c r="F178">
        <v>10.199999999999999</v>
      </c>
      <c r="G178">
        <v>76.870731710000001</v>
      </c>
      <c r="H178">
        <v>24.899999619999999</v>
      </c>
      <c r="I178">
        <v>28.200000760000002</v>
      </c>
      <c r="J178">
        <v>22.399999619999999</v>
      </c>
      <c r="K178">
        <v>17.708509759999998</v>
      </c>
      <c r="L178">
        <v>67.116911999999999</v>
      </c>
      <c r="M178">
        <v>15.174578240000001</v>
      </c>
      <c r="N178">
        <v>0.13501983400000001</v>
      </c>
      <c r="O178">
        <v>51.664174520000003</v>
      </c>
      <c r="P178">
        <v>7959017</v>
      </c>
      <c r="Q178">
        <v>35</v>
      </c>
      <c r="R178">
        <v>38.700000760000002</v>
      </c>
      <c r="S178">
        <v>32.099998470000003</v>
      </c>
      <c r="T178">
        <v>60.400001529999997</v>
      </c>
      <c r="U178">
        <v>57.400001529999997</v>
      </c>
      <c r="V178">
        <v>62.799999239999998</v>
      </c>
      <c r="W178">
        <v>4.6999998090000004</v>
      </c>
      <c r="X178">
        <v>4.0999999049999998</v>
      </c>
      <c r="Y178">
        <v>5.0999999049999998</v>
      </c>
      <c r="Z178">
        <v>5.1999998090000004</v>
      </c>
      <c r="AA178">
        <v>5.3000001909999996</v>
      </c>
      <c r="AB178">
        <v>5.3000001909999996</v>
      </c>
      <c r="AC178">
        <v>6.5</v>
      </c>
      <c r="AD178">
        <v>7.0999999049999998</v>
      </c>
      <c r="AE178">
        <v>6.9000000950000002</v>
      </c>
    </row>
    <row r="179" spans="1:31" x14ac:dyDescent="0.35">
      <c r="A179" t="s">
        <v>25</v>
      </c>
      <c r="B179">
        <f>MATCH($A179,Sheet2!$A$1:$A$58,0)</f>
        <v>4</v>
      </c>
      <c r="C179" t="str">
        <f>INDEX(Sheet2!$A$1:$C$58,Sheet1!$B179,2)</f>
        <v>AUT</v>
      </c>
      <c r="D179" t="str">
        <f>INDEX(Sheet2!$A$1:$C$58,Sheet1!$B179,3)</f>
        <v>Austria</v>
      </c>
      <c r="E179">
        <v>1997</v>
      </c>
      <c r="F179">
        <v>10</v>
      </c>
      <c r="G179">
        <v>77.319512200000005</v>
      </c>
      <c r="H179">
        <v>27.5</v>
      </c>
      <c r="I179">
        <v>27.399999619999999</v>
      </c>
      <c r="J179">
        <v>27.5</v>
      </c>
      <c r="K179">
        <v>17.549058939999998</v>
      </c>
      <c r="L179">
        <v>67.245350619999996</v>
      </c>
      <c r="M179">
        <v>15.20559044</v>
      </c>
      <c r="N179">
        <v>0.113316608</v>
      </c>
      <c r="O179">
        <v>51.602169660000001</v>
      </c>
      <c r="P179">
        <v>7968041</v>
      </c>
      <c r="Q179">
        <v>34.700000760000002</v>
      </c>
      <c r="R179">
        <v>40.799999239999998</v>
      </c>
      <c r="S179">
        <v>29.899999619999999</v>
      </c>
      <c r="T179">
        <v>60.599998470000003</v>
      </c>
      <c r="U179">
        <v>53.799999239999998</v>
      </c>
      <c r="V179">
        <v>66</v>
      </c>
      <c r="W179">
        <v>4.5999999049999998</v>
      </c>
      <c r="X179">
        <v>5.4000000950000002</v>
      </c>
      <c r="Y179">
        <v>4.0999999049999998</v>
      </c>
      <c r="Z179">
        <v>5.3000001909999996</v>
      </c>
      <c r="AA179">
        <v>5.0999999049999998</v>
      </c>
      <c r="AB179">
        <v>5.0999999049999998</v>
      </c>
      <c r="AC179">
        <v>7.3000001909999996</v>
      </c>
      <c r="AD179">
        <v>7.8000001909999996</v>
      </c>
      <c r="AE179">
        <v>7.5999999049999998</v>
      </c>
    </row>
    <row r="180" spans="1:31" x14ac:dyDescent="0.35">
      <c r="A180" t="s">
        <v>25</v>
      </c>
      <c r="B180">
        <f>MATCH($A180,Sheet2!$A$1:$A$58,0)</f>
        <v>4</v>
      </c>
      <c r="C180" t="str">
        <f>INDEX(Sheet2!$A$1:$C$58,Sheet1!$B180,2)</f>
        <v>AUT</v>
      </c>
      <c r="D180" t="str">
        <f>INDEX(Sheet2!$A$1:$C$58,Sheet1!$B180,3)</f>
        <v>Austria</v>
      </c>
      <c r="E180">
        <v>1998</v>
      </c>
      <c r="F180">
        <v>9.8000000000000007</v>
      </c>
      <c r="G180">
        <v>77.670731709999998</v>
      </c>
      <c r="H180">
        <v>30.299999239999998</v>
      </c>
      <c r="I180">
        <v>30.700000760000002</v>
      </c>
      <c r="J180">
        <v>30</v>
      </c>
      <c r="K180">
        <v>17.293921130000001</v>
      </c>
      <c r="L180">
        <v>67.474099379999998</v>
      </c>
      <c r="M180">
        <v>15.2319795</v>
      </c>
      <c r="N180">
        <v>0.10972836800000001</v>
      </c>
      <c r="O180">
        <v>51.548852410000002</v>
      </c>
      <c r="P180">
        <v>7976789</v>
      </c>
      <c r="Q180">
        <v>37.400001529999997</v>
      </c>
      <c r="R180">
        <v>41.200000760000002</v>
      </c>
      <c r="S180">
        <v>34.299999239999998</v>
      </c>
      <c r="T180">
        <v>58.900001529999997</v>
      </c>
      <c r="U180">
        <v>55</v>
      </c>
      <c r="V180">
        <v>61.900001529999997</v>
      </c>
      <c r="W180">
        <v>3.7999999519999998</v>
      </c>
      <c r="X180">
        <v>3.7000000480000002</v>
      </c>
      <c r="Y180">
        <v>3.7999999519999998</v>
      </c>
      <c r="Z180">
        <v>5.5999999049999998</v>
      </c>
      <c r="AA180">
        <v>5.5</v>
      </c>
      <c r="AB180">
        <v>5.5</v>
      </c>
      <c r="AC180">
        <v>7.5999999049999998</v>
      </c>
      <c r="AD180">
        <v>7.4000000950000002</v>
      </c>
      <c r="AE180">
        <v>7.5</v>
      </c>
    </row>
    <row r="181" spans="1:31" x14ac:dyDescent="0.35">
      <c r="A181" t="s">
        <v>25</v>
      </c>
      <c r="B181">
        <f>MATCH($A181,Sheet2!$A$1:$A$58,0)</f>
        <v>4</v>
      </c>
      <c r="C181" t="str">
        <f>INDEX(Sheet2!$A$1:$C$58,Sheet1!$B181,2)</f>
        <v>AUT</v>
      </c>
      <c r="D181" t="str">
        <f>INDEX(Sheet2!$A$1:$C$58,Sheet1!$B181,3)</f>
        <v>Austria</v>
      </c>
      <c r="E181">
        <v>1999</v>
      </c>
      <c r="F181">
        <v>9.8000000000000007</v>
      </c>
      <c r="G181">
        <v>77.875609760000003</v>
      </c>
      <c r="H181">
        <v>29.200000760000002</v>
      </c>
      <c r="I181">
        <v>30.899999619999999</v>
      </c>
      <c r="J181">
        <v>27.799999239999998</v>
      </c>
      <c r="K181">
        <v>17.03907641</v>
      </c>
      <c r="L181">
        <v>67.693150950000003</v>
      </c>
      <c r="M181">
        <v>15.26777264</v>
      </c>
      <c r="N181">
        <v>0.19456315299999999</v>
      </c>
      <c r="O181">
        <v>51.504708170000001</v>
      </c>
      <c r="P181">
        <v>7992324</v>
      </c>
      <c r="Q181">
        <v>34.599998470000003</v>
      </c>
      <c r="R181">
        <v>36.700000760000002</v>
      </c>
      <c r="S181">
        <v>32.900001529999997</v>
      </c>
      <c r="T181">
        <v>58.599998470000003</v>
      </c>
      <c r="U181">
        <v>58.400001529999997</v>
      </c>
      <c r="V181">
        <v>58.700000760000002</v>
      </c>
      <c r="W181">
        <v>6.9000000950000002</v>
      </c>
      <c r="X181">
        <v>4.9000000950000002</v>
      </c>
      <c r="Y181">
        <v>8.3999996190000008</v>
      </c>
      <c r="Z181">
        <v>4.8000001909999996</v>
      </c>
      <c r="AA181">
        <v>4.6999998090000004</v>
      </c>
      <c r="AB181">
        <v>4.6999998090000004</v>
      </c>
      <c r="AC181">
        <v>6.4000000950000002</v>
      </c>
      <c r="AD181">
        <v>5.5</v>
      </c>
      <c r="AE181">
        <v>5.9000000950000002</v>
      </c>
    </row>
    <row r="182" spans="1:31" x14ac:dyDescent="0.35">
      <c r="A182" t="s">
        <v>25</v>
      </c>
      <c r="B182">
        <f>MATCH($A182,Sheet2!$A$1:$A$58,0)</f>
        <v>4</v>
      </c>
      <c r="C182" t="str">
        <f>INDEX(Sheet2!$A$1:$C$58,Sheet1!$B182,2)</f>
        <v>AUT</v>
      </c>
      <c r="D182" t="str">
        <f>INDEX(Sheet2!$A$1:$C$58,Sheet1!$B182,3)</f>
        <v>Austria</v>
      </c>
      <c r="E182">
        <v>2000</v>
      </c>
      <c r="F182">
        <v>9.6</v>
      </c>
      <c r="G182">
        <v>78.126829270000002</v>
      </c>
      <c r="H182">
        <v>25.799999239999998</v>
      </c>
      <c r="I182">
        <v>22.799999239999998</v>
      </c>
      <c r="J182">
        <v>28.100000380000001</v>
      </c>
      <c r="K182">
        <v>16.84188966</v>
      </c>
      <c r="L182">
        <v>67.836028940000006</v>
      </c>
      <c r="M182">
        <v>15.3220814</v>
      </c>
      <c r="N182">
        <v>0.240466652</v>
      </c>
      <c r="O182">
        <v>51.469900699999997</v>
      </c>
      <c r="P182">
        <v>8011566</v>
      </c>
      <c r="Q182">
        <v>36</v>
      </c>
      <c r="R182">
        <v>39.200000760000002</v>
      </c>
      <c r="S182">
        <v>33.599998470000003</v>
      </c>
      <c r="T182">
        <v>56.700000760000002</v>
      </c>
      <c r="U182">
        <v>53.5</v>
      </c>
      <c r="V182">
        <v>59.099998470000003</v>
      </c>
      <c r="W182">
        <v>7.3000001909999996</v>
      </c>
      <c r="X182">
        <v>7.3000001909999996</v>
      </c>
      <c r="Y182">
        <v>7.1999998090000004</v>
      </c>
      <c r="Z182">
        <v>4.5999999049999998</v>
      </c>
      <c r="AA182">
        <v>4.8000001909999996</v>
      </c>
      <c r="AB182">
        <v>4.6999998090000004</v>
      </c>
      <c r="AC182">
        <v>5.5999999049999998</v>
      </c>
      <c r="AD182">
        <v>6.9000000950000002</v>
      </c>
      <c r="AE182">
        <v>6.3000001909999996</v>
      </c>
    </row>
    <row r="183" spans="1:31" x14ac:dyDescent="0.35">
      <c r="A183" t="s">
        <v>25</v>
      </c>
      <c r="B183">
        <f>MATCH($A183,Sheet2!$A$1:$A$58,0)</f>
        <v>4</v>
      </c>
      <c r="C183" t="str">
        <f>INDEX(Sheet2!$A$1:$C$58,Sheet1!$B183,2)</f>
        <v>AUT</v>
      </c>
      <c r="D183" t="str">
        <f>INDEX(Sheet2!$A$1:$C$58,Sheet1!$B183,3)</f>
        <v>Austria</v>
      </c>
      <c r="E183">
        <v>2001</v>
      </c>
      <c r="F183">
        <v>9.3000000000000007</v>
      </c>
      <c r="G183">
        <v>78.575609760000006</v>
      </c>
      <c r="H183">
        <v>23.299999239999998</v>
      </c>
      <c r="I183">
        <v>22.899999619999999</v>
      </c>
      <c r="J183">
        <v>23.700000760000002</v>
      </c>
      <c r="K183">
        <v>16.61989655</v>
      </c>
      <c r="L183">
        <v>67.937375450000005</v>
      </c>
      <c r="M183">
        <v>15.44272799</v>
      </c>
      <c r="N183">
        <v>0.38279939400000002</v>
      </c>
      <c r="O183">
        <v>51.444724309999998</v>
      </c>
      <c r="P183">
        <v>8042293</v>
      </c>
      <c r="Q183">
        <v>34.5</v>
      </c>
      <c r="R183">
        <v>38.099998470000003</v>
      </c>
      <c r="S183">
        <v>31.5</v>
      </c>
      <c r="T183">
        <v>58.200000760000002</v>
      </c>
      <c r="U183">
        <v>54</v>
      </c>
      <c r="V183">
        <v>61.700000760000002</v>
      </c>
      <c r="W183">
        <v>7.3000001909999996</v>
      </c>
      <c r="X183">
        <v>8</v>
      </c>
      <c r="Y183">
        <v>6.8000001909999996</v>
      </c>
      <c r="Z183">
        <v>4.0999999049999998</v>
      </c>
      <c r="AA183">
        <v>3.9000000950000002</v>
      </c>
      <c r="AB183">
        <v>4</v>
      </c>
      <c r="AC183">
        <v>5.8000001909999996</v>
      </c>
      <c r="AD183">
        <v>6.1999998090000004</v>
      </c>
      <c r="AE183">
        <v>6</v>
      </c>
    </row>
    <row r="184" spans="1:31" x14ac:dyDescent="0.35">
      <c r="A184" t="s">
        <v>25</v>
      </c>
      <c r="B184">
        <f>MATCH($A184,Sheet2!$A$1:$A$58,0)</f>
        <v>4</v>
      </c>
      <c r="C184" t="str">
        <f>INDEX(Sheet2!$A$1:$C$58,Sheet1!$B184,2)</f>
        <v>AUT</v>
      </c>
      <c r="D184" t="str">
        <f>INDEX(Sheet2!$A$1:$C$58,Sheet1!$B184,3)</f>
        <v>Austria</v>
      </c>
      <c r="E184">
        <v>2002</v>
      </c>
      <c r="F184">
        <v>9.4</v>
      </c>
      <c r="G184">
        <v>78.678048779999997</v>
      </c>
      <c r="H184">
        <v>19.200000760000002</v>
      </c>
      <c r="I184">
        <v>23.299999239999998</v>
      </c>
      <c r="J184">
        <v>16.399999619999999</v>
      </c>
      <c r="K184">
        <v>16.466552419999999</v>
      </c>
      <c r="L184">
        <v>67.963145389999994</v>
      </c>
      <c r="M184">
        <v>15.570302180000001</v>
      </c>
      <c r="N184">
        <v>0.49198046400000001</v>
      </c>
      <c r="O184">
        <v>51.428161590000002</v>
      </c>
      <c r="P184">
        <v>8081957</v>
      </c>
      <c r="Q184">
        <v>32.299999239999998</v>
      </c>
      <c r="R184">
        <v>36</v>
      </c>
      <c r="S184">
        <v>29.600000380000001</v>
      </c>
      <c r="T184">
        <v>61.299999239999998</v>
      </c>
      <c r="U184">
        <v>56.799999239999998</v>
      </c>
      <c r="V184">
        <v>64.699996949999999</v>
      </c>
      <c r="W184">
        <v>6.4000000950000002</v>
      </c>
      <c r="X184">
        <v>7.3000001909999996</v>
      </c>
      <c r="Y184">
        <v>5.8000001909999996</v>
      </c>
      <c r="Z184">
        <v>4.5</v>
      </c>
      <c r="AA184">
        <v>5.0999999049999998</v>
      </c>
      <c r="AB184">
        <v>4.8000001909999996</v>
      </c>
      <c r="AC184">
        <v>6.5999999049999998</v>
      </c>
      <c r="AD184">
        <v>7.6999998090000004</v>
      </c>
      <c r="AE184">
        <v>7.1999998090000004</v>
      </c>
    </row>
    <row r="185" spans="1:31" x14ac:dyDescent="0.35">
      <c r="A185" t="s">
        <v>25</v>
      </c>
      <c r="B185">
        <f>MATCH($A185,Sheet2!$A$1:$A$58,0)</f>
        <v>4</v>
      </c>
      <c r="C185" t="str">
        <f>INDEX(Sheet2!$A$1:$C$58,Sheet1!$B185,2)</f>
        <v>AUT</v>
      </c>
      <c r="D185" t="str">
        <f>INDEX(Sheet2!$A$1:$C$58,Sheet1!$B185,3)</f>
        <v>Austria</v>
      </c>
      <c r="E185">
        <v>2003</v>
      </c>
      <c r="F185">
        <v>9.5</v>
      </c>
      <c r="G185">
        <v>78.631707320000004</v>
      </c>
      <c r="H185">
        <v>24.5</v>
      </c>
      <c r="I185">
        <v>23.899999619999999</v>
      </c>
      <c r="J185">
        <v>25</v>
      </c>
      <c r="K185">
        <v>16.348532380000002</v>
      </c>
      <c r="L185">
        <v>67.933236429999994</v>
      </c>
      <c r="M185">
        <v>15.71823118</v>
      </c>
      <c r="N185">
        <v>0.48713389499999998</v>
      </c>
      <c r="O185">
        <v>51.417307119999997</v>
      </c>
      <c r="P185">
        <v>8121423</v>
      </c>
      <c r="Q185">
        <v>35</v>
      </c>
      <c r="R185">
        <v>39.299999239999998</v>
      </c>
      <c r="S185">
        <v>32.099998470000003</v>
      </c>
      <c r="T185">
        <v>56.299999239999998</v>
      </c>
      <c r="U185">
        <v>51.400001529999997</v>
      </c>
      <c r="V185">
        <v>59.700000760000002</v>
      </c>
      <c r="W185">
        <v>8.5</v>
      </c>
      <c r="X185">
        <v>9.3000001910000005</v>
      </c>
      <c r="Y185">
        <v>8</v>
      </c>
      <c r="Z185">
        <v>4.3000001909999996</v>
      </c>
      <c r="AA185">
        <v>5.0999999049999998</v>
      </c>
      <c r="AB185">
        <v>4.8000001909999996</v>
      </c>
      <c r="AC185">
        <v>6.8000001909999996</v>
      </c>
      <c r="AD185">
        <v>8</v>
      </c>
      <c r="AE185">
        <v>7.5</v>
      </c>
    </row>
    <row r="186" spans="1:31" x14ac:dyDescent="0.35">
      <c r="A186" t="s">
        <v>25</v>
      </c>
      <c r="B186">
        <f>MATCH($A186,Sheet2!$A$1:$A$58,0)</f>
        <v>4</v>
      </c>
      <c r="C186" t="str">
        <f>INDEX(Sheet2!$A$1:$C$58,Sheet1!$B186,2)</f>
        <v>AUT</v>
      </c>
      <c r="D186" t="str">
        <f>INDEX(Sheet2!$A$1:$C$58,Sheet1!$B186,3)</f>
        <v>Austria</v>
      </c>
      <c r="E186">
        <v>2004</v>
      </c>
      <c r="F186">
        <v>9.1</v>
      </c>
      <c r="G186">
        <v>79.180487799999995</v>
      </c>
      <c r="H186">
        <v>27.899999619999999</v>
      </c>
      <c r="I186">
        <v>26.899999619999999</v>
      </c>
      <c r="J186">
        <v>28.799999239999998</v>
      </c>
      <c r="K186">
        <v>16.198949710000001</v>
      </c>
      <c r="L186">
        <v>67.898088290000004</v>
      </c>
      <c r="M186">
        <v>15.902962</v>
      </c>
      <c r="N186">
        <v>0.62041312699999995</v>
      </c>
      <c r="O186">
        <v>51.408250520000003</v>
      </c>
      <c r="P186">
        <v>8171966</v>
      </c>
      <c r="Q186">
        <v>35.099998470000003</v>
      </c>
      <c r="R186">
        <v>39.200000760000002</v>
      </c>
      <c r="S186">
        <v>31.700000760000002</v>
      </c>
      <c r="T186">
        <v>54.200000760000002</v>
      </c>
      <c r="U186">
        <v>51.700000760000002</v>
      </c>
      <c r="V186">
        <v>56.299999239999998</v>
      </c>
      <c r="W186">
        <v>10.69999981</v>
      </c>
      <c r="X186">
        <v>9.1000003809999992</v>
      </c>
      <c r="Y186">
        <v>12.100000380000001</v>
      </c>
      <c r="Z186">
        <v>5.9000000950000002</v>
      </c>
      <c r="AA186">
        <v>5.8000001909999996</v>
      </c>
      <c r="AB186">
        <v>5.8000001909999996</v>
      </c>
      <c r="AC186">
        <v>11.899999619999999</v>
      </c>
      <c r="AD186">
        <v>12.30000019</v>
      </c>
      <c r="AE186">
        <v>12.100000380000001</v>
      </c>
    </row>
    <row r="187" spans="1:31" x14ac:dyDescent="0.35">
      <c r="A187" t="s">
        <v>25</v>
      </c>
      <c r="B187">
        <f>MATCH($A187,Sheet2!$A$1:$A$58,0)</f>
        <v>4</v>
      </c>
      <c r="C187" t="str">
        <f>INDEX(Sheet2!$A$1:$C$58,Sheet1!$B187,2)</f>
        <v>AUT</v>
      </c>
      <c r="D187" t="str">
        <f>INDEX(Sheet2!$A$1:$C$58,Sheet1!$B187,3)</f>
        <v>Austria</v>
      </c>
      <c r="E187">
        <v>2005</v>
      </c>
      <c r="F187">
        <v>9.1</v>
      </c>
      <c r="G187">
        <v>79.331707320000007</v>
      </c>
      <c r="H187">
        <v>25.5</v>
      </c>
      <c r="I187">
        <v>25.100000380000001</v>
      </c>
      <c r="J187">
        <v>25.899999619999999</v>
      </c>
      <c r="K187">
        <v>15.986760179999999</v>
      </c>
      <c r="L187">
        <v>67.88378136</v>
      </c>
      <c r="M187">
        <v>16.129458459999999</v>
      </c>
      <c r="N187">
        <v>0.68126724800000005</v>
      </c>
      <c r="O187">
        <v>51.39772902</v>
      </c>
      <c r="P187">
        <v>8227829</v>
      </c>
      <c r="Q187">
        <v>35.099998470000003</v>
      </c>
      <c r="R187">
        <v>35.5</v>
      </c>
      <c r="S187">
        <v>34.700000760000002</v>
      </c>
      <c r="T187">
        <v>55.200000760000002</v>
      </c>
      <c r="U187">
        <v>55.099998470000003</v>
      </c>
      <c r="V187">
        <v>55.200000760000002</v>
      </c>
      <c r="W187">
        <v>9.6999998089999995</v>
      </c>
      <c r="X187">
        <v>9.3999996190000008</v>
      </c>
      <c r="Y187">
        <v>10</v>
      </c>
      <c r="Z187">
        <v>5.9000000950000002</v>
      </c>
      <c r="AA187">
        <v>5.4000000950000002</v>
      </c>
      <c r="AB187">
        <v>5.5999999049999998</v>
      </c>
      <c r="AC187">
        <v>10.30000019</v>
      </c>
      <c r="AD187">
        <v>11.600000380000001</v>
      </c>
      <c r="AE187">
        <v>11</v>
      </c>
    </row>
    <row r="188" spans="1:31" x14ac:dyDescent="0.35">
      <c r="A188" t="s">
        <v>25</v>
      </c>
      <c r="B188">
        <f>MATCH($A188,Sheet2!$A$1:$A$58,0)</f>
        <v>4</v>
      </c>
      <c r="C188" t="str">
        <f>INDEX(Sheet2!$A$1:$C$58,Sheet1!$B188,2)</f>
        <v>AUT</v>
      </c>
      <c r="D188" t="str">
        <f>INDEX(Sheet2!$A$1:$C$58,Sheet1!$B188,3)</f>
        <v>Austria</v>
      </c>
      <c r="E188">
        <v>2006</v>
      </c>
      <c r="F188">
        <v>9</v>
      </c>
      <c r="G188">
        <v>79.880487799999997</v>
      </c>
      <c r="H188">
        <v>28</v>
      </c>
      <c r="I188">
        <v>25.700000760000002</v>
      </c>
      <c r="J188">
        <v>30.100000380000001</v>
      </c>
      <c r="K188">
        <v>15.777123100000001</v>
      </c>
      <c r="L188">
        <v>67.80522148</v>
      </c>
      <c r="M188">
        <v>16.417655419999999</v>
      </c>
      <c r="N188">
        <v>0.494797775</v>
      </c>
      <c r="O188">
        <v>51.386018190000001</v>
      </c>
      <c r="P188">
        <v>8268641</v>
      </c>
      <c r="Q188">
        <v>34.900001529999997</v>
      </c>
      <c r="R188">
        <v>35.200000760000002</v>
      </c>
      <c r="S188">
        <v>34.700000760000002</v>
      </c>
      <c r="T188">
        <v>55.299999239999998</v>
      </c>
      <c r="U188">
        <v>54.5</v>
      </c>
      <c r="V188">
        <v>56.099998470000003</v>
      </c>
      <c r="W188">
        <v>9.8000001910000005</v>
      </c>
      <c r="X188">
        <v>10.30000019</v>
      </c>
      <c r="Y188">
        <v>9.1999998089999995</v>
      </c>
      <c r="Z188">
        <v>5.5999999049999998</v>
      </c>
      <c r="AA188">
        <v>4.9000000950000002</v>
      </c>
      <c r="AB188">
        <v>5.1999998090000004</v>
      </c>
      <c r="AC188">
        <v>9.8000001910000005</v>
      </c>
      <c r="AD188">
        <v>9.8000001910000005</v>
      </c>
      <c r="AE188">
        <v>9.8000001910000005</v>
      </c>
    </row>
    <row r="189" spans="1:31" x14ac:dyDescent="0.35">
      <c r="A189" t="s">
        <v>25</v>
      </c>
      <c r="B189">
        <f>MATCH($A189,Sheet2!$A$1:$A$58,0)</f>
        <v>4</v>
      </c>
      <c r="C189" t="str">
        <f>INDEX(Sheet2!$A$1:$C$58,Sheet1!$B189,2)</f>
        <v>AUT</v>
      </c>
      <c r="D189" t="str">
        <f>INDEX(Sheet2!$A$1:$C$58,Sheet1!$B189,3)</f>
        <v>Austria</v>
      </c>
      <c r="E189">
        <v>2007</v>
      </c>
      <c r="F189">
        <v>9</v>
      </c>
      <c r="G189">
        <v>80.180487799999995</v>
      </c>
      <c r="H189">
        <v>27.200000760000002</v>
      </c>
      <c r="I189">
        <v>27.600000380000001</v>
      </c>
      <c r="J189">
        <v>26.899999619999999</v>
      </c>
      <c r="K189">
        <v>15.50924013</v>
      </c>
      <c r="L189">
        <v>67.731473059999999</v>
      </c>
      <c r="M189">
        <v>16.759286809999999</v>
      </c>
      <c r="N189">
        <v>0.32414653500000001</v>
      </c>
      <c r="O189">
        <v>51.372593899999998</v>
      </c>
      <c r="P189">
        <v>8295487</v>
      </c>
      <c r="Q189">
        <v>36.099998470000003</v>
      </c>
      <c r="R189">
        <v>37.799999239999998</v>
      </c>
      <c r="S189">
        <v>34.5</v>
      </c>
      <c r="T189">
        <v>54.099998470000003</v>
      </c>
      <c r="U189">
        <v>52.299999239999998</v>
      </c>
      <c r="V189">
        <v>55.799999239999998</v>
      </c>
      <c r="W189">
        <v>9.8000001910000005</v>
      </c>
      <c r="X189">
        <v>9.8999996190000008</v>
      </c>
      <c r="Y189">
        <v>9.6999998089999995</v>
      </c>
      <c r="Z189">
        <v>5.3000001909999996</v>
      </c>
      <c r="AA189">
        <v>4.5</v>
      </c>
      <c r="AB189">
        <v>4.9000000950000002</v>
      </c>
      <c r="AC189">
        <v>9.6000003809999992</v>
      </c>
      <c r="AD189">
        <v>9.3000001910000005</v>
      </c>
      <c r="AE189">
        <v>9.3999996190000008</v>
      </c>
    </row>
    <row r="190" spans="1:31" x14ac:dyDescent="0.35">
      <c r="A190" t="s">
        <v>25</v>
      </c>
      <c r="B190">
        <f>MATCH($A190,Sheet2!$A$1:$A$58,0)</f>
        <v>4</v>
      </c>
      <c r="C190" t="str">
        <f>INDEX(Sheet2!$A$1:$C$58,Sheet1!$B190,2)</f>
        <v>AUT</v>
      </c>
      <c r="D190" t="str">
        <f>INDEX(Sheet2!$A$1:$C$58,Sheet1!$B190,3)</f>
        <v>Austria</v>
      </c>
      <c r="E190">
        <v>2008</v>
      </c>
      <c r="F190">
        <v>9</v>
      </c>
      <c r="G190">
        <v>80.431707320000001</v>
      </c>
      <c r="H190">
        <v>24.299999239999998</v>
      </c>
      <c r="I190">
        <v>22.600000380000001</v>
      </c>
      <c r="J190">
        <v>26</v>
      </c>
      <c r="K190">
        <v>15.21422703</v>
      </c>
      <c r="L190">
        <v>67.66639481</v>
      </c>
      <c r="M190">
        <v>17.11937816</v>
      </c>
      <c r="N190">
        <v>0.31304143800000001</v>
      </c>
      <c r="O190">
        <v>51.352685270000002</v>
      </c>
      <c r="P190">
        <v>8321496</v>
      </c>
      <c r="Q190">
        <v>36</v>
      </c>
      <c r="R190">
        <v>38.599998470000003</v>
      </c>
      <c r="S190">
        <v>33.5</v>
      </c>
      <c r="T190">
        <v>55.900001529999997</v>
      </c>
      <c r="U190">
        <v>53.599998470000003</v>
      </c>
      <c r="V190">
        <v>58.200000760000002</v>
      </c>
      <c r="W190">
        <v>8.1000003809999992</v>
      </c>
      <c r="X190">
        <v>7.8000001909999996</v>
      </c>
      <c r="Y190">
        <v>8.3000001910000005</v>
      </c>
      <c r="Z190">
        <v>4.4000000950000002</v>
      </c>
      <c r="AA190">
        <v>3.9000000950000002</v>
      </c>
      <c r="AB190">
        <v>4.0999999049999998</v>
      </c>
      <c r="AC190">
        <v>8.6000003809999992</v>
      </c>
      <c r="AD190">
        <v>8.3999996190000008</v>
      </c>
      <c r="AE190">
        <v>8.5</v>
      </c>
    </row>
    <row r="191" spans="1:31" x14ac:dyDescent="0.35">
      <c r="A191" t="s">
        <v>25</v>
      </c>
      <c r="B191">
        <f>MATCH($A191,Sheet2!$A$1:$A$58,0)</f>
        <v>4</v>
      </c>
      <c r="C191" t="str">
        <f>INDEX(Sheet2!$A$1:$C$58,Sheet1!$B191,2)</f>
        <v>AUT</v>
      </c>
      <c r="D191" t="str">
        <f>INDEX(Sheet2!$A$1:$C$58,Sheet1!$B191,3)</f>
        <v>Austria</v>
      </c>
      <c r="E191">
        <v>2009</v>
      </c>
      <c r="F191">
        <v>9.3000000000000007</v>
      </c>
      <c r="G191">
        <v>80.331707320000007</v>
      </c>
      <c r="H191">
        <v>21.700000760000002</v>
      </c>
      <c r="I191">
        <v>21.299999239999998</v>
      </c>
      <c r="J191">
        <v>22</v>
      </c>
      <c r="K191">
        <v>14.945053209999999</v>
      </c>
      <c r="L191">
        <v>67.599895810000007</v>
      </c>
      <c r="M191">
        <v>17.455050979999999</v>
      </c>
      <c r="N191">
        <v>0.26195319</v>
      </c>
      <c r="O191">
        <v>51.320430809999998</v>
      </c>
      <c r="P191">
        <v>8343323</v>
      </c>
      <c r="Q191">
        <v>34.200000760000002</v>
      </c>
      <c r="R191">
        <v>36</v>
      </c>
      <c r="S191">
        <v>32.799999239999998</v>
      </c>
      <c r="T191">
        <v>56.5</v>
      </c>
      <c r="U191">
        <v>52.799999239999998</v>
      </c>
      <c r="V191">
        <v>59.5</v>
      </c>
      <c r="W191">
        <v>9.1999998089999995</v>
      </c>
      <c r="X191">
        <v>11.19999981</v>
      </c>
      <c r="Y191">
        <v>7.6999998090000004</v>
      </c>
      <c r="Z191">
        <v>5.0999999049999998</v>
      </c>
      <c r="AA191">
        <v>5.5</v>
      </c>
      <c r="AB191">
        <v>5.3000001909999996</v>
      </c>
      <c r="AC191">
        <v>10.100000380000001</v>
      </c>
      <c r="AD191">
        <v>11.19999981</v>
      </c>
      <c r="AE191">
        <v>10.69999981</v>
      </c>
    </row>
    <row r="192" spans="1:31" x14ac:dyDescent="0.35">
      <c r="A192" t="s">
        <v>25</v>
      </c>
      <c r="B192">
        <f>MATCH($A192,Sheet2!$A$1:$A$58,0)</f>
        <v>4</v>
      </c>
      <c r="C192" t="str">
        <f>INDEX(Sheet2!$A$1:$C$58,Sheet1!$B192,2)</f>
        <v>AUT</v>
      </c>
      <c r="D192" t="str">
        <f>INDEX(Sheet2!$A$1:$C$58,Sheet1!$B192,3)</f>
        <v>Austria</v>
      </c>
      <c r="E192">
        <v>2010</v>
      </c>
      <c r="F192">
        <v>9.1999999999999993</v>
      </c>
      <c r="G192">
        <v>80.5804878</v>
      </c>
      <c r="H192">
        <v>25.399999619999999</v>
      </c>
      <c r="I192">
        <v>22.399999619999999</v>
      </c>
      <c r="J192">
        <v>27.899999619999999</v>
      </c>
      <c r="K192">
        <v>14.728670899999999</v>
      </c>
      <c r="L192">
        <v>67.523003489999994</v>
      </c>
      <c r="M192">
        <v>17.748325600000001</v>
      </c>
      <c r="N192">
        <v>0.24039430000000001</v>
      </c>
      <c r="O192">
        <v>51.272452080000001</v>
      </c>
      <c r="P192">
        <v>8363404</v>
      </c>
      <c r="Q192">
        <v>31.299999239999998</v>
      </c>
      <c r="R192">
        <v>31.700000760000002</v>
      </c>
      <c r="S192">
        <v>31</v>
      </c>
      <c r="T192">
        <v>58.700000760000002</v>
      </c>
      <c r="U192">
        <v>57.5</v>
      </c>
      <c r="V192">
        <v>59.599998470000003</v>
      </c>
      <c r="W192">
        <v>10</v>
      </c>
      <c r="X192">
        <v>10.80000019</v>
      </c>
      <c r="Y192">
        <v>9.3999996190000008</v>
      </c>
      <c r="Z192">
        <v>4.5999999049999998</v>
      </c>
      <c r="AA192">
        <v>5</v>
      </c>
      <c r="AB192">
        <v>4.8000001909999996</v>
      </c>
      <c r="AC192">
        <v>9.3999996190000008</v>
      </c>
      <c r="AD192">
        <v>9.6000003809999992</v>
      </c>
      <c r="AE192">
        <v>9.5</v>
      </c>
    </row>
    <row r="193" spans="1:31" x14ac:dyDescent="0.35">
      <c r="A193" t="s">
        <v>25</v>
      </c>
      <c r="B193">
        <f>MATCH($A193,Sheet2!$A$1:$A$58,0)</f>
        <v>4</v>
      </c>
      <c r="C193" t="str">
        <f>INDEX(Sheet2!$A$1:$C$58,Sheet1!$B193,2)</f>
        <v>AUT</v>
      </c>
      <c r="D193" t="str">
        <f>INDEX(Sheet2!$A$1:$C$58,Sheet1!$B193,3)</f>
        <v>Austria</v>
      </c>
      <c r="E193">
        <v>2011</v>
      </c>
      <c r="F193">
        <v>9.1</v>
      </c>
      <c r="G193">
        <v>80.982926829999997</v>
      </c>
      <c r="H193">
        <v>26.299999239999998</v>
      </c>
      <c r="I193">
        <v>24.5</v>
      </c>
      <c r="J193">
        <v>27.799999239999998</v>
      </c>
      <c r="K193">
        <v>14.567369920000001</v>
      </c>
      <c r="L193">
        <v>67.415067669999999</v>
      </c>
      <c r="M193">
        <v>18.01756241</v>
      </c>
      <c r="N193">
        <v>0.33708084199999999</v>
      </c>
      <c r="O193">
        <v>51.20606385</v>
      </c>
      <c r="P193">
        <v>8391643</v>
      </c>
      <c r="Q193">
        <v>32.799999239999998</v>
      </c>
      <c r="R193">
        <v>32.900001529999997</v>
      </c>
      <c r="S193">
        <v>32.799999239999998</v>
      </c>
      <c r="T193">
        <v>56.200000760000002</v>
      </c>
      <c r="U193">
        <v>54.799999239999998</v>
      </c>
      <c r="V193">
        <v>57.400001529999997</v>
      </c>
      <c r="W193">
        <v>10.899999619999999</v>
      </c>
      <c r="X193">
        <v>12.30000019</v>
      </c>
      <c r="Y193">
        <v>9.8000001910000005</v>
      </c>
      <c r="Z193">
        <v>4.5999999049999998</v>
      </c>
      <c r="AA193">
        <v>4.5</v>
      </c>
      <c r="AB193">
        <v>4.5999999049999998</v>
      </c>
      <c r="AC193">
        <v>9.1000003809999992</v>
      </c>
      <c r="AD193">
        <v>8.8000001910000005</v>
      </c>
      <c r="AE193">
        <v>8.8999996190000008</v>
      </c>
    </row>
    <row r="194" spans="1:31" x14ac:dyDescent="0.35">
      <c r="A194" t="s">
        <v>25</v>
      </c>
      <c r="B194">
        <f>MATCH($A194,Sheet2!$A$1:$A$58,0)</f>
        <v>4</v>
      </c>
      <c r="C194" t="str">
        <f>INDEX(Sheet2!$A$1:$C$58,Sheet1!$B194,2)</f>
        <v>AUT</v>
      </c>
      <c r="D194" t="str">
        <f>INDEX(Sheet2!$A$1:$C$58,Sheet1!$B194,3)</f>
        <v>Austria</v>
      </c>
      <c r="E194">
        <v>2012</v>
      </c>
      <c r="F194">
        <v>9.4</v>
      </c>
      <c r="G194">
        <v>80.936585370000003</v>
      </c>
      <c r="H194">
        <v>24.899999619999999</v>
      </c>
      <c r="I194">
        <v>23.700000760000002</v>
      </c>
      <c r="J194">
        <v>26</v>
      </c>
      <c r="K194">
        <v>14.44501593</v>
      </c>
      <c r="L194">
        <v>67.317834349999998</v>
      </c>
      <c r="M194">
        <v>18.237149720000001</v>
      </c>
      <c r="N194">
        <v>0.45593747200000001</v>
      </c>
      <c r="O194">
        <v>51.12428311</v>
      </c>
      <c r="P194">
        <v>8429991</v>
      </c>
      <c r="Q194">
        <v>31.5</v>
      </c>
      <c r="R194">
        <v>31.799999239999998</v>
      </c>
      <c r="S194">
        <v>31.299999239999998</v>
      </c>
      <c r="T194">
        <v>58.799999239999998</v>
      </c>
      <c r="U194">
        <v>57.099998470000003</v>
      </c>
      <c r="V194">
        <v>60.099998470000003</v>
      </c>
      <c r="W194">
        <v>9.6999998089999995</v>
      </c>
      <c r="X194">
        <v>11</v>
      </c>
      <c r="Y194">
        <v>8.6000003809999992</v>
      </c>
      <c r="Z194">
        <v>4.8000001909999996</v>
      </c>
      <c r="AA194">
        <v>4.9000000950000002</v>
      </c>
      <c r="AB194">
        <v>4.9000000950000002</v>
      </c>
      <c r="AC194">
        <v>9.1999998089999995</v>
      </c>
      <c r="AD194">
        <v>9.6000003809999992</v>
      </c>
      <c r="AE194">
        <v>9.3999996190000008</v>
      </c>
    </row>
    <row r="195" spans="1:31" x14ac:dyDescent="0.35">
      <c r="A195" t="s">
        <v>25</v>
      </c>
      <c r="B195">
        <f>MATCH($A195,Sheet2!$A$1:$A$58,0)</f>
        <v>4</v>
      </c>
      <c r="C195" t="str">
        <f>INDEX(Sheet2!$A$1:$C$58,Sheet1!$B195,2)</f>
        <v>AUT</v>
      </c>
      <c r="D195" t="str">
        <f>INDEX(Sheet2!$A$1:$C$58,Sheet1!$B195,3)</f>
        <v>Austria</v>
      </c>
      <c r="E195">
        <v>2013</v>
      </c>
      <c r="F195">
        <v>9.4</v>
      </c>
      <c r="G195">
        <v>81.136585370000006</v>
      </c>
      <c r="H195">
        <v>24.600000380000001</v>
      </c>
      <c r="I195">
        <v>23.100000380000001</v>
      </c>
      <c r="J195">
        <v>25.899999619999999</v>
      </c>
      <c r="K195">
        <v>14.355584479999999</v>
      </c>
      <c r="L195">
        <v>67.220272699999995</v>
      </c>
      <c r="M195">
        <v>18.42414282</v>
      </c>
      <c r="N195">
        <v>0.58410398600000002</v>
      </c>
      <c r="O195">
        <v>51.03637792</v>
      </c>
      <c r="P195">
        <v>8479375</v>
      </c>
      <c r="Q195">
        <v>29.799999239999998</v>
      </c>
      <c r="R195">
        <v>30</v>
      </c>
      <c r="S195">
        <v>29.600000380000001</v>
      </c>
      <c r="T195">
        <v>56.799999239999998</v>
      </c>
      <c r="U195">
        <v>54.299999239999998</v>
      </c>
      <c r="V195">
        <v>59</v>
      </c>
      <c r="W195">
        <v>13.399999619999999</v>
      </c>
      <c r="X195">
        <v>15.80000019</v>
      </c>
      <c r="Y195">
        <v>11.399999619999999</v>
      </c>
      <c r="Z195">
        <v>5.3000001909999996</v>
      </c>
      <c r="AA195">
        <v>5.4000000950000002</v>
      </c>
      <c r="AB195">
        <v>5.3000001909999996</v>
      </c>
      <c r="AC195">
        <v>10</v>
      </c>
      <c r="AD195">
        <v>9.3999996190000008</v>
      </c>
      <c r="AE195">
        <v>9.6999998089999995</v>
      </c>
    </row>
    <row r="196" spans="1:31" x14ac:dyDescent="0.35">
      <c r="A196" t="s">
        <v>25</v>
      </c>
      <c r="B196">
        <f>MATCH($A196,Sheet2!$A$1:$A$58,0)</f>
        <v>4</v>
      </c>
      <c r="C196" t="str">
        <f>INDEX(Sheet2!$A$1:$C$58,Sheet1!$B196,2)</f>
        <v>AUT</v>
      </c>
      <c r="D196" t="str">
        <f>INDEX(Sheet2!$A$1:$C$58,Sheet1!$B196,3)</f>
        <v>Austria</v>
      </c>
      <c r="E196">
        <v>2014</v>
      </c>
      <c r="F196">
        <v>9.1999999999999993</v>
      </c>
      <c r="G196">
        <v>81.336585369999995</v>
      </c>
      <c r="H196">
        <v>27.200000760000002</v>
      </c>
      <c r="I196">
        <v>25.899999619999999</v>
      </c>
      <c r="J196">
        <v>28.200000760000002</v>
      </c>
      <c r="K196">
        <v>14.279241450000001</v>
      </c>
      <c r="L196">
        <v>67.123627850000005</v>
      </c>
      <c r="M196">
        <v>18.597130700000001</v>
      </c>
      <c r="N196">
        <v>0.73086727699999998</v>
      </c>
      <c r="O196">
        <v>50.955017050000002</v>
      </c>
      <c r="P196">
        <v>8541575</v>
      </c>
      <c r="Q196">
        <v>29.700000760000002</v>
      </c>
      <c r="R196">
        <v>30.600000380000001</v>
      </c>
      <c r="S196">
        <v>29</v>
      </c>
      <c r="T196">
        <v>48.099998470000003</v>
      </c>
      <c r="U196">
        <v>44.799999239999998</v>
      </c>
      <c r="V196">
        <v>50.799999239999998</v>
      </c>
      <c r="W196">
        <v>22.100000380000001</v>
      </c>
      <c r="X196">
        <v>24.700000760000002</v>
      </c>
      <c r="Y196">
        <v>20.200000760000002</v>
      </c>
      <c r="Z196">
        <v>5.4000000950000002</v>
      </c>
      <c r="AA196">
        <v>5.8000001909999996</v>
      </c>
      <c r="AB196">
        <v>5.5999999049999998</v>
      </c>
      <c r="AC196">
        <v>9.8999996190000008</v>
      </c>
      <c r="AD196">
        <v>10.600000380000001</v>
      </c>
      <c r="AE196">
        <v>10.30000019</v>
      </c>
    </row>
    <row r="197" spans="1:31" x14ac:dyDescent="0.35">
      <c r="A197" t="s">
        <v>25</v>
      </c>
      <c r="B197">
        <f>MATCH($A197,Sheet2!$A$1:$A$58,0)</f>
        <v>4</v>
      </c>
      <c r="C197" t="str">
        <f>INDEX(Sheet2!$A$1:$C$58,Sheet1!$B197,2)</f>
        <v>AUT</v>
      </c>
      <c r="D197" t="str">
        <f>INDEX(Sheet2!$A$1:$C$58,Sheet1!$B197,3)</f>
        <v>Austria</v>
      </c>
      <c r="E197">
        <v>2015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14.20763979</v>
      </c>
      <c r="L197">
        <v>67.033230160000002</v>
      </c>
      <c r="M197">
        <v>18.75913005</v>
      </c>
      <c r="N197">
        <v>0.81052581199999996</v>
      </c>
      <c r="O197">
        <v>50.889124410000001</v>
      </c>
      <c r="P197">
        <v>8611088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35">
      <c r="A198" t="s">
        <v>26</v>
      </c>
      <c r="B198">
        <f>MATCH($A198,Sheet2!$A$1:$A$58,0)</f>
        <v>5</v>
      </c>
      <c r="C198" t="str">
        <f>INDEX(Sheet2!$A$1:$C$58,Sheet1!$B198,2)</f>
        <v>AZE</v>
      </c>
      <c r="D198" t="e">
        <f>INDEX(Sheet2!$A$1:$C$58,Sheet1!$B198,3)</f>
        <v>#N/A</v>
      </c>
      <c r="E198">
        <v>1967</v>
      </c>
      <c r="F198">
        <v>10.169</v>
      </c>
      <c r="G198">
        <v>63.668731710000003</v>
      </c>
      <c r="H198">
        <v>0</v>
      </c>
      <c r="I198">
        <v>0</v>
      </c>
      <c r="J198">
        <v>0</v>
      </c>
      <c r="K198">
        <v>44.968707170000002</v>
      </c>
      <c r="L198">
        <v>49.456674929999998</v>
      </c>
      <c r="M198">
        <v>5.5746178989999997</v>
      </c>
      <c r="N198">
        <v>2.591454165</v>
      </c>
      <c r="O198">
        <v>51.564455029999998</v>
      </c>
      <c r="P198">
        <v>4832098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5">
      <c r="A199" t="s">
        <v>26</v>
      </c>
      <c r="B199">
        <f>MATCH($A199,Sheet2!$A$1:$A$58,0)</f>
        <v>5</v>
      </c>
      <c r="C199" t="str">
        <f>INDEX(Sheet2!$A$1:$C$58,Sheet1!$B199,2)</f>
        <v>AZE</v>
      </c>
      <c r="D199" t="e">
        <f>INDEX(Sheet2!$A$1:$C$58,Sheet1!$B199,3)</f>
        <v>#N/A</v>
      </c>
      <c r="E199">
        <v>1968</v>
      </c>
      <c r="F199">
        <v>9.7309999999999999</v>
      </c>
      <c r="G199">
        <v>64.056707320000001</v>
      </c>
      <c r="H199">
        <v>0</v>
      </c>
      <c r="I199">
        <v>0</v>
      </c>
      <c r="J199">
        <v>0</v>
      </c>
      <c r="K199">
        <v>44.947855750000002</v>
      </c>
      <c r="L199">
        <v>49.494513910000002</v>
      </c>
      <c r="M199">
        <v>5.5576303420000004</v>
      </c>
      <c r="N199">
        <v>2.4304188959999999</v>
      </c>
      <c r="O199">
        <v>51.511247169999997</v>
      </c>
      <c r="P199">
        <v>4950977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35">
      <c r="A200" t="s">
        <v>26</v>
      </c>
      <c r="B200">
        <f>MATCH($A200,Sheet2!$A$1:$A$58,0)</f>
        <v>5</v>
      </c>
      <c r="C200" t="str">
        <f>INDEX(Sheet2!$A$1:$C$58,Sheet1!$B200,2)</f>
        <v>AZE</v>
      </c>
      <c r="D200" t="e">
        <f>INDEX(Sheet2!$A$1:$C$58,Sheet1!$B200,3)</f>
        <v>#N/A</v>
      </c>
      <c r="E200">
        <v>1969</v>
      </c>
      <c r="F200">
        <v>9.3330000000000002</v>
      </c>
      <c r="G200">
        <v>64.418682930000003</v>
      </c>
      <c r="H200">
        <v>0</v>
      </c>
      <c r="I200">
        <v>0</v>
      </c>
      <c r="J200">
        <v>0</v>
      </c>
      <c r="K200">
        <v>44.706814739999999</v>
      </c>
      <c r="L200">
        <v>49.749056469999999</v>
      </c>
      <c r="M200">
        <v>5.5441287939999997</v>
      </c>
      <c r="N200">
        <v>2.2982412160000001</v>
      </c>
      <c r="O200">
        <v>51.459195280000003</v>
      </c>
      <c r="P200">
        <v>5066080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5">
      <c r="A201" t="s">
        <v>26</v>
      </c>
      <c r="B201">
        <f>MATCH($A201,Sheet2!$A$1:$A$58,0)</f>
        <v>5</v>
      </c>
      <c r="C201" t="str">
        <f>INDEX(Sheet2!$A$1:$C$58,Sheet1!$B201,2)</f>
        <v>AZE</v>
      </c>
      <c r="D201" t="e">
        <f>INDEX(Sheet2!$A$1:$C$58,Sheet1!$B201,3)</f>
        <v>#N/A</v>
      </c>
      <c r="E201">
        <v>1970</v>
      </c>
      <c r="F201">
        <v>8.9920000000000009</v>
      </c>
      <c r="G201">
        <v>64.734609759999998</v>
      </c>
      <c r="H201">
        <v>0</v>
      </c>
      <c r="I201">
        <v>0</v>
      </c>
      <c r="J201">
        <v>0</v>
      </c>
      <c r="K201">
        <v>44.27147867</v>
      </c>
      <c r="L201">
        <v>50.199877950000001</v>
      </c>
      <c r="M201">
        <v>5.528643379</v>
      </c>
      <c r="N201">
        <v>2.1882437810000002</v>
      </c>
      <c r="O201">
        <v>51.406059300000003</v>
      </c>
      <c r="P201">
        <v>5178160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35">
      <c r="A202" t="s">
        <v>26</v>
      </c>
      <c r="B202">
        <f>MATCH($A202,Sheet2!$A$1:$A$58,0)</f>
        <v>5</v>
      </c>
      <c r="C202" t="str">
        <f>INDEX(Sheet2!$A$1:$C$58,Sheet1!$B202,2)</f>
        <v>AZE</v>
      </c>
      <c r="D202" t="e">
        <f>INDEX(Sheet2!$A$1:$C$58,Sheet1!$B202,3)</f>
        <v>#N/A</v>
      </c>
      <c r="E202">
        <v>1971</v>
      </c>
      <c r="F202">
        <v>8.7200000000000006</v>
      </c>
      <c r="G202">
        <v>64.981439019999996</v>
      </c>
      <c r="H202">
        <v>0</v>
      </c>
      <c r="I202">
        <v>0</v>
      </c>
      <c r="J202">
        <v>0</v>
      </c>
      <c r="K202">
        <v>43.559135980000001</v>
      </c>
      <c r="L202">
        <v>50.882893860000003</v>
      </c>
      <c r="M202">
        <v>5.5579701589999999</v>
      </c>
      <c r="N202">
        <v>2.0852642060000002</v>
      </c>
      <c r="O202">
        <v>51.350034569999998</v>
      </c>
      <c r="P202">
        <v>5287272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35">
      <c r="A203" t="s">
        <v>26</v>
      </c>
      <c r="B203">
        <f>MATCH($A203,Sheet2!$A$1:$A$58,0)</f>
        <v>5</v>
      </c>
      <c r="C203" t="str">
        <f>INDEX(Sheet2!$A$1:$C$58,Sheet1!$B203,2)</f>
        <v>AZE</v>
      </c>
      <c r="D203" t="e">
        <f>INDEX(Sheet2!$A$1:$C$58,Sheet1!$B203,3)</f>
        <v>#N/A</v>
      </c>
      <c r="E203">
        <v>1972</v>
      </c>
      <c r="F203">
        <v>8.516</v>
      </c>
      <c r="G203">
        <v>65.148121950000004</v>
      </c>
      <c r="H203">
        <v>0</v>
      </c>
      <c r="I203">
        <v>0</v>
      </c>
      <c r="J203">
        <v>0</v>
      </c>
      <c r="K203">
        <v>42.797805969999999</v>
      </c>
      <c r="L203">
        <v>51.638199829999998</v>
      </c>
      <c r="M203">
        <v>5.563994203</v>
      </c>
      <c r="N203">
        <v>1.9832027839999999</v>
      </c>
      <c r="O203">
        <v>51.293208309999997</v>
      </c>
      <c r="P203">
        <v>5393176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35">
      <c r="A204" t="s">
        <v>26</v>
      </c>
      <c r="B204">
        <f>MATCH($A204,Sheet2!$A$1:$A$58,0)</f>
        <v>5</v>
      </c>
      <c r="C204" t="str">
        <f>INDEX(Sheet2!$A$1:$C$58,Sheet1!$B204,2)</f>
        <v>AZE</v>
      </c>
      <c r="D204" t="e">
        <f>INDEX(Sheet2!$A$1:$C$58,Sheet1!$B204,3)</f>
        <v>#N/A</v>
      </c>
      <c r="E204">
        <v>1973</v>
      </c>
      <c r="F204">
        <v>8.3729999999999993</v>
      </c>
      <c r="G204">
        <v>65.234170730000002</v>
      </c>
      <c r="H204">
        <v>0</v>
      </c>
      <c r="I204">
        <v>0</v>
      </c>
      <c r="J204">
        <v>0</v>
      </c>
      <c r="K204">
        <v>41.977845590000001</v>
      </c>
      <c r="L204">
        <v>52.463427899999999</v>
      </c>
      <c r="M204">
        <v>5.5587265129999999</v>
      </c>
      <c r="N204">
        <v>1.8897203119999999</v>
      </c>
      <c r="O204">
        <v>51.241625589999998</v>
      </c>
      <c r="P204">
        <v>5496061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5">
      <c r="A205" t="s">
        <v>26</v>
      </c>
      <c r="B205">
        <f>MATCH($A205,Sheet2!$A$1:$A$58,0)</f>
        <v>5</v>
      </c>
      <c r="C205" t="str">
        <f>INDEX(Sheet2!$A$1:$C$58,Sheet1!$B205,2)</f>
        <v>AZE</v>
      </c>
      <c r="D205" t="e">
        <f>INDEX(Sheet2!$A$1:$C$58,Sheet1!$B205,3)</f>
        <v>#N/A</v>
      </c>
      <c r="E205">
        <v>1974</v>
      </c>
      <c r="F205">
        <v>8.2889999999999997</v>
      </c>
      <c r="G205">
        <v>65.243585370000005</v>
      </c>
      <c r="H205">
        <v>0</v>
      </c>
      <c r="I205">
        <v>0</v>
      </c>
      <c r="J205">
        <v>0</v>
      </c>
      <c r="K205">
        <v>41.07398645</v>
      </c>
      <c r="L205">
        <v>53.374510379999997</v>
      </c>
      <c r="M205">
        <v>5.5515031739999996</v>
      </c>
      <c r="N205">
        <v>1.8048994410000001</v>
      </c>
      <c r="O205">
        <v>51.203110700000003</v>
      </c>
      <c r="P205">
        <v>5596160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5">
      <c r="A206" t="s">
        <v>26</v>
      </c>
      <c r="B206">
        <f>MATCH($A206,Sheet2!$A$1:$A$58,0)</f>
        <v>5</v>
      </c>
      <c r="C206" t="str">
        <f>INDEX(Sheet2!$A$1:$C$58,Sheet1!$B206,2)</f>
        <v>AZE</v>
      </c>
      <c r="D206" t="e">
        <f>INDEX(Sheet2!$A$1:$C$58,Sheet1!$B206,3)</f>
        <v>#N/A</v>
      </c>
      <c r="E206">
        <v>1975</v>
      </c>
      <c r="F206">
        <v>8.2560000000000002</v>
      </c>
      <c r="G206">
        <v>65.187439019999999</v>
      </c>
      <c r="H206">
        <v>0</v>
      </c>
      <c r="I206">
        <v>0</v>
      </c>
      <c r="J206">
        <v>0</v>
      </c>
      <c r="K206">
        <v>40.076918810000002</v>
      </c>
      <c r="L206">
        <v>54.38329719</v>
      </c>
      <c r="M206">
        <v>5.5397840040000004</v>
      </c>
      <c r="N206">
        <v>1.729651278</v>
      </c>
      <c r="O206">
        <v>51.182304389999999</v>
      </c>
      <c r="P206">
        <v>5693796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35">
      <c r="A207" t="s">
        <v>26</v>
      </c>
      <c r="B207">
        <f>MATCH($A207,Sheet2!$A$1:$A$58,0)</f>
        <v>5</v>
      </c>
      <c r="C207" t="str">
        <f>INDEX(Sheet2!$A$1:$C$58,Sheet1!$B207,2)</f>
        <v>AZE</v>
      </c>
      <c r="D207" t="e">
        <f>INDEX(Sheet2!$A$1:$C$58,Sheet1!$B207,3)</f>
        <v>#N/A</v>
      </c>
      <c r="E207">
        <v>1976</v>
      </c>
      <c r="F207">
        <v>8.2639999999999993</v>
      </c>
      <c r="G207">
        <v>65.082292679999995</v>
      </c>
      <c r="H207">
        <v>0</v>
      </c>
      <c r="I207">
        <v>0</v>
      </c>
      <c r="J207">
        <v>0</v>
      </c>
      <c r="K207">
        <v>38.957981019999998</v>
      </c>
      <c r="L207">
        <v>55.492801059999998</v>
      </c>
      <c r="M207">
        <v>5.5492179200000002</v>
      </c>
      <c r="N207">
        <v>1.6591041099999999</v>
      </c>
      <c r="O207">
        <v>51.180038179999997</v>
      </c>
      <c r="P207">
        <v>5789050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35">
      <c r="A208" t="s">
        <v>26</v>
      </c>
      <c r="B208">
        <f>MATCH($A208,Sheet2!$A$1:$A$58,0)</f>
        <v>5</v>
      </c>
      <c r="C208" t="str">
        <f>INDEX(Sheet2!$A$1:$C$58,Sheet1!$B208,2)</f>
        <v>AZE</v>
      </c>
      <c r="D208" t="e">
        <f>INDEX(Sheet2!$A$1:$C$58,Sheet1!$B208,3)</f>
        <v>#N/A</v>
      </c>
      <c r="E208">
        <v>1977</v>
      </c>
      <c r="F208">
        <v>8.298</v>
      </c>
      <c r="G208">
        <v>64.953219509999997</v>
      </c>
      <c r="H208">
        <v>0</v>
      </c>
      <c r="I208">
        <v>0</v>
      </c>
      <c r="J208">
        <v>0</v>
      </c>
      <c r="K208">
        <v>37.774749909999997</v>
      </c>
      <c r="L208">
        <v>56.675690770000003</v>
      </c>
      <c r="M208">
        <v>5.5495593210000003</v>
      </c>
      <c r="N208">
        <v>1.599578978</v>
      </c>
      <c r="O208">
        <v>51.192515970000002</v>
      </c>
      <c r="P208">
        <v>5882395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35">
      <c r="A209" t="s">
        <v>26</v>
      </c>
      <c r="B209">
        <f>MATCH($A209,Sheet2!$A$1:$A$58,0)</f>
        <v>5</v>
      </c>
      <c r="C209" t="str">
        <f>INDEX(Sheet2!$A$1:$C$58,Sheet1!$B209,2)</f>
        <v>AZE</v>
      </c>
      <c r="D209" t="e">
        <f>INDEX(Sheet2!$A$1:$C$58,Sheet1!$B209,3)</f>
        <v>#N/A</v>
      </c>
      <c r="E209">
        <v>1978</v>
      </c>
      <c r="F209">
        <v>8.3439999999999994</v>
      </c>
      <c r="G209">
        <v>64.828756100000007</v>
      </c>
      <c r="H209">
        <v>0</v>
      </c>
      <c r="I209">
        <v>0</v>
      </c>
      <c r="J209">
        <v>0</v>
      </c>
      <c r="K209">
        <v>36.583155439999999</v>
      </c>
      <c r="L209">
        <v>57.888969869999997</v>
      </c>
      <c r="M209">
        <v>5.5278746849999996</v>
      </c>
      <c r="N209">
        <v>1.562763726</v>
      </c>
      <c r="O209">
        <v>51.213940649999998</v>
      </c>
      <c r="P209">
        <v>5975045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35">
      <c r="A210" t="s">
        <v>26</v>
      </c>
      <c r="B210">
        <f>MATCH($A210,Sheet2!$A$1:$A$58,0)</f>
        <v>5</v>
      </c>
      <c r="C210" t="str">
        <f>INDEX(Sheet2!$A$1:$C$58,Sheet1!$B210,2)</f>
        <v>AZE</v>
      </c>
      <c r="D210" t="e">
        <f>INDEX(Sheet2!$A$1:$C$58,Sheet1!$B210,3)</f>
        <v>#N/A</v>
      </c>
      <c r="E210">
        <v>1979</v>
      </c>
      <c r="F210">
        <v>8.3889999999999993</v>
      </c>
      <c r="G210">
        <v>64.727951219999994</v>
      </c>
      <c r="H210">
        <v>0</v>
      </c>
      <c r="I210">
        <v>0</v>
      </c>
      <c r="J210">
        <v>0</v>
      </c>
      <c r="K210">
        <v>35.472752800000002</v>
      </c>
      <c r="L210">
        <v>59.060289879999999</v>
      </c>
      <c r="M210">
        <v>5.4669573250000001</v>
      </c>
      <c r="N210">
        <v>1.5524936730000001</v>
      </c>
      <c r="O210">
        <v>51.23661723</v>
      </c>
      <c r="P210">
        <v>6068531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35">
      <c r="A211" t="s">
        <v>26</v>
      </c>
      <c r="B211">
        <f>MATCH($A211,Sheet2!$A$1:$A$58,0)</f>
        <v>5</v>
      </c>
      <c r="C211" t="str">
        <f>INDEX(Sheet2!$A$1:$C$58,Sheet1!$B211,2)</f>
        <v>AZE</v>
      </c>
      <c r="D211" t="e">
        <f>INDEX(Sheet2!$A$1:$C$58,Sheet1!$B211,3)</f>
        <v>#N/A</v>
      </c>
      <c r="E211">
        <v>1980</v>
      </c>
      <c r="F211">
        <v>8.4209999999999994</v>
      </c>
      <c r="G211">
        <v>64.681317070000006</v>
      </c>
      <c r="H211">
        <v>0</v>
      </c>
      <c r="I211">
        <v>0</v>
      </c>
      <c r="J211">
        <v>0</v>
      </c>
      <c r="K211">
        <v>34.503754870000002</v>
      </c>
      <c r="L211">
        <v>60.133192950000002</v>
      </c>
      <c r="M211">
        <v>5.3630521790000003</v>
      </c>
      <c r="N211">
        <v>1.5607729239999999</v>
      </c>
      <c r="O211">
        <v>51.254804110000002</v>
      </c>
      <c r="P211">
        <v>6163990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5">
      <c r="A212" t="s">
        <v>26</v>
      </c>
      <c r="B212">
        <f>MATCH($A212,Sheet2!$A$1:$A$58,0)</f>
        <v>5</v>
      </c>
      <c r="C212" t="str">
        <f>INDEX(Sheet2!$A$1:$C$58,Sheet1!$B212,2)</f>
        <v>AZE</v>
      </c>
      <c r="D212" t="e">
        <f>INDEX(Sheet2!$A$1:$C$58,Sheet1!$B212,3)</f>
        <v>#N/A</v>
      </c>
      <c r="E212">
        <v>1981</v>
      </c>
      <c r="F212">
        <v>6.9</v>
      </c>
      <c r="G212">
        <v>64.716439019999996</v>
      </c>
      <c r="H212">
        <v>0</v>
      </c>
      <c r="I212">
        <v>0</v>
      </c>
      <c r="J212">
        <v>0</v>
      </c>
      <c r="K212">
        <v>33.89247297</v>
      </c>
      <c r="L212">
        <v>60.83216676</v>
      </c>
      <c r="M212">
        <v>5.2753602639999997</v>
      </c>
      <c r="N212">
        <v>1.576606551</v>
      </c>
      <c r="O212">
        <v>51.268536179999998</v>
      </c>
      <c r="P212">
        <v>6261942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35">
      <c r="A213" t="s">
        <v>26</v>
      </c>
      <c r="B213">
        <f>MATCH($A213,Sheet2!$A$1:$A$58,0)</f>
        <v>5</v>
      </c>
      <c r="C213" t="str">
        <f>INDEX(Sheet2!$A$1:$C$58,Sheet1!$B213,2)</f>
        <v>AZE</v>
      </c>
      <c r="D213" t="e">
        <f>INDEX(Sheet2!$A$1:$C$58,Sheet1!$B213,3)</f>
        <v>#N/A</v>
      </c>
      <c r="E213">
        <v>1982</v>
      </c>
      <c r="F213">
        <v>6.7</v>
      </c>
      <c r="G213">
        <v>64.830731709999995</v>
      </c>
      <c r="H213">
        <v>0</v>
      </c>
      <c r="I213">
        <v>0</v>
      </c>
      <c r="J213">
        <v>0</v>
      </c>
      <c r="K213">
        <v>33.403528199999997</v>
      </c>
      <c r="L213">
        <v>61.430139369999999</v>
      </c>
      <c r="M213">
        <v>5.1663324319999999</v>
      </c>
      <c r="N213">
        <v>1.589785762</v>
      </c>
      <c r="O213">
        <v>51.278399960000002</v>
      </c>
      <c r="P213">
        <v>6362289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35">
      <c r="A214" t="s">
        <v>26</v>
      </c>
      <c r="B214">
        <f>MATCH($A214,Sheet2!$A$1:$A$58,0)</f>
        <v>5</v>
      </c>
      <c r="C214" t="str">
        <f>INDEX(Sheet2!$A$1:$C$58,Sheet1!$B214,2)</f>
        <v>AZE</v>
      </c>
      <c r="D214" t="e">
        <f>INDEX(Sheet2!$A$1:$C$58,Sheet1!$B214,3)</f>
        <v>#N/A</v>
      </c>
      <c r="E214">
        <v>1983</v>
      </c>
      <c r="F214">
        <v>6.6</v>
      </c>
      <c r="G214">
        <v>65.008097559999996</v>
      </c>
      <c r="H214">
        <v>0</v>
      </c>
      <c r="I214">
        <v>0</v>
      </c>
      <c r="J214">
        <v>0</v>
      </c>
      <c r="K214">
        <v>33.044398299999997</v>
      </c>
      <c r="L214">
        <v>61.907614729999999</v>
      </c>
      <c r="M214">
        <v>5.0479869759999998</v>
      </c>
      <c r="N214">
        <v>1.597999057</v>
      </c>
      <c r="O214">
        <v>51.280454460000001</v>
      </c>
      <c r="P214">
        <v>6464775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35">
      <c r="A215" t="s">
        <v>26</v>
      </c>
      <c r="B215">
        <f>MATCH($A215,Sheet2!$A$1:$A$58,0)</f>
        <v>5</v>
      </c>
      <c r="C215" t="str">
        <f>INDEX(Sheet2!$A$1:$C$58,Sheet1!$B215,2)</f>
        <v>AZE</v>
      </c>
      <c r="D215" t="e">
        <f>INDEX(Sheet2!$A$1:$C$58,Sheet1!$B215,3)</f>
        <v>#N/A</v>
      </c>
      <c r="E215">
        <v>1984</v>
      </c>
      <c r="F215">
        <v>6.8</v>
      </c>
      <c r="G215">
        <v>65.225902439999999</v>
      </c>
      <c r="H215">
        <v>0</v>
      </c>
      <c r="I215">
        <v>0</v>
      </c>
      <c r="J215">
        <v>0</v>
      </c>
      <c r="K215">
        <v>32.814247590000001</v>
      </c>
      <c r="L215">
        <v>62.248774789999999</v>
      </c>
      <c r="M215">
        <v>4.9369776200000004</v>
      </c>
      <c r="N215">
        <v>1.597163592</v>
      </c>
      <c r="O215">
        <v>51.270289490000003</v>
      </c>
      <c r="P215">
        <v>6568857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5">
      <c r="A216" t="s">
        <v>26</v>
      </c>
      <c r="B216">
        <f>MATCH($A216,Sheet2!$A$1:$A$58,0)</f>
        <v>5</v>
      </c>
      <c r="C216" t="str">
        <f>INDEX(Sheet2!$A$1:$C$58,Sheet1!$B216,2)</f>
        <v>AZE</v>
      </c>
      <c r="D216" t="e">
        <f>INDEX(Sheet2!$A$1:$C$58,Sheet1!$B216,3)</f>
        <v>#N/A</v>
      </c>
      <c r="E216">
        <v>1985</v>
      </c>
      <c r="F216">
        <v>6.8</v>
      </c>
      <c r="G216">
        <v>65.427780490000004</v>
      </c>
      <c r="H216">
        <v>0</v>
      </c>
      <c r="I216">
        <v>0</v>
      </c>
      <c r="J216">
        <v>0</v>
      </c>
      <c r="K216">
        <v>32.709154949999999</v>
      </c>
      <c r="L216">
        <v>62.446211910000002</v>
      </c>
      <c r="M216">
        <v>4.8446331469999997</v>
      </c>
      <c r="N216">
        <v>1.589556781</v>
      </c>
      <c r="O216">
        <v>51.245822099999998</v>
      </c>
      <c r="P216">
        <v>6674107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5">
      <c r="A217" t="s">
        <v>26</v>
      </c>
      <c r="B217">
        <f>MATCH($A217,Sheet2!$A$1:$A$58,0)</f>
        <v>5</v>
      </c>
      <c r="C217" t="str">
        <f>INDEX(Sheet2!$A$1:$C$58,Sheet1!$B217,2)</f>
        <v>AZE</v>
      </c>
      <c r="D217" t="e">
        <f>INDEX(Sheet2!$A$1:$C$58,Sheet1!$B217,3)</f>
        <v>#N/A</v>
      </c>
      <c r="E217">
        <v>1986</v>
      </c>
      <c r="F217">
        <v>6.7</v>
      </c>
      <c r="G217">
        <v>65.541341459999998</v>
      </c>
      <c r="H217">
        <v>0</v>
      </c>
      <c r="I217">
        <v>0</v>
      </c>
      <c r="J217">
        <v>0</v>
      </c>
      <c r="K217">
        <v>32.98108989</v>
      </c>
      <c r="L217">
        <v>62.334449859999999</v>
      </c>
      <c r="M217">
        <v>4.6844602560000004</v>
      </c>
      <c r="N217">
        <v>1.57372646</v>
      </c>
      <c r="O217">
        <v>51.205079079999997</v>
      </c>
      <c r="P217">
        <v>6779970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5">
      <c r="A218" t="s">
        <v>26</v>
      </c>
      <c r="B218">
        <f>MATCH($A218,Sheet2!$A$1:$A$58,0)</f>
        <v>5</v>
      </c>
      <c r="C218" t="str">
        <f>INDEX(Sheet2!$A$1:$C$58,Sheet1!$B218,2)</f>
        <v>AZE</v>
      </c>
      <c r="D218" t="e">
        <f>INDEX(Sheet2!$A$1:$C$58,Sheet1!$B218,3)</f>
        <v>#N/A</v>
      </c>
      <c r="E218">
        <v>1987</v>
      </c>
      <c r="F218">
        <v>6.7</v>
      </c>
      <c r="G218">
        <v>65.525926830000003</v>
      </c>
      <c r="H218">
        <v>0</v>
      </c>
      <c r="I218">
        <v>0</v>
      </c>
      <c r="J218">
        <v>0</v>
      </c>
      <c r="K218">
        <v>33.29665249</v>
      </c>
      <c r="L218">
        <v>62.178563400000002</v>
      </c>
      <c r="M218">
        <v>4.5247841119999999</v>
      </c>
      <c r="N218">
        <v>1.5579840920000001</v>
      </c>
      <c r="O218">
        <v>51.15135162</v>
      </c>
      <c r="P218">
        <v>6886428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35">
      <c r="A219" t="s">
        <v>26</v>
      </c>
      <c r="B219">
        <f>MATCH($A219,Sheet2!$A$1:$A$58,0)</f>
        <v>5</v>
      </c>
      <c r="C219" t="str">
        <f>INDEX(Sheet2!$A$1:$C$58,Sheet1!$B219,2)</f>
        <v>AZE</v>
      </c>
      <c r="D219" t="e">
        <f>INDEX(Sheet2!$A$1:$C$58,Sheet1!$B219,3)</f>
        <v>#N/A</v>
      </c>
      <c r="E219">
        <v>1988</v>
      </c>
      <c r="F219">
        <v>6.8</v>
      </c>
      <c r="G219">
        <v>65.36914634</v>
      </c>
      <c r="H219">
        <v>0</v>
      </c>
      <c r="I219">
        <v>0</v>
      </c>
      <c r="J219">
        <v>0</v>
      </c>
      <c r="K219">
        <v>33.625110970000001</v>
      </c>
      <c r="L219">
        <v>62.002184970000002</v>
      </c>
      <c r="M219">
        <v>4.3727040600000002</v>
      </c>
      <c r="N219">
        <v>1.5519994539999999</v>
      </c>
      <c r="O219">
        <v>51.094051749999998</v>
      </c>
      <c r="P219">
        <v>6994139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35">
      <c r="A220" t="s">
        <v>26</v>
      </c>
      <c r="B220">
        <f>MATCH($A220,Sheet2!$A$1:$A$58,0)</f>
        <v>5</v>
      </c>
      <c r="C220" t="str">
        <f>INDEX(Sheet2!$A$1:$C$58,Sheet1!$B220,2)</f>
        <v>AZE</v>
      </c>
      <c r="D220" t="e">
        <f>INDEX(Sheet2!$A$1:$C$58,Sheet1!$B220,3)</f>
        <v>#N/A</v>
      </c>
      <c r="E220">
        <v>1989</v>
      </c>
      <c r="F220">
        <v>6.4</v>
      </c>
      <c r="G220">
        <v>65.089268290000007</v>
      </c>
      <c r="H220">
        <v>0</v>
      </c>
      <c r="I220">
        <v>0</v>
      </c>
      <c r="J220">
        <v>0</v>
      </c>
      <c r="K220">
        <v>33.930367689999997</v>
      </c>
      <c r="L220">
        <v>61.820849440000003</v>
      </c>
      <c r="M220">
        <v>4.2487828790000002</v>
      </c>
      <c r="N220">
        <v>1.559365745</v>
      </c>
      <c r="O220">
        <v>51.045416580000001</v>
      </c>
      <c r="P220">
        <v>7104058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35">
      <c r="A221" t="s">
        <v>26</v>
      </c>
      <c r="B221">
        <f>MATCH($A221,Sheet2!$A$1:$A$58,0)</f>
        <v>5</v>
      </c>
      <c r="C221" t="str">
        <f>INDEX(Sheet2!$A$1:$C$58,Sheet1!$B221,2)</f>
        <v>AZE</v>
      </c>
      <c r="D221" t="e">
        <f>INDEX(Sheet2!$A$1:$C$58,Sheet1!$B221,3)</f>
        <v>#N/A</v>
      </c>
      <c r="E221">
        <v>1990</v>
      </c>
      <c r="F221">
        <v>6.1</v>
      </c>
      <c r="G221">
        <v>64.746365850000004</v>
      </c>
      <c r="H221">
        <v>0</v>
      </c>
      <c r="I221">
        <v>0</v>
      </c>
      <c r="J221">
        <v>0</v>
      </c>
      <c r="K221">
        <v>34.18895551</v>
      </c>
      <c r="L221">
        <v>61.64471906</v>
      </c>
      <c r="M221">
        <v>4.1663254350000001</v>
      </c>
      <c r="N221">
        <v>0.77041363399999996</v>
      </c>
      <c r="O221">
        <v>51.013586500000002</v>
      </c>
      <c r="P221">
        <v>7159000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35">
      <c r="A222" t="s">
        <v>26</v>
      </c>
      <c r="B222">
        <f>MATCH($A222,Sheet2!$A$1:$A$58,0)</f>
        <v>5</v>
      </c>
      <c r="C222" t="str">
        <f>INDEX(Sheet2!$A$1:$C$58,Sheet1!$B222,2)</f>
        <v>AZE</v>
      </c>
      <c r="D222" t="e">
        <f>INDEX(Sheet2!$A$1:$C$58,Sheet1!$B222,3)</f>
        <v>#N/A</v>
      </c>
      <c r="E222">
        <v>1991</v>
      </c>
      <c r="F222">
        <v>6.3</v>
      </c>
      <c r="G222">
        <v>64.424146339999993</v>
      </c>
      <c r="H222">
        <v>0</v>
      </c>
      <c r="I222">
        <v>0</v>
      </c>
      <c r="J222">
        <v>0</v>
      </c>
      <c r="K222">
        <v>34.25716319</v>
      </c>
      <c r="L222">
        <v>61.513198940000002</v>
      </c>
      <c r="M222">
        <v>4.2296378639999999</v>
      </c>
      <c r="N222">
        <v>1.552352725</v>
      </c>
      <c r="O222">
        <v>50.999417800000003</v>
      </c>
      <c r="P222">
        <v>7271000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5">
      <c r="A223" t="s">
        <v>26</v>
      </c>
      <c r="B223">
        <f>MATCH($A223,Sheet2!$A$1:$A$58,0)</f>
        <v>5</v>
      </c>
      <c r="C223" t="str">
        <f>INDEX(Sheet2!$A$1:$C$58,Sheet1!$B223,2)</f>
        <v>AZE</v>
      </c>
      <c r="D223" t="e">
        <f>INDEX(Sheet2!$A$1:$C$58,Sheet1!$B223,3)</f>
        <v>#N/A</v>
      </c>
      <c r="E223">
        <v>1992</v>
      </c>
      <c r="F223">
        <v>7.1</v>
      </c>
      <c r="G223">
        <v>64.207243899999995</v>
      </c>
      <c r="H223">
        <v>0</v>
      </c>
      <c r="I223">
        <v>0</v>
      </c>
      <c r="J223">
        <v>0</v>
      </c>
      <c r="K223">
        <v>34.290691619999997</v>
      </c>
      <c r="L223">
        <v>61.37718564</v>
      </c>
      <c r="M223">
        <v>4.3321227450000004</v>
      </c>
      <c r="N223">
        <v>1.515077094</v>
      </c>
      <c r="O223">
        <v>50.999312840000002</v>
      </c>
      <c r="P223">
        <v>7382000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35">
      <c r="A224" t="s">
        <v>26</v>
      </c>
      <c r="B224">
        <f>MATCH($A224,Sheet2!$A$1:$A$58,0)</f>
        <v>5</v>
      </c>
      <c r="C224" t="str">
        <f>INDEX(Sheet2!$A$1:$C$58,Sheet1!$B224,2)</f>
        <v>AZE</v>
      </c>
      <c r="D224" t="e">
        <f>INDEX(Sheet2!$A$1:$C$58,Sheet1!$B224,3)</f>
        <v>#N/A</v>
      </c>
      <c r="E224">
        <v>1993</v>
      </c>
      <c r="F224">
        <v>7.2</v>
      </c>
      <c r="G224">
        <v>64.154024390000004</v>
      </c>
      <c r="H224">
        <v>0</v>
      </c>
      <c r="I224">
        <v>0</v>
      </c>
      <c r="J224">
        <v>0</v>
      </c>
      <c r="K224">
        <v>34.268118700000002</v>
      </c>
      <c r="L224">
        <v>61.274526389999998</v>
      </c>
      <c r="M224">
        <v>4.4573549159999999</v>
      </c>
      <c r="N224">
        <v>1.5191526950000001</v>
      </c>
      <c r="O224">
        <v>51.010908190000002</v>
      </c>
      <c r="P224">
        <v>7495000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5">
      <c r="A225" t="s">
        <v>26</v>
      </c>
      <c r="B225">
        <f>MATCH($A225,Sheet2!$A$1:$A$58,0)</f>
        <v>5</v>
      </c>
      <c r="C225" t="str">
        <f>INDEX(Sheet2!$A$1:$C$58,Sheet1!$B225,2)</f>
        <v>AZE</v>
      </c>
      <c r="D225" t="e">
        <f>INDEX(Sheet2!$A$1:$C$58,Sheet1!$B225,3)</f>
        <v>#N/A</v>
      </c>
      <c r="E225">
        <v>1994</v>
      </c>
      <c r="F225">
        <v>7.3</v>
      </c>
      <c r="G225">
        <v>64.281585370000002</v>
      </c>
      <c r="H225">
        <v>0</v>
      </c>
      <c r="I225">
        <v>0</v>
      </c>
      <c r="J225">
        <v>0</v>
      </c>
      <c r="K225">
        <v>34.159534540000003</v>
      </c>
      <c r="L225">
        <v>61.259056530000002</v>
      </c>
      <c r="M225">
        <v>4.5814089349999998</v>
      </c>
      <c r="N225">
        <v>1.3517300969999999</v>
      </c>
      <c r="O225">
        <v>51.030536560000002</v>
      </c>
      <c r="P225">
        <v>7597000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5">
      <c r="A226" t="s">
        <v>26</v>
      </c>
      <c r="B226">
        <f>MATCH($A226,Sheet2!$A$1:$A$58,0)</f>
        <v>5</v>
      </c>
      <c r="C226" t="str">
        <f>INDEX(Sheet2!$A$1:$C$58,Sheet1!$B226,2)</f>
        <v>AZE</v>
      </c>
      <c r="D226" t="e">
        <f>INDEX(Sheet2!$A$1:$C$58,Sheet1!$B226,3)</f>
        <v>#N/A</v>
      </c>
      <c r="E226">
        <v>1995</v>
      </c>
      <c r="F226">
        <v>6.7</v>
      </c>
      <c r="G226">
        <v>64.57582927</v>
      </c>
      <c r="H226">
        <v>0</v>
      </c>
      <c r="I226">
        <v>0</v>
      </c>
      <c r="J226">
        <v>0</v>
      </c>
      <c r="K226">
        <v>33.935668960000001</v>
      </c>
      <c r="L226">
        <v>61.371716139999997</v>
      </c>
      <c r="M226">
        <v>4.6926148970000003</v>
      </c>
      <c r="N226">
        <v>1.1516944469999999</v>
      </c>
      <c r="O226">
        <v>51.054665370000002</v>
      </c>
      <c r="P226">
        <v>7685000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35">
      <c r="A227" t="s">
        <v>26</v>
      </c>
      <c r="B227">
        <f>MATCH($A227,Sheet2!$A$1:$A$58,0)</f>
        <v>5</v>
      </c>
      <c r="C227" t="str">
        <f>INDEX(Sheet2!$A$1:$C$58,Sheet1!$B227,2)</f>
        <v>AZE</v>
      </c>
      <c r="D227" t="e">
        <f>INDEX(Sheet2!$A$1:$C$58,Sheet1!$B227,3)</f>
        <v>#N/A</v>
      </c>
      <c r="E227">
        <v>1996</v>
      </c>
      <c r="F227">
        <v>6.2</v>
      </c>
      <c r="G227">
        <v>64.994</v>
      </c>
      <c r="H227">
        <v>0</v>
      </c>
      <c r="I227">
        <v>0</v>
      </c>
      <c r="J227">
        <v>0</v>
      </c>
      <c r="K227">
        <v>33.601293480000002</v>
      </c>
      <c r="L227">
        <v>61.52043347</v>
      </c>
      <c r="M227">
        <v>4.8782730430000001</v>
      </c>
      <c r="N227">
        <v>1.0098480430000001</v>
      </c>
      <c r="O227">
        <v>51.084773140000003</v>
      </c>
      <c r="P227">
        <v>7763000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35">
      <c r="A228" t="s">
        <v>26</v>
      </c>
      <c r="B228">
        <f>MATCH($A228,Sheet2!$A$1:$A$58,0)</f>
        <v>5</v>
      </c>
      <c r="C228" t="str">
        <f>INDEX(Sheet2!$A$1:$C$58,Sheet1!$B228,2)</f>
        <v>AZE</v>
      </c>
      <c r="D228" t="e">
        <f>INDEX(Sheet2!$A$1:$C$58,Sheet1!$B228,3)</f>
        <v>#N/A</v>
      </c>
      <c r="E228">
        <v>1997</v>
      </c>
      <c r="F228">
        <v>6</v>
      </c>
      <c r="G228">
        <v>65.462390240000005</v>
      </c>
      <c r="H228">
        <v>0</v>
      </c>
      <c r="I228">
        <v>0</v>
      </c>
      <c r="J228">
        <v>0</v>
      </c>
      <c r="K228">
        <v>33.144596499999999</v>
      </c>
      <c r="L228">
        <v>61.80014388</v>
      </c>
      <c r="M228">
        <v>5.0552596139999997</v>
      </c>
      <c r="N228">
        <v>0.96467377399999998</v>
      </c>
      <c r="O228">
        <v>51.11912221</v>
      </c>
      <c r="P228">
        <v>7838250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5">
      <c r="A229" t="s">
        <v>26</v>
      </c>
      <c r="B229">
        <f>MATCH($A229,Sheet2!$A$1:$A$58,0)</f>
        <v>5</v>
      </c>
      <c r="C229" t="str">
        <f>INDEX(Sheet2!$A$1:$C$58,Sheet1!$B229,2)</f>
        <v>AZE</v>
      </c>
      <c r="D229" t="e">
        <f>INDEX(Sheet2!$A$1:$C$58,Sheet1!$B229,3)</f>
        <v>#N/A</v>
      </c>
      <c r="E229">
        <v>1998</v>
      </c>
      <c r="F229">
        <v>5.9</v>
      </c>
      <c r="G229">
        <v>65.923365849999996</v>
      </c>
      <c r="H229">
        <v>0</v>
      </c>
      <c r="I229">
        <v>0</v>
      </c>
      <c r="J229">
        <v>0</v>
      </c>
      <c r="K229">
        <v>32.560246810000002</v>
      </c>
      <c r="L229">
        <v>62.210779819999999</v>
      </c>
      <c r="M229">
        <v>5.2289733739999997</v>
      </c>
      <c r="N229">
        <v>0.94913814699999999</v>
      </c>
      <c r="O229">
        <v>51.147437459999999</v>
      </c>
      <c r="P229">
        <v>7913000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5">
      <c r="A230" t="s">
        <v>26</v>
      </c>
      <c r="B230">
        <f>MATCH($A230,Sheet2!$A$1:$A$58,0)</f>
        <v>5</v>
      </c>
      <c r="C230" t="str">
        <f>INDEX(Sheet2!$A$1:$C$58,Sheet1!$B230,2)</f>
        <v>AZE</v>
      </c>
      <c r="D230" t="e">
        <f>INDEX(Sheet2!$A$1:$C$58,Sheet1!$B230,3)</f>
        <v>#N/A</v>
      </c>
      <c r="E230">
        <v>1999</v>
      </c>
      <c r="F230">
        <v>5.8</v>
      </c>
      <c r="G230">
        <v>66.355487800000006</v>
      </c>
      <c r="H230">
        <v>0</v>
      </c>
      <c r="I230">
        <v>0</v>
      </c>
      <c r="J230">
        <v>0</v>
      </c>
      <c r="K230">
        <v>31.86218882</v>
      </c>
      <c r="L230">
        <v>62.729359860000002</v>
      </c>
      <c r="M230">
        <v>5.4084513200000002</v>
      </c>
      <c r="N230">
        <v>0.87759869999999995</v>
      </c>
      <c r="O230">
        <v>51.156567279999997</v>
      </c>
      <c r="P230">
        <v>7982750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18.600000380000001</v>
      </c>
      <c r="AA230">
        <v>14.19999981</v>
      </c>
      <c r="AB230">
        <v>16.299999239999998</v>
      </c>
      <c r="AC230">
        <v>19.899999619999999</v>
      </c>
      <c r="AD230">
        <v>17</v>
      </c>
      <c r="AE230">
        <v>18.399999619999999</v>
      </c>
    </row>
    <row r="231" spans="1:31" x14ac:dyDescent="0.35">
      <c r="A231" t="s">
        <v>26</v>
      </c>
      <c r="B231">
        <f>MATCH($A231,Sheet2!$A$1:$A$58,0)</f>
        <v>5</v>
      </c>
      <c r="C231" t="str">
        <f>INDEX(Sheet2!$A$1:$C$58,Sheet1!$B231,2)</f>
        <v>AZE</v>
      </c>
      <c r="D231" t="e">
        <f>INDEX(Sheet2!$A$1:$C$58,Sheet1!$B231,3)</f>
        <v>#N/A</v>
      </c>
      <c r="E231">
        <v>2000</v>
      </c>
      <c r="F231">
        <v>5.8</v>
      </c>
      <c r="G231">
        <v>66.758243899999997</v>
      </c>
      <c r="H231">
        <v>0</v>
      </c>
      <c r="I231">
        <v>0</v>
      </c>
      <c r="J231">
        <v>0</v>
      </c>
      <c r="K231">
        <v>31.073209769999998</v>
      </c>
      <c r="L231">
        <v>63.33012308</v>
      </c>
      <c r="M231">
        <v>5.5966671520000002</v>
      </c>
      <c r="N231">
        <v>0.82151996400000005</v>
      </c>
      <c r="O231">
        <v>51.137976549999998</v>
      </c>
      <c r="P231">
        <v>8048600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12.69999981</v>
      </c>
      <c r="AA231">
        <v>10.899999619999999</v>
      </c>
      <c r="AB231">
        <v>11.80000019</v>
      </c>
      <c r="AC231">
        <v>0</v>
      </c>
      <c r="AD231">
        <v>0</v>
      </c>
      <c r="AE231">
        <v>0</v>
      </c>
    </row>
    <row r="232" spans="1:31" x14ac:dyDescent="0.35">
      <c r="A232" t="s">
        <v>26</v>
      </c>
      <c r="B232">
        <f>MATCH($A232,Sheet2!$A$1:$A$58,0)</f>
        <v>5</v>
      </c>
      <c r="C232" t="str">
        <f>INDEX(Sheet2!$A$1:$C$58,Sheet1!$B232,2)</f>
        <v>AZE</v>
      </c>
      <c r="D232" t="e">
        <f>INDEX(Sheet2!$A$1:$C$58,Sheet1!$B232,3)</f>
        <v>#N/A</v>
      </c>
      <c r="E232">
        <v>2001</v>
      </c>
      <c r="F232">
        <v>5.6</v>
      </c>
      <c r="G232">
        <v>67.150292680000007</v>
      </c>
      <c r="H232">
        <v>0</v>
      </c>
      <c r="I232">
        <v>0</v>
      </c>
      <c r="J232">
        <v>0</v>
      </c>
      <c r="K232">
        <v>30.063236</v>
      </c>
      <c r="L232">
        <v>64.100703199999998</v>
      </c>
      <c r="M232">
        <v>5.836060797</v>
      </c>
      <c r="N232">
        <v>0.77476593900000001</v>
      </c>
      <c r="O232">
        <v>51.088004269999999</v>
      </c>
      <c r="P232">
        <v>8111200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11.5</v>
      </c>
      <c r="AA232">
        <v>10.30000019</v>
      </c>
      <c r="AB232">
        <v>10.899999619999999</v>
      </c>
      <c r="AC232">
        <v>0</v>
      </c>
      <c r="AD232">
        <v>0</v>
      </c>
      <c r="AE232">
        <v>0</v>
      </c>
    </row>
    <row r="233" spans="1:31" x14ac:dyDescent="0.35">
      <c r="A233" t="s">
        <v>26</v>
      </c>
      <c r="B233">
        <f>MATCH($A233,Sheet2!$A$1:$A$58,0)</f>
        <v>5</v>
      </c>
      <c r="C233" t="str">
        <f>INDEX(Sheet2!$A$1:$C$58,Sheet1!$B233,2)</f>
        <v>AZE</v>
      </c>
      <c r="D233" t="e">
        <f>INDEX(Sheet2!$A$1:$C$58,Sheet1!$B233,3)</f>
        <v>#N/A</v>
      </c>
      <c r="E233">
        <v>2002</v>
      </c>
      <c r="F233">
        <v>5.7</v>
      </c>
      <c r="G233">
        <v>67.56107317</v>
      </c>
      <c r="H233">
        <v>0</v>
      </c>
      <c r="I233">
        <v>0</v>
      </c>
      <c r="J233">
        <v>0</v>
      </c>
      <c r="K233">
        <v>29.04140147</v>
      </c>
      <c r="L233">
        <v>64.895377740000001</v>
      </c>
      <c r="M233">
        <v>6.0632207889999998</v>
      </c>
      <c r="N233">
        <v>0.74617358300000003</v>
      </c>
      <c r="O233">
        <v>51.011478760000003</v>
      </c>
      <c r="P233">
        <v>8171950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10.399999619999999</v>
      </c>
      <c r="AA233">
        <v>9.6999998089999995</v>
      </c>
      <c r="AB233">
        <v>10</v>
      </c>
      <c r="AC233">
        <v>0</v>
      </c>
      <c r="AD233">
        <v>0</v>
      </c>
      <c r="AE233">
        <v>0</v>
      </c>
    </row>
    <row r="234" spans="1:31" x14ac:dyDescent="0.35">
      <c r="A234" t="s">
        <v>26</v>
      </c>
      <c r="B234">
        <f>MATCH($A234,Sheet2!$A$1:$A$58,0)</f>
        <v>5</v>
      </c>
      <c r="C234" t="str">
        <f>INDEX(Sheet2!$A$1:$C$58,Sheet1!$B234,2)</f>
        <v>AZE</v>
      </c>
      <c r="D234" t="e">
        <f>INDEX(Sheet2!$A$1:$C$58,Sheet1!$B234,3)</f>
        <v>#N/A</v>
      </c>
      <c r="E234">
        <v>2003</v>
      </c>
      <c r="F234">
        <v>6</v>
      </c>
      <c r="G234">
        <v>68.003682929999997</v>
      </c>
      <c r="H234">
        <v>0</v>
      </c>
      <c r="I234">
        <v>0</v>
      </c>
      <c r="J234">
        <v>0</v>
      </c>
      <c r="K234">
        <v>28.015002259999999</v>
      </c>
      <c r="L234">
        <v>65.730351040000002</v>
      </c>
      <c r="M234">
        <v>6.2546466980000002</v>
      </c>
      <c r="N234">
        <v>0.75765095599999999</v>
      </c>
      <c r="O234">
        <v>50.918911420000001</v>
      </c>
      <c r="P234">
        <v>8234100</v>
      </c>
      <c r="Q234">
        <v>8.8999996190000008</v>
      </c>
      <c r="R234">
        <v>10</v>
      </c>
      <c r="S234">
        <v>7.9000000950000002</v>
      </c>
      <c r="T234">
        <v>82.699996949999999</v>
      </c>
      <c r="U234">
        <v>83.099998470000003</v>
      </c>
      <c r="V234">
        <v>82.400001529999997</v>
      </c>
      <c r="W234">
        <v>8.3000001910000005</v>
      </c>
      <c r="X234">
        <v>6.8000001909999996</v>
      </c>
      <c r="Y234">
        <v>9.6000003809999992</v>
      </c>
      <c r="Z234">
        <v>9.3000001910000005</v>
      </c>
      <c r="AA234">
        <v>9.1000003809999992</v>
      </c>
      <c r="AB234">
        <v>9.1999998089999995</v>
      </c>
      <c r="AC234">
        <v>0</v>
      </c>
      <c r="AD234">
        <v>0</v>
      </c>
      <c r="AE234">
        <v>0</v>
      </c>
    </row>
    <row r="235" spans="1:31" x14ac:dyDescent="0.35">
      <c r="A235" t="s">
        <v>26</v>
      </c>
      <c r="B235">
        <f>MATCH($A235,Sheet2!$A$1:$A$58,0)</f>
        <v>5</v>
      </c>
      <c r="C235" t="str">
        <f>INDEX(Sheet2!$A$1:$C$58,Sheet1!$B235,2)</f>
        <v>AZE</v>
      </c>
      <c r="D235" t="e">
        <f>INDEX(Sheet2!$A$1:$C$58,Sheet1!$B235,3)</f>
        <v>#N/A</v>
      </c>
      <c r="E235">
        <v>2004</v>
      </c>
      <c r="F235">
        <v>6</v>
      </c>
      <c r="G235">
        <v>68.47019512</v>
      </c>
      <c r="H235">
        <v>0</v>
      </c>
      <c r="I235">
        <v>0</v>
      </c>
      <c r="J235">
        <v>0</v>
      </c>
      <c r="K235">
        <v>26.995487050000001</v>
      </c>
      <c r="L235">
        <v>66.624326269999997</v>
      </c>
      <c r="M235">
        <v>6.3801866790000004</v>
      </c>
      <c r="N235">
        <v>0.87542728000000003</v>
      </c>
      <c r="O235">
        <v>50.824799110000001</v>
      </c>
      <c r="P235">
        <v>8306500</v>
      </c>
      <c r="Q235">
        <v>6.4000000950000002</v>
      </c>
      <c r="R235">
        <v>6.4000000950000002</v>
      </c>
      <c r="S235">
        <v>6.3000001909999996</v>
      </c>
      <c r="T235">
        <v>83.300003050000001</v>
      </c>
      <c r="U235">
        <v>83.400001529999997</v>
      </c>
      <c r="V235">
        <v>83.300003050000001</v>
      </c>
      <c r="W235">
        <v>10.30000019</v>
      </c>
      <c r="X235">
        <v>10.19999981</v>
      </c>
      <c r="Y235">
        <v>10.30000019</v>
      </c>
      <c r="Z235">
        <v>8</v>
      </c>
      <c r="AA235">
        <v>7.9000000950000002</v>
      </c>
      <c r="AB235">
        <v>8</v>
      </c>
      <c r="AC235">
        <v>0</v>
      </c>
      <c r="AD235">
        <v>0</v>
      </c>
      <c r="AE235">
        <v>0</v>
      </c>
    </row>
    <row r="236" spans="1:31" x14ac:dyDescent="0.35">
      <c r="A236" t="s">
        <v>26</v>
      </c>
      <c r="B236">
        <f>MATCH($A236,Sheet2!$A$1:$A$58,0)</f>
        <v>5</v>
      </c>
      <c r="C236" t="str">
        <f>INDEX(Sheet2!$A$1:$C$58,Sheet1!$B236,2)</f>
        <v>AZE</v>
      </c>
      <c r="D236" t="e">
        <f>INDEX(Sheet2!$A$1:$C$58,Sheet1!$B236,3)</f>
        <v>#N/A</v>
      </c>
      <c r="E236">
        <v>2005</v>
      </c>
      <c r="F236">
        <v>6.2</v>
      </c>
      <c r="G236">
        <v>68.937268290000006</v>
      </c>
      <c r="H236">
        <v>0</v>
      </c>
      <c r="I236">
        <v>0</v>
      </c>
      <c r="J236">
        <v>0</v>
      </c>
      <c r="K236">
        <v>26.011286640000002</v>
      </c>
      <c r="L236">
        <v>67.568014469999994</v>
      </c>
      <c r="M236">
        <v>6.4206988860000003</v>
      </c>
      <c r="N236">
        <v>1.0222655919999999</v>
      </c>
      <c r="O236">
        <v>50.739402750000004</v>
      </c>
      <c r="P236">
        <v>8391850</v>
      </c>
      <c r="Q236">
        <v>4.8000001909999996</v>
      </c>
      <c r="R236">
        <v>4.9000000950000002</v>
      </c>
      <c r="S236">
        <v>4.8000001909999996</v>
      </c>
      <c r="T236">
        <v>83.5</v>
      </c>
      <c r="U236">
        <v>83.400001529999997</v>
      </c>
      <c r="V236">
        <v>83.5</v>
      </c>
      <c r="W236">
        <v>11.69999981</v>
      </c>
      <c r="X236">
        <v>11.69999981</v>
      </c>
      <c r="Y236">
        <v>11.600000380000001</v>
      </c>
      <c r="Z236">
        <v>7.3000001909999996</v>
      </c>
      <c r="AA236">
        <v>7.1999998090000004</v>
      </c>
      <c r="AB236">
        <v>7.3000001909999996</v>
      </c>
      <c r="AC236">
        <v>0</v>
      </c>
      <c r="AD236">
        <v>0</v>
      </c>
      <c r="AE236">
        <v>0</v>
      </c>
    </row>
    <row r="237" spans="1:31" x14ac:dyDescent="0.35">
      <c r="A237" t="s">
        <v>26</v>
      </c>
      <c r="B237">
        <f>MATCH($A237,Sheet2!$A$1:$A$58,0)</f>
        <v>5</v>
      </c>
      <c r="C237" t="str">
        <f>INDEX(Sheet2!$A$1:$C$58,Sheet1!$B237,2)</f>
        <v>AZE</v>
      </c>
      <c r="D237" t="e">
        <f>INDEX(Sheet2!$A$1:$C$58,Sheet1!$B237,3)</f>
        <v>#N/A</v>
      </c>
      <c r="E237">
        <v>2006</v>
      </c>
      <c r="F237">
        <v>6.2</v>
      </c>
      <c r="G237">
        <v>69.375243900000001</v>
      </c>
      <c r="H237">
        <v>0</v>
      </c>
      <c r="I237">
        <v>0</v>
      </c>
      <c r="J237">
        <v>0</v>
      </c>
      <c r="K237">
        <v>25.142410009999999</v>
      </c>
      <c r="L237">
        <v>68.439208480000005</v>
      </c>
      <c r="M237">
        <v>6.4183815150000001</v>
      </c>
      <c r="N237">
        <v>1.098586574</v>
      </c>
      <c r="O237">
        <v>50.665996159999999</v>
      </c>
      <c r="P237">
        <v>8484550</v>
      </c>
      <c r="Q237">
        <v>2.9000000950000002</v>
      </c>
      <c r="R237">
        <v>3.4000000950000002</v>
      </c>
      <c r="S237">
        <v>2.5</v>
      </c>
      <c r="T237">
        <v>84</v>
      </c>
      <c r="U237">
        <v>85.699996949999999</v>
      </c>
      <c r="V237">
        <v>82.5</v>
      </c>
      <c r="W237">
        <v>13.19999981</v>
      </c>
      <c r="X237">
        <v>10.80000019</v>
      </c>
      <c r="Y237">
        <v>15.19999981</v>
      </c>
      <c r="Z237">
        <v>6.3000001909999996</v>
      </c>
      <c r="AA237">
        <v>6.9000000950000002</v>
      </c>
      <c r="AB237">
        <v>6.5999999049999998</v>
      </c>
      <c r="AC237">
        <v>0</v>
      </c>
      <c r="AD237">
        <v>0</v>
      </c>
      <c r="AE237">
        <v>0</v>
      </c>
    </row>
    <row r="238" spans="1:31" x14ac:dyDescent="0.35">
      <c r="A238" t="s">
        <v>26</v>
      </c>
      <c r="B238">
        <f>MATCH($A238,Sheet2!$A$1:$A$58,0)</f>
        <v>5</v>
      </c>
      <c r="C238" t="str">
        <f>INDEX(Sheet2!$A$1:$C$58,Sheet1!$B238,2)</f>
        <v>AZE</v>
      </c>
      <c r="D238" t="e">
        <f>INDEX(Sheet2!$A$1:$C$58,Sheet1!$B238,3)</f>
        <v>#N/A</v>
      </c>
      <c r="E238">
        <v>2007</v>
      </c>
      <c r="F238">
        <v>6.3</v>
      </c>
      <c r="G238">
        <v>69.756512200000003</v>
      </c>
      <c r="H238">
        <v>0</v>
      </c>
      <c r="I238">
        <v>0</v>
      </c>
      <c r="J238">
        <v>0</v>
      </c>
      <c r="K238">
        <v>24.317068379999998</v>
      </c>
      <c r="L238">
        <v>69.330721249999996</v>
      </c>
      <c r="M238">
        <v>6.3522103799999998</v>
      </c>
      <c r="N238">
        <v>1.133855466</v>
      </c>
      <c r="O238">
        <v>50.602137829999997</v>
      </c>
      <c r="P238">
        <v>8581300</v>
      </c>
      <c r="Q238">
        <v>6.3000001909999996</v>
      </c>
      <c r="R238">
        <v>4.8000001909999996</v>
      </c>
      <c r="S238">
        <v>7.3000001909999996</v>
      </c>
      <c r="T238">
        <v>78.900001529999997</v>
      </c>
      <c r="U238">
        <v>81.800003050000001</v>
      </c>
      <c r="V238">
        <v>76.900001529999997</v>
      </c>
      <c r="W238">
        <v>14.899999619999999</v>
      </c>
      <c r="X238">
        <v>13.399999619999999</v>
      </c>
      <c r="Y238">
        <v>15.80000019</v>
      </c>
      <c r="Z238">
        <v>5.5</v>
      </c>
      <c r="AA238">
        <v>7.0999999049999998</v>
      </c>
      <c r="AB238">
        <v>6.3000001909999996</v>
      </c>
      <c r="AC238">
        <v>10.399999619999999</v>
      </c>
      <c r="AD238">
        <v>18.200000760000002</v>
      </c>
      <c r="AE238">
        <v>14</v>
      </c>
    </row>
    <row r="239" spans="1:31" x14ac:dyDescent="0.35">
      <c r="A239" t="s">
        <v>26</v>
      </c>
      <c r="B239">
        <f>MATCH($A239,Sheet2!$A$1:$A$58,0)</f>
        <v>5</v>
      </c>
      <c r="C239" t="str">
        <f>INDEX(Sheet2!$A$1:$C$58,Sheet1!$B239,2)</f>
        <v>AZE</v>
      </c>
      <c r="D239" t="e">
        <f>INDEX(Sheet2!$A$1:$C$58,Sheet1!$B239,3)</f>
        <v>#N/A</v>
      </c>
      <c r="E239">
        <v>2008</v>
      </c>
      <c r="F239">
        <v>6</v>
      </c>
      <c r="G239">
        <v>70.063951220000007</v>
      </c>
      <c r="H239">
        <v>0</v>
      </c>
      <c r="I239">
        <v>0</v>
      </c>
      <c r="J239">
        <v>0</v>
      </c>
      <c r="K239">
        <v>23.600493100000001</v>
      </c>
      <c r="L239">
        <v>70.166088360000003</v>
      </c>
      <c r="M239">
        <v>6.2334185350000002</v>
      </c>
      <c r="N239">
        <v>2.0998540330000002</v>
      </c>
      <c r="O239">
        <v>50.545338430000001</v>
      </c>
      <c r="P239">
        <v>8763400</v>
      </c>
      <c r="Q239">
        <v>8.6999998089999995</v>
      </c>
      <c r="R239">
        <v>7.6999998090000004</v>
      </c>
      <c r="S239">
        <v>9.3999996190000008</v>
      </c>
      <c r="T239">
        <v>78.599998470000003</v>
      </c>
      <c r="U239">
        <v>87.300003050000001</v>
      </c>
      <c r="V239">
        <v>72.800003050000001</v>
      </c>
      <c r="W239">
        <v>12.69999981</v>
      </c>
      <c r="X239">
        <v>5.0999999049999998</v>
      </c>
      <c r="Y239">
        <v>17.799999239999998</v>
      </c>
      <c r="Z239">
        <v>5.5</v>
      </c>
      <c r="AA239">
        <v>6.0999999049999998</v>
      </c>
      <c r="AB239">
        <v>5.9000000950000002</v>
      </c>
      <c r="AC239">
        <v>9.8000001910000005</v>
      </c>
      <c r="AD239">
        <v>18.700000760000002</v>
      </c>
      <c r="AE239">
        <v>14.399999619999999</v>
      </c>
    </row>
    <row r="240" spans="1:31" x14ac:dyDescent="0.35">
      <c r="A240" t="s">
        <v>26</v>
      </c>
      <c r="B240">
        <f>MATCH($A240,Sheet2!$A$1:$A$58,0)</f>
        <v>5</v>
      </c>
      <c r="C240" t="str">
        <f>INDEX(Sheet2!$A$1:$C$58,Sheet1!$B240,2)</f>
        <v>AZE</v>
      </c>
      <c r="D240" t="e">
        <f>INDEX(Sheet2!$A$1:$C$58,Sheet1!$B240,3)</f>
        <v>#N/A</v>
      </c>
      <c r="E240">
        <v>2009</v>
      </c>
      <c r="F240">
        <v>5.9</v>
      </c>
      <c r="G240">
        <v>70.293682930000003</v>
      </c>
      <c r="H240">
        <v>67.400001529999997</v>
      </c>
      <c r="I240">
        <v>78.400001529999997</v>
      </c>
      <c r="J240">
        <v>53.299999239999998</v>
      </c>
      <c r="K240">
        <v>23.068824320000001</v>
      </c>
      <c r="L240">
        <v>70.847330349999993</v>
      </c>
      <c r="M240">
        <v>6.0838453320000001</v>
      </c>
      <c r="N240">
        <v>2.076148264</v>
      </c>
      <c r="O240">
        <v>50.491242790000001</v>
      </c>
      <c r="P240">
        <v>8947243</v>
      </c>
      <c r="Q240">
        <v>9.8999996190000008</v>
      </c>
      <c r="R240">
        <v>7.0999999049999998</v>
      </c>
      <c r="S240">
        <v>13.5</v>
      </c>
      <c r="T240">
        <v>58.400001529999997</v>
      </c>
      <c r="U240">
        <v>60.900001529999997</v>
      </c>
      <c r="V240">
        <v>55.200000760000002</v>
      </c>
      <c r="W240">
        <v>31.700000760000002</v>
      </c>
      <c r="X240">
        <v>32.099998470000003</v>
      </c>
      <c r="Y240">
        <v>31.299999239999998</v>
      </c>
      <c r="Z240">
        <v>6.5999999049999998</v>
      </c>
      <c r="AA240">
        <v>4.9000000950000002</v>
      </c>
      <c r="AB240">
        <v>5.6999998090000004</v>
      </c>
      <c r="AC240">
        <v>14.899999619999999</v>
      </c>
      <c r="AD240">
        <v>12.899999619999999</v>
      </c>
      <c r="AE240">
        <v>13.899999619999999</v>
      </c>
    </row>
    <row r="241" spans="1:31" x14ac:dyDescent="0.35">
      <c r="A241" t="s">
        <v>26</v>
      </c>
      <c r="B241">
        <f>MATCH($A241,Sheet2!$A$1:$A$58,0)</f>
        <v>5</v>
      </c>
      <c r="C241" t="str">
        <f>INDEX(Sheet2!$A$1:$C$58,Sheet1!$B241,2)</f>
        <v>AZE</v>
      </c>
      <c r="D241" t="e">
        <f>INDEX(Sheet2!$A$1:$C$58,Sheet1!$B241,3)</f>
        <v>#N/A</v>
      </c>
      <c r="E241">
        <v>2010</v>
      </c>
      <c r="F241">
        <v>5.9</v>
      </c>
      <c r="G241">
        <v>70.451317070000002</v>
      </c>
      <c r="H241">
        <v>65.800003050000001</v>
      </c>
      <c r="I241">
        <v>68.599998470000003</v>
      </c>
      <c r="J241">
        <v>61.599998470000003</v>
      </c>
      <c r="K241">
        <v>22.7374212</v>
      </c>
      <c r="L241">
        <v>71.342036660000005</v>
      </c>
      <c r="M241">
        <v>5.9205421429999996</v>
      </c>
      <c r="N241">
        <v>1.1897877080000001</v>
      </c>
      <c r="O241">
        <v>50.437208439999999</v>
      </c>
      <c r="P241">
        <v>9054332</v>
      </c>
      <c r="Q241">
        <v>11.600000380000001</v>
      </c>
      <c r="R241">
        <v>11.899999619999999</v>
      </c>
      <c r="S241">
        <v>11.100000380000001</v>
      </c>
      <c r="T241">
        <v>53.599998470000003</v>
      </c>
      <c r="U241">
        <v>51.299999239999998</v>
      </c>
      <c r="V241">
        <v>57.299999239999998</v>
      </c>
      <c r="W241">
        <v>34.799999239999998</v>
      </c>
      <c r="X241">
        <v>36.900001529999997</v>
      </c>
      <c r="Y241">
        <v>31.600000380000001</v>
      </c>
      <c r="Z241">
        <v>6.9000000950000002</v>
      </c>
      <c r="AA241">
        <v>4.4000000950000002</v>
      </c>
      <c r="AB241">
        <v>5.5999999049999998</v>
      </c>
      <c r="AC241">
        <v>13.399999619999999</v>
      </c>
      <c r="AD241">
        <v>17.299999239999998</v>
      </c>
      <c r="AE241">
        <v>14.899999619999999</v>
      </c>
    </row>
    <row r="242" spans="1:31" x14ac:dyDescent="0.35">
      <c r="A242" t="s">
        <v>26</v>
      </c>
      <c r="B242">
        <f>MATCH($A242,Sheet2!$A$1:$A$58,0)</f>
        <v>5</v>
      </c>
      <c r="C242" t="str">
        <f>INDEX(Sheet2!$A$1:$C$58,Sheet1!$B242,2)</f>
        <v>AZE</v>
      </c>
      <c r="D242" t="e">
        <f>INDEX(Sheet2!$A$1:$C$58,Sheet1!$B242,3)</f>
        <v>#N/A</v>
      </c>
      <c r="E242">
        <v>2011</v>
      </c>
      <c r="F242">
        <v>5.9</v>
      </c>
      <c r="G242">
        <v>70.551804880000006</v>
      </c>
      <c r="H242">
        <v>67.599998470000003</v>
      </c>
      <c r="I242">
        <v>72.599998470000003</v>
      </c>
      <c r="J242">
        <v>60.700000760000002</v>
      </c>
      <c r="K242">
        <v>22.288911679999998</v>
      </c>
      <c r="L242">
        <v>71.838161790000001</v>
      </c>
      <c r="M242">
        <v>5.8729265269999997</v>
      </c>
      <c r="N242">
        <v>1.3030008550000001</v>
      </c>
      <c r="O242">
        <v>50.382941789999997</v>
      </c>
      <c r="P242">
        <v>9173082</v>
      </c>
      <c r="Q242">
        <v>21.100000380000001</v>
      </c>
      <c r="R242">
        <v>21.299999239999998</v>
      </c>
      <c r="S242">
        <v>20.700000760000002</v>
      </c>
      <c r="T242">
        <v>60.700000760000002</v>
      </c>
      <c r="U242">
        <v>62.099998470000003</v>
      </c>
      <c r="V242">
        <v>58.900001529999997</v>
      </c>
      <c r="W242">
        <v>18.200000760000002</v>
      </c>
      <c r="X242">
        <v>16.600000380000001</v>
      </c>
      <c r="Y242">
        <v>20.399999619999999</v>
      </c>
      <c r="Z242">
        <v>6.4000000950000002</v>
      </c>
      <c r="AA242">
        <v>4.5</v>
      </c>
      <c r="AB242">
        <v>5.4000000950000002</v>
      </c>
      <c r="AC242">
        <v>15.19999981</v>
      </c>
      <c r="AD242">
        <v>14.19999981</v>
      </c>
      <c r="AE242">
        <v>14.69999981</v>
      </c>
    </row>
    <row r="243" spans="1:31" x14ac:dyDescent="0.35">
      <c r="A243" t="s">
        <v>26</v>
      </c>
      <c r="B243">
        <f>MATCH($A243,Sheet2!$A$1:$A$58,0)</f>
        <v>5</v>
      </c>
      <c r="C243" t="str">
        <f>INDEX(Sheet2!$A$1:$C$58,Sheet1!$B243,2)</f>
        <v>AZE</v>
      </c>
      <c r="D243" t="e">
        <f>INDEX(Sheet2!$A$1:$C$58,Sheet1!$B243,3)</f>
        <v>#N/A</v>
      </c>
      <c r="E243">
        <v>2012</v>
      </c>
      <c r="F243">
        <v>5.9</v>
      </c>
      <c r="G243">
        <v>70.623951219999995</v>
      </c>
      <c r="H243">
        <v>67.099998470000003</v>
      </c>
      <c r="I243">
        <v>71.900001529999997</v>
      </c>
      <c r="J243">
        <v>60.599998470000003</v>
      </c>
      <c r="K243">
        <v>22.109855100000001</v>
      </c>
      <c r="L243">
        <v>72.119698630000002</v>
      </c>
      <c r="M243">
        <v>5.7704462660000004</v>
      </c>
      <c r="N243">
        <v>1.328763827</v>
      </c>
      <c r="O243">
        <v>50.330850570000003</v>
      </c>
      <c r="P243">
        <v>9295784</v>
      </c>
      <c r="Q243">
        <v>18.200000760000002</v>
      </c>
      <c r="R243">
        <v>16.299999239999998</v>
      </c>
      <c r="S243">
        <v>20.700000760000002</v>
      </c>
      <c r="T243">
        <v>65</v>
      </c>
      <c r="U243">
        <v>68.800003050000001</v>
      </c>
      <c r="V243">
        <v>60</v>
      </c>
      <c r="W243">
        <v>16.799999239999998</v>
      </c>
      <c r="X243">
        <v>14.899999619999999</v>
      </c>
      <c r="Y243">
        <v>19.299999239999998</v>
      </c>
      <c r="Z243">
        <v>6.0999999049999998</v>
      </c>
      <c r="AA243">
        <v>4.3000001909999996</v>
      </c>
      <c r="AB243">
        <v>5.1999998090000004</v>
      </c>
      <c r="AC243">
        <v>16.299999239999998</v>
      </c>
      <c r="AD243">
        <v>12.19999981</v>
      </c>
      <c r="AE243">
        <v>14.19999981</v>
      </c>
    </row>
    <row r="244" spans="1:31" x14ac:dyDescent="0.35">
      <c r="A244" t="s">
        <v>26</v>
      </c>
      <c r="B244">
        <f>MATCH($A244,Sheet2!$A$1:$A$58,0)</f>
        <v>5</v>
      </c>
      <c r="C244" t="str">
        <f>INDEX(Sheet2!$A$1:$C$58,Sheet1!$B244,2)</f>
        <v>AZE</v>
      </c>
      <c r="D244" t="e">
        <f>INDEX(Sheet2!$A$1:$C$58,Sheet1!$B244,3)</f>
        <v>#N/A</v>
      </c>
      <c r="E244">
        <v>2013</v>
      </c>
      <c r="F244">
        <v>5.8</v>
      </c>
      <c r="G244">
        <v>70.690585369999994</v>
      </c>
      <c r="H244">
        <v>67</v>
      </c>
      <c r="I244">
        <v>71.199996949999999</v>
      </c>
      <c r="J244">
        <v>61.099998470000003</v>
      </c>
      <c r="K244">
        <v>22.079935599999999</v>
      </c>
      <c r="L244">
        <v>72.280893829999997</v>
      </c>
      <c r="M244">
        <v>5.6391705769999998</v>
      </c>
      <c r="N244">
        <v>1.293447027</v>
      </c>
      <c r="O244">
        <v>50.283990639999999</v>
      </c>
      <c r="P244">
        <v>9416801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6</v>
      </c>
      <c r="AA244">
        <v>4</v>
      </c>
      <c r="AB244">
        <v>5</v>
      </c>
      <c r="AC244">
        <v>15.600000380000001</v>
      </c>
      <c r="AD244">
        <v>12</v>
      </c>
      <c r="AE244">
        <v>13.80000019</v>
      </c>
    </row>
    <row r="245" spans="1:31" x14ac:dyDescent="0.35">
      <c r="A245" t="s">
        <v>26</v>
      </c>
      <c r="B245">
        <f>MATCH($A245,Sheet2!$A$1:$A$58,0)</f>
        <v>5</v>
      </c>
      <c r="C245" t="str">
        <f>INDEX(Sheet2!$A$1:$C$58,Sheet1!$B245,2)</f>
        <v>AZE</v>
      </c>
      <c r="D245" t="e">
        <f>INDEX(Sheet2!$A$1:$C$58,Sheet1!$B245,3)</f>
        <v>#N/A</v>
      </c>
      <c r="E245">
        <v>2014</v>
      </c>
      <c r="F245">
        <v>5.8</v>
      </c>
      <c r="G245">
        <v>70.763219509999999</v>
      </c>
      <c r="H245">
        <v>0</v>
      </c>
      <c r="I245">
        <v>0</v>
      </c>
      <c r="J245">
        <v>0</v>
      </c>
      <c r="K245">
        <v>22.036435099999998</v>
      </c>
      <c r="L245">
        <v>72.401246180000001</v>
      </c>
      <c r="M245">
        <v>5.5623187200000004</v>
      </c>
      <c r="N245">
        <v>1.2482089970000001</v>
      </c>
      <c r="O245">
        <v>50.246199830000002</v>
      </c>
      <c r="P245">
        <v>9535079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4.9000000950000002</v>
      </c>
      <c r="AC245">
        <v>0</v>
      </c>
      <c r="AD245">
        <v>0</v>
      </c>
      <c r="AE245">
        <v>0</v>
      </c>
    </row>
    <row r="246" spans="1:31" x14ac:dyDescent="0.35">
      <c r="A246" t="s">
        <v>26</v>
      </c>
      <c r="B246">
        <f>MATCH($A246,Sheet2!$A$1:$A$58,0)</f>
        <v>5</v>
      </c>
      <c r="C246" t="str">
        <f>INDEX(Sheet2!$A$1:$C$58,Sheet1!$B246,2)</f>
        <v>AZE</v>
      </c>
      <c r="D246" t="e">
        <f>INDEX(Sheet2!$A$1:$C$58,Sheet1!$B246,3)</f>
        <v>#N/A</v>
      </c>
      <c r="E246">
        <v>2015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21.918546379999999</v>
      </c>
      <c r="L246">
        <v>72.455363809999994</v>
      </c>
      <c r="M246">
        <v>5.6260898130000001</v>
      </c>
      <c r="N246">
        <v>1.212017404</v>
      </c>
      <c r="O246">
        <v>50.219787480000001</v>
      </c>
      <c r="P246">
        <v>9651349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35">
      <c r="A247" t="s">
        <v>27</v>
      </c>
      <c r="B247">
        <f>MATCH($A247,Sheet2!$A$1:$A$58,0)</f>
        <v>7</v>
      </c>
      <c r="C247" t="str">
        <f>INDEX(Sheet2!$A$1:$C$58,Sheet1!$B247,2)</f>
        <v>BCR</v>
      </c>
      <c r="D247" t="str">
        <f>INDEX(Sheet2!$A$1:$C$58,Sheet1!$B247,3)</f>
        <v>Belgium</v>
      </c>
      <c r="E247">
        <v>1967</v>
      </c>
      <c r="F247">
        <v>12</v>
      </c>
      <c r="G247">
        <v>71.012926829999998</v>
      </c>
      <c r="H247">
        <v>0</v>
      </c>
      <c r="I247">
        <v>0</v>
      </c>
      <c r="J247">
        <v>0</v>
      </c>
      <c r="K247">
        <v>23.875843459999999</v>
      </c>
      <c r="L247">
        <v>63.05085339</v>
      </c>
      <c r="M247">
        <v>13.073303149999999</v>
      </c>
      <c r="N247">
        <v>0.55664555500000001</v>
      </c>
      <c r="O247">
        <v>51.057611469999998</v>
      </c>
      <c r="P247">
        <v>9580991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5">
      <c r="A248" t="s">
        <v>27</v>
      </c>
      <c r="B248">
        <f>MATCH($A248,Sheet2!$A$1:$A$58,0)</f>
        <v>7</v>
      </c>
      <c r="C248" t="str">
        <f>INDEX(Sheet2!$A$1:$C$58,Sheet1!$B248,2)</f>
        <v>BCR</v>
      </c>
      <c r="D248" t="str">
        <f>INDEX(Sheet2!$A$1:$C$58,Sheet1!$B248,3)</f>
        <v>Belgium</v>
      </c>
      <c r="E248">
        <v>1968</v>
      </c>
      <c r="F248">
        <v>12.7</v>
      </c>
      <c r="G248">
        <v>70.693170730000006</v>
      </c>
      <c r="H248">
        <v>0</v>
      </c>
      <c r="I248">
        <v>0</v>
      </c>
      <c r="J248">
        <v>0</v>
      </c>
      <c r="K248">
        <v>23.81740031</v>
      </c>
      <c r="L248">
        <v>62.982663559999999</v>
      </c>
      <c r="M248">
        <v>13.19993614</v>
      </c>
      <c r="N248">
        <v>0.39339110799999999</v>
      </c>
      <c r="O248">
        <v>51.059624220000003</v>
      </c>
      <c r="P248">
        <v>9618756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5">
      <c r="A249" t="s">
        <v>27</v>
      </c>
      <c r="B249">
        <f>MATCH($A249,Sheet2!$A$1:$A$58,0)</f>
        <v>7</v>
      </c>
      <c r="C249" t="str">
        <f>INDEX(Sheet2!$A$1:$C$58,Sheet1!$B249,2)</f>
        <v>BCR</v>
      </c>
      <c r="D249" t="str">
        <f>INDEX(Sheet2!$A$1:$C$58,Sheet1!$B249,3)</f>
        <v>Belgium</v>
      </c>
      <c r="E249">
        <v>1969</v>
      </c>
      <c r="F249">
        <v>12.5</v>
      </c>
      <c r="G249">
        <v>70.764878049999993</v>
      </c>
      <c r="H249">
        <v>0</v>
      </c>
      <c r="I249">
        <v>0</v>
      </c>
      <c r="J249">
        <v>0</v>
      </c>
      <c r="K249">
        <v>23.726811949999998</v>
      </c>
      <c r="L249">
        <v>62.96449836</v>
      </c>
      <c r="M249">
        <v>13.30868969</v>
      </c>
      <c r="N249">
        <v>0.28316966900000001</v>
      </c>
      <c r="O249">
        <v>51.06293891</v>
      </c>
      <c r="P249">
        <v>9646032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35">
      <c r="A250" t="s">
        <v>27</v>
      </c>
      <c r="B250">
        <f>MATCH($A250,Sheet2!$A$1:$A$58,0)</f>
        <v>7</v>
      </c>
      <c r="C250" t="str">
        <f>INDEX(Sheet2!$A$1:$C$58,Sheet1!$B250,2)</f>
        <v>BCR</v>
      </c>
      <c r="D250" t="str">
        <f>INDEX(Sheet2!$A$1:$C$58,Sheet1!$B250,3)</f>
        <v>Belgium</v>
      </c>
      <c r="E250">
        <v>1970</v>
      </c>
      <c r="F250">
        <v>12.3</v>
      </c>
      <c r="G250">
        <v>70.971951219999994</v>
      </c>
      <c r="H250">
        <v>0</v>
      </c>
      <c r="I250">
        <v>0</v>
      </c>
      <c r="J250">
        <v>0</v>
      </c>
      <c r="K250">
        <v>23.584308050000001</v>
      </c>
      <c r="L250">
        <v>63.016052860000002</v>
      </c>
      <c r="M250">
        <v>13.39963908</v>
      </c>
      <c r="N250">
        <v>9.8613692000000003E-2</v>
      </c>
      <c r="O250">
        <v>51.068155859999997</v>
      </c>
      <c r="P250">
        <v>9655549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35">
      <c r="A251" t="s">
        <v>27</v>
      </c>
      <c r="B251">
        <f>MATCH($A251,Sheet2!$A$1:$A$58,0)</f>
        <v>7</v>
      </c>
      <c r="C251" t="str">
        <f>INDEX(Sheet2!$A$1:$C$58,Sheet1!$B251,2)</f>
        <v>BCR</v>
      </c>
      <c r="D251" t="str">
        <f>INDEX(Sheet2!$A$1:$C$58,Sheet1!$B251,3)</f>
        <v>Belgium</v>
      </c>
      <c r="E251">
        <v>1971</v>
      </c>
      <c r="F251">
        <v>12.4</v>
      </c>
      <c r="G251">
        <v>71.060487800000004</v>
      </c>
      <c r="H251">
        <v>0</v>
      </c>
      <c r="I251">
        <v>0</v>
      </c>
      <c r="J251">
        <v>0</v>
      </c>
      <c r="K251">
        <v>23.354300569999999</v>
      </c>
      <c r="L251">
        <v>63.054823630000001</v>
      </c>
      <c r="M251">
        <v>13.590875799999999</v>
      </c>
      <c r="N251">
        <v>0.18224707100000001</v>
      </c>
      <c r="O251">
        <v>51.075694579999997</v>
      </c>
      <c r="P251">
        <v>9673162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35">
      <c r="A252" t="s">
        <v>27</v>
      </c>
      <c r="B252">
        <f>MATCH($A252,Sheet2!$A$1:$A$58,0)</f>
        <v>7</v>
      </c>
      <c r="C252" t="str">
        <f>INDEX(Sheet2!$A$1:$C$58,Sheet1!$B252,2)</f>
        <v>BCR</v>
      </c>
      <c r="D252" t="str">
        <f>INDEX(Sheet2!$A$1:$C$58,Sheet1!$B252,3)</f>
        <v>Belgium</v>
      </c>
      <c r="E252">
        <v>1972</v>
      </c>
      <c r="F252">
        <v>12.1</v>
      </c>
      <c r="G252">
        <v>71.405121949999995</v>
      </c>
      <c r="H252">
        <v>0</v>
      </c>
      <c r="I252">
        <v>0</v>
      </c>
      <c r="J252">
        <v>0</v>
      </c>
      <c r="K252">
        <v>23.10797204</v>
      </c>
      <c r="L252">
        <v>63.150097789999997</v>
      </c>
      <c r="M252">
        <v>13.741930180000001</v>
      </c>
      <c r="N252">
        <v>0.39158590700000001</v>
      </c>
      <c r="O252">
        <v>51.08534427</v>
      </c>
      <c r="P252">
        <v>9711115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35">
      <c r="A253" t="s">
        <v>27</v>
      </c>
      <c r="B253">
        <f>MATCH($A253,Sheet2!$A$1:$A$58,0)</f>
        <v>7</v>
      </c>
      <c r="C253" t="str">
        <f>INDEX(Sheet2!$A$1:$C$58,Sheet1!$B253,2)</f>
        <v>BCR</v>
      </c>
      <c r="D253" t="str">
        <f>INDEX(Sheet2!$A$1:$C$58,Sheet1!$B253,3)</f>
        <v>Belgium</v>
      </c>
      <c r="E253">
        <v>1973</v>
      </c>
      <c r="F253">
        <v>12.1</v>
      </c>
      <c r="G253">
        <v>71.635365849999999</v>
      </c>
      <c r="H253">
        <v>0</v>
      </c>
      <c r="I253">
        <v>0</v>
      </c>
      <c r="J253">
        <v>0</v>
      </c>
      <c r="K253">
        <v>22.824686280000002</v>
      </c>
      <c r="L253">
        <v>63.313777969999997</v>
      </c>
      <c r="M253">
        <v>13.861535760000001</v>
      </c>
      <c r="N253">
        <v>0.31465876599999998</v>
      </c>
      <c r="O253">
        <v>51.09621413</v>
      </c>
      <c r="P253">
        <v>9741720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35">
      <c r="A254" t="s">
        <v>27</v>
      </c>
      <c r="B254">
        <f>MATCH($A254,Sheet2!$A$1:$A$58,0)</f>
        <v>7</v>
      </c>
      <c r="C254" t="str">
        <f>INDEX(Sheet2!$A$1:$C$58,Sheet1!$B254,2)</f>
        <v>BCR</v>
      </c>
      <c r="D254" t="str">
        <f>INDEX(Sheet2!$A$1:$C$58,Sheet1!$B254,3)</f>
        <v>Belgium</v>
      </c>
      <c r="E254">
        <v>1974</v>
      </c>
      <c r="F254">
        <v>11.9</v>
      </c>
      <c r="G254">
        <v>71.985853660000004</v>
      </c>
      <c r="H254">
        <v>0</v>
      </c>
      <c r="I254">
        <v>0</v>
      </c>
      <c r="J254">
        <v>0</v>
      </c>
      <c r="K254">
        <v>22.487425640000001</v>
      </c>
      <c r="L254">
        <v>63.550823289999997</v>
      </c>
      <c r="M254">
        <v>13.96175107</v>
      </c>
      <c r="N254">
        <v>0.31463366500000001</v>
      </c>
      <c r="O254">
        <v>51.10701924</v>
      </c>
      <c r="P254">
        <v>9772419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35">
      <c r="A255" t="s">
        <v>27</v>
      </c>
      <c r="B255">
        <f>MATCH($A255,Sheet2!$A$1:$A$58,0)</f>
        <v>7</v>
      </c>
      <c r="C255" t="str">
        <f>INDEX(Sheet2!$A$1:$C$58,Sheet1!$B255,2)</f>
        <v>BCR</v>
      </c>
      <c r="D255" t="str">
        <f>INDEX(Sheet2!$A$1:$C$58,Sheet1!$B255,3)</f>
        <v>Belgium</v>
      </c>
      <c r="E255">
        <v>1975</v>
      </c>
      <c r="F255">
        <v>12.2</v>
      </c>
      <c r="G255">
        <v>71.971219509999997</v>
      </c>
      <c r="H255">
        <v>0</v>
      </c>
      <c r="I255">
        <v>0</v>
      </c>
      <c r="J255">
        <v>0</v>
      </c>
      <c r="K255">
        <v>22.099126559999998</v>
      </c>
      <c r="L255">
        <v>63.8533337</v>
      </c>
      <c r="M255">
        <v>14.047539739999999</v>
      </c>
      <c r="N255">
        <v>0.28897816100000001</v>
      </c>
      <c r="O255">
        <v>51.116797349999999</v>
      </c>
      <c r="P255">
        <v>9800700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5">
      <c r="A256" t="s">
        <v>27</v>
      </c>
      <c r="B256">
        <f>MATCH($A256,Sheet2!$A$1:$A$58,0)</f>
        <v>7</v>
      </c>
      <c r="C256" t="str">
        <f>INDEX(Sheet2!$A$1:$C$58,Sheet1!$B256,2)</f>
        <v>BCR</v>
      </c>
      <c r="D256" t="str">
        <f>INDEX(Sheet2!$A$1:$C$58,Sheet1!$B256,3)</f>
        <v>Belgium</v>
      </c>
      <c r="E256">
        <v>1976</v>
      </c>
      <c r="F256">
        <v>12.1</v>
      </c>
      <c r="G256">
        <v>72.119756100000004</v>
      </c>
      <c r="H256">
        <v>0</v>
      </c>
      <c r="I256">
        <v>0</v>
      </c>
      <c r="J256">
        <v>0</v>
      </c>
      <c r="K256">
        <v>21.7162656</v>
      </c>
      <c r="L256">
        <v>64.07466977</v>
      </c>
      <c r="M256">
        <v>14.20906463</v>
      </c>
      <c r="N256">
        <v>0.17867444699999999</v>
      </c>
      <c r="O256">
        <v>51.125120250000002</v>
      </c>
      <c r="P256">
        <v>9818227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5">
      <c r="A257" t="s">
        <v>27</v>
      </c>
      <c r="B257">
        <f>MATCH($A257,Sheet2!$A$1:$A$58,0)</f>
        <v>7</v>
      </c>
      <c r="C257" t="str">
        <f>INDEX(Sheet2!$A$1:$C$58,Sheet1!$B257,2)</f>
        <v>BCR</v>
      </c>
      <c r="D257" t="str">
        <f>INDEX(Sheet2!$A$1:$C$58,Sheet1!$B257,3)</f>
        <v>Belgium</v>
      </c>
      <c r="E257">
        <v>1977</v>
      </c>
      <c r="F257">
        <v>11.5</v>
      </c>
      <c r="G257">
        <v>72.773902440000001</v>
      </c>
      <c r="H257">
        <v>0</v>
      </c>
      <c r="I257">
        <v>0</v>
      </c>
      <c r="J257">
        <v>0</v>
      </c>
      <c r="K257">
        <v>21.28044736</v>
      </c>
      <c r="L257">
        <v>64.348455189999996</v>
      </c>
      <c r="M257">
        <v>14.371097450000001</v>
      </c>
      <c r="N257">
        <v>0.123479645</v>
      </c>
      <c r="O257">
        <v>51.132158680000003</v>
      </c>
      <c r="P257">
        <v>9830358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35">
      <c r="A258" t="s">
        <v>27</v>
      </c>
      <c r="B258">
        <f>MATCH($A258,Sheet2!$A$1:$A$58,0)</f>
        <v>7</v>
      </c>
      <c r="C258" t="str">
        <f>INDEX(Sheet2!$A$1:$C$58,Sheet1!$B258,2)</f>
        <v>BCR</v>
      </c>
      <c r="D258" t="str">
        <f>INDEX(Sheet2!$A$1:$C$58,Sheet1!$B258,3)</f>
        <v>Belgium</v>
      </c>
      <c r="E258">
        <v>1978</v>
      </c>
      <c r="F258">
        <v>11.7</v>
      </c>
      <c r="G258">
        <v>72.698048779999993</v>
      </c>
      <c r="H258">
        <v>0</v>
      </c>
      <c r="I258">
        <v>0</v>
      </c>
      <c r="J258">
        <v>0</v>
      </c>
      <c r="K258">
        <v>20.823183589999999</v>
      </c>
      <c r="L258">
        <v>64.67835273</v>
      </c>
      <c r="M258">
        <v>14.49846368</v>
      </c>
      <c r="N258">
        <v>9.3299960000000001E-2</v>
      </c>
      <c r="O258">
        <v>51.138255809999997</v>
      </c>
      <c r="P258">
        <v>9839534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35">
      <c r="A259" t="s">
        <v>27</v>
      </c>
      <c r="B259">
        <f>MATCH($A259,Sheet2!$A$1:$A$58,0)</f>
        <v>7</v>
      </c>
      <c r="C259" t="str">
        <f>INDEX(Sheet2!$A$1:$C$58,Sheet1!$B259,2)</f>
        <v>BCR</v>
      </c>
      <c r="D259" t="str">
        <f>INDEX(Sheet2!$A$1:$C$58,Sheet1!$B259,3)</f>
        <v>Belgium</v>
      </c>
      <c r="E259">
        <v>1979</v>
      </c>
      <c r="F259">
        <v>11.4</v>
      </c>
      <c r="G259">
        <v>73.193658540000001</v>
      </c>
      <c r="H259">
        <v>0</v>
      </c>
      <c r="I259">
        <v>0</v>
      </c>
      <c r="J259">
        <v>0</v>
      </c>
      <c r="K259">
        <v>20.390933029999999</v>
      </c>
      <c r="L259">
        <v>65.074560169999998</v>
      </c>
      <c r="M259">
        <v>14.53450679</v>
      </c>
      <c r="N259">
        <v>8.9882551000000005E-2</v>
      </c>
      <c r="O259">
        <v>51.143988190000002</v>
      </c>
      <c r="P259">
        <v>9848382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5">
      <c r="A260" t="s">
        <v>27</v>
      </c>
      <c r="B260">
        <f>MATCH($A260,Sheet2!$A$1:$A$58,0)</f>
        <v>7</v>
      </c>
      <c r="C260" t="str">
        <f>INDEX(Sheet2!$A$1:$C$58,Sheet1!$B260,2)</f>
        <v>BCR</v>
      </c>
      <c r="D260" t="str">
        <f>INDEX(Sheet2!$A$1:$C$58,Sheet1!$B260,3)</f>
        <v>Belgium</v>
      </c>
      <c r="E260">
        <v>1980</v>
      </c>
      <c r="F260">
        <v>11.5</v>
      </c>
      <c r="G260">
        <v>73.207073170000001</v>
      </c>
      <c r="H260">
        <v>0</v>
      </c>
      <c r="I260">
        <v>0</v>
      </c>
      <c r="J260">
        <v>0</v>
      </c>
      <c r="K260">
        <v>20.00840728</v>
      </c>
      <c r="L260">
        <v>65.539060610000007</v>
      </c>
      <c r="M260">
        <v>14.45253211</v>
      </c>
      <c r="N260">
        <v>0.110211166</v>
      </c>
      <c r="O260">
        <v>51.149699759999997</v>
      </c>
      <c r="P260">
        <v>9859242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35">
      <c r="A261" t="s">
        <v>27</v>
      </c>
      <c r="B261">
        <f>MATCH($A261,Sheet2!$A$1:$A$58,0)</f>
        <v>7</v>
      </c>
      <c r="C261" t="str">
        <f>INDEX(Sheet2!$A$1:$C$58,Sheet1!$B261,2)</f>
        <v>BCR</v>
      </c>
      <c r="D261" t="str">
        <f>INDEX(Sheet2!$A$1:$C$58,Sheet1!$B261,3)</f>
        <v>Belgium</v>
      </c>
      <c r="E261">
        <v>1981</v>
      </c>
      <c r="F261">
        <v>11.4</v>
      </c>
      <c r="G261">
        <v>73.621707319999999</v>
      </c>
      <c r="H261">
        <v>0</v>
      </c>
      <c r="I261">
        <v>0</v>
      </c>
      <c r="J261">
        <v>0</v>
      </c>
      <c r="K261">
        <v>19.657783599999998</v>
      </c>
      <c r="L261">
        <v>65.985424780000002</v>
      </c>
      <c r="M261">
        <v>14.356791619999999</v>
      </c>
      <c r="N261">
        <v>-2.6371540000000001E-3</v>
      </c>
      <c r="O261">
        <v>51.155723090000002</v>
      </c>
      <c r="P261">
        <v>9858982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5">
      <c r="A262" t="s">
        <v>27</v>
      </c>
      <c r="B262">
        <f>MATCH($A262,Sheet2!$A$1:$A$58,0)</f>
        <v>7</v>
      </c>
      <c r="C262" t="str">
        <f>INDEX(Sheet2!$A$1:$C$58,Sheet1!$B262,2)</f>
        <v>BCR</v>
      </c>
      <c r="D262" t="str">
        <f>INDEX(Sheet2!$A$1:$C$58,Sheet1!$B262,3)</f>
        <v>Belgium</v>
      </c>
      <c r="E262">
        <v>1982</v>
      </c>
      <c r="F262">
        <v>11.4</v>
      </c>
      <c r="G262">
        <v>73.888048780000005</v>
      </c>
      <c r="H262">
        <v>0</v>
      </c>
      <c r="I262">
        <v>0</v>
      </c>
      <c r="J262">
        <v>0</v>
      </c>
      <c r="K262">
        <v>19.36239587</v>
      </c>
      <c r="L262">
        <v>66.496105580000005</v>
      </c>
      <c r="M262">
        <v>14.14149855</v>
      </c>
      <c r="N262">
        <v>-2.7176882999999999E-2</v>
      </c>
      <c r="O262">
        <v>51.16165178</v>
      </c>
      <c r="P262">
        <v>9856303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35">
      <c r="A263" t="s">
        <v>27</v>
      </c>
      <c r="B263">
        <f>MATCH($A263,Sheet2!$A$1:$A$58,0)</f>
        <v>7</v>
      </c>
      <c r="C263" t="str">
        <f>INDEX(Sheet2!$A$1:$C$58,Sheet1!$B263,2)</f>
        <v>BCR</v>
      </c>
      <c r="D263" t="str">
        <f>INDEX(Sheet2!$A$1:$C$58,Sheet1!$B263,3)</f>
        <v>Belgium</v>
      </c>
      <c r="E263">
        <v>1983</v>
      </c>
      <c r="F263">
        <v>11.6</v>
      </c>
      <c r="G263">
        <v>73.869024390000007</v>
      </c>
      <c r="H263">
        <v>64.199996949999999</v>
      </c>
      <c r="I263">
        <v>69</v>
      </c>
      <c r="J263">
        <v>58</v>
      </c>
      <c r="K263">
        <v>19.111899659999999</v>
      </c>
      <c r="L263">
        <v>67.000272100000004</v>
      </c>
      <c r="M263">
        <v>13.887828239999999</v>
      </c>
      <c r="N263">
        <v>-7.9444709999999998E-3</v>
      </c>
      <c r="O263">
        <v>51.166193389999997</v>
      </c>
      <c r="P263">
        <v>9855520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17.799999239999998</v>
      </c>
      <c r="AA263">
        <v>8.1000003809999992</v>
      </c>
      <c r="AB263">
        <v>11.69999981</v>
      </c>
      <c r="AC263">
        <v>28.899999619999999</v>
      </c>
      <c r="AD263">
        <v>19.299999239999998</v>
      </c>
      <c r="AE263">
        <v>23.899999619999999</v>
      </c>
    </row>
    <row r="264" spans="1:31" x14ac:dyDescent="0.35">
      <c r="A264" t="s">
        <v>27</v>
      </c>
      <c r="B264">
        <f>MATCH($A264,Sheet2!$A$1:$A$58,0)</f>
        <v>7</v>
      </c>
      <c r="C264" t="str">
        <f>INDEX(Sheet2!$A$1:$C$58,Sheet1!$B264,2)</f>
        <v>BCR</v>
      </c>
      <c r="D264" t="str">
        <f>INDEX(Sheet2!$A$1:$C$58,Sheet1!$B264,3)</f>
        <v>Belgium</v>
      </c>
      <c r="E264">
        <v>1984</v>
      </c>
      <c r="F264">
        <v>11.2</v>
      </c>
      <c r="G264">
        <v>74.404878049999994</v>
      </c>
      <c r="H264">
        <v>67.199996949999999</v>
      </c>
      <c r="I264">
        <v>70.5</v>
      </c>
      <c r="J264">
        <v>62.799999239999998</v>
      </c>
      <c r="K264">
        <v>18.882674590000001</v>
      </c>
      <c r="L264">
        <v>67.403719620000004</v>
      </c>
      <c r="M264">
        <v>13.713605790000001</v>
      </c>
      <c r="N264">
        <v>-1.501708E-3</v>
      </c>
      <c r="O264">
        <v>51.16760721</v>
      </c>
      <c r="P264">
        <v>9855372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18.299999239999998</v>
      </c>
      <c r="AA264">
        <v>8</v>
      </c>
      <c r="AB264">
        <v>11.899999619999999</v>
      </c>
      <c r="AC264">
        <v>30.299999239999998</v>
      </c>
      <c r="AD264">
        <v>20.5</v>
      </c>
      <c r="AE264">
        <v>25.200000760000002</v>
      </c>
    </row>
    <row r="265" spans="1:31" x14ac:dyDescent="0.35">
      <c r="A265" t="s">
        <v>27</v>
      </c>
      <c r="B265">
        <f>MATCH($A265,Sheet2!$A$1:$A$58,0)</f>
        <v>7</v>
      </c>
      <c r="C265" t="str">
        <f>INDEX(Sheet2!$A$1:$C$58,Sheet1!$B265,2)</f>
        <v>BCR</v>
      </c>
      <c r="D265" t="str">
        <f>INDEX(Sheet2!$A$1:$C$58,Sheet1!$B265,3)</f>
        <v>Belgium</v>
      </c>
      <c r="E265">
        <v>1985</v>
      </c>
      <c r="F265">
        <v>11.3</v>
      </c>
      <c r="G265">
        <v>74.520243899999997</v>
      </c>
      <c r="H265">
        <v>68.300003050000001</v>
      </c>
      <c r="I265">
        <v>71.800003050000001</v>
      </c>
      <c r="J265">
        <v>63.299999239999998</v>
      </c>
      <c r="K265">
        <v>18.665863309999999</v>
      </c>
      <c r="L265">
        <v>67.65064615</v>
      </c>
      <c r="M265">
        <v>13.683490539999999</v>
      </c>
      <c r="N265">
        <v>2.9786422999999999E-2</v>
      </c>
      <c r="O265">
        <v>51.16479013</v>
      </c>
      <c r="P265">
        <v>9858308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17.799999239999998</v>
      </c>
      <c r="AA265">
        <v>7.4000000950000002</v>
      </c>
      <c r="AB265">
        <v>11.30000019</v>
      </c>
      <c r="AC265">
        <v>29.700000760000002</v>
      </c>
      <c r="AD265">
        <v>17.700000760000002</v>
      </c>
      <c r="AE265">
        <v>23.5</v>
      </c>
    </row>
    <row r="266" spans="1:31" x14ac:dyDescent="0.35">
      <c r="A266" t="s">
        <v>27</v>
      </c>
      <c r="B266">
        <f>MATCH($A266,Sheet2!$A$1:$A$58,0)</f>
        <v>7</v>
      </c>
      <c r="C266" t="str">
        <f>INDEX(Sheet2!$A$1:$C$58,Sheet1!$B266,2)</f>
        <v>BCR</v>
      </c>
      <c r="D266" t="str">
        <f>INDEX(Sheet2!$A$1:$C$58,Sheet1!$B266,3)</f>
        <v>Belgium</v>
      </c>
      <c r="E266">
        <v>1986</v>
      </c>
      <c r="F266">
        <v>11.3</v>
      </c>
      <c r="G266">
        <v>74.731707319999998</v>
      </c>
      <c r="H266">
        <v>69.400001529999997</v>
      </c>
      <c r="I266">
        <v>71.800003050000001</v>
      </c>
      <c r="J266">
        <v>65.599998470000003</v>
      </c>
      <c r="K266">
        <v>18.49692469</v>
      </c>
      <c r="L266">
        <v>67.655957580000006</v>
      </c>
      <c r="M266">
        <v>13.84711772</v>
      </c>
      <c r="N266">
        <v>3.5648851000000002E-2</v>
      </c>
      <c r="O266">
        <v>51.157246720000003</v>
      </c>
      <c r="P266">
        <v>9861823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17.899999619999999</v>
      </c>
      <c r="AA266">
        <v>7.0999999049999998</v>
      </c>
      <c r="AB266">
        <v>11.30000019</v>
      </c>
      <c r="AC266">
        <v>27</v>
      </c>
      <c r="AD266">
        <v>15.5</v>
      </c>
      <c r="AE266">
        <v>21.100000380000001</v>
      </c>
    </row>
    <row r="267" spans="1:31" x14ac:dyDescent="0.35">
      <c r="A267" t="s">
        <v>27</v>
      </c>
      <c r="B267">
        <f>MATCH($A267,Sheet2!$A$1:$A$58,0)</f>
        <v>7</v>
      </c>
      <c r="C267" t="str">
        <f>INDEX(Sheet2!$A$1:$C$58,Sheet1!$B267,2)</f>
        <v>BCR</v>
      </c>
      <c r="D267" t="str">
        <f>INDEX(Sheet2!$A$1:$C$58,Sheet1!$B267,3)</f>
        <v>Belgium</v>
      </c>
      <c r="E267">
        <v>1987</v>
      </c>
      <c r="F267">
        <v>10.7</v>
      </c>
      <c r="G267">
        <v>75.365853659999999</v>
      </c>
      <c r="H267">
        <v>73.099998470000003</v>
      </c>
      <c r="I267">
        <v>74.900001529999997</v>
      </c>
      <c r="J267">
        <v>70.400001529999997</v>
      </c>
      <c r="K267">
        <v>18.337435849999999</v>
      </c>
      <c r="L267">
        <v>67.529192710000004</v>
      </c>
      <c r="M267">
        <v>14.133371439999999</v>
      </c>
      <c r="N267">
        <v>8.5252141000000004E-2</v>
      </c>
      <c r="O267">
        <v>51.145779640000001</v>
      </c>
      <c r="P267">
        <v>9870234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17.600000380000001</v>
      </c>
      <c r="AA267">
        <v>7.3000001909999996</v>
      </c>
      <c r="AB267">
        <v>11.30000019</v>
      </c>
      <c r="AC267">
        <v>28.700000760000002</v>
      </c>
      <c r="AD267">
        <v>14.69999981</v>
      </c>
      <c r="AE267">
        <v>21.399999619999999</v>
      </c>
    </row>
    <row r="268" spans="1:31" x14ac:dyDescent="0.35">
      <c r="A268" t="s">
        <v>27</v>
      </c>
      <c r="B268">
        <f>MATCH($A268,Sheet2!$A$1:$A$58,0)</f>
        <v>7</v>
      </c>
      <c r="C268" t="str">
        <f>INDEX(Sheet2!$A$1:$C$58,Sheet1!$B268,2)</f>
        <v>BCR</v>
      </c>
      <c r="D268" t="str">
        <f>INDEX(Sheet2!$A$1:$C$58,Sheet1!$B268,3)</f>
        <v>Belgium</v>
      </c>
      <c r="E268">
        <v>1988</v>
      </c>
      <c r="F268">
        <v>10.6</v>
      </c>
      <c r="G268">
        <v>75.565853660000002</v>
      </c>
      <c r="H268">
        <v>75.599998470000003</v>
      </c>
      <c r="I268">
        <v>77.5</v>
      </c>
      <c r="J268">
        <v>72.900001529999997</v>
      </c>
      <c r="K268">
        <v>18.199880319999998</v>
      </c>
      <c r="L268">
        <v>67.316225250000002</v>
      </c>
      <c r="M268">
        <v>14.483894429999999</v>
      </c>
      <c r="N268">
        <v>0.317926245</v>
      </c>
      <c r="O268">
        <v>51.132127850000003</v>
      </c>
      <c r="P268">
        <v>9901664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15.19999981</v>
      </c>
      <c r="AA268">
        <v>6.9000000950000002</v>
      </c>
      <c r="AB268">
        <v>10.100000380000001</v>
      </c>
      <c r="AC268">
        <v>23.399999619999999</v>
      </c>
      <c r="AD268">
        <v>13</v>
      </c>
      <c r="AE268">
        <v>18.100000380000001</v>
      </c>
    </row>
    <row r="269" spans="1:31" x14ac:dyDescent="0.35">
      <c r="A269" t="s">
        <v>27</v>
      </c>
      <c r="B269">
        <f>MATCH($A269,Sheet2!$A$1:$A$58,0)</f>
        <v>7</v>
      </c>
      <c r="C269" t="str">
        <f>INDEX(Sheet2!$A$1:$C$58,Sheet1!$B269,2)</f>
        <v>BCR</v>
      </c>
      <c r="D269" t="str">
        <f>INDEX(Sheet2!$A$1:$C$58,Sheet1!$B269,3)</f>
        <v>Belgium</v>
      </c>
      <c r="E269">
        <v>1989</v>
      </c>
      <c r="F269">
        <v>10.8</v>
      </c>
      <c r="G269">
        <v>75.632682930000001</v>
      </c>
      <c r="H269">
        <v>75.099998470000003</v>
      </c>
      <c r="I269">
        <v>76.099998470000003</v>
      </c>
      <c r="J269">
        <v>73.599998470000003</v>
      </c>
      <c r="K269">
        <v>18.101881049999999</v>
      </c>
      <c r="L269">
        <v>67.088628069999999</v>
      </c>
      <c r="M269">
        <v>14.80949088</v>
      </c>
      <c r="N269">
        <v>0.36324798600000002</v>
      </c>
      <c r="O269">
        <v>51.118756730000001</v>
      </c>
      <c r="P269">
        <v>9937697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13</v>
      </c>
      <c r="AA269">
        <v>5.3000001909999996</v>
      </c>
      <c r="AB269">
        <v>8.3000001910000005</v>
      </c>
      <c r="AC269">
        <v>20.200000760000002</v>
      </c>
      <c r="AD269">
        <v>11.399999619999999</v>
      </c>
      <c r="AE269">
        <v>15.5</v>
      </c>
    </row>
    <row r="270" spans="1:31" x14ac:dyDescent="0.35">
      <c r="A270" t="s">
        <v>27</v>
      </c>
      <c r="B270">
        <f>MATCH($A270,Sheet2!$A$1:$A$58,0)</f>
        <v>7</v>
      </c>
      <c r="C270" t="str">
        <f>INDEX(Sheet2!$A$1:$C$58,Sheet1!$B270,2)</f>
        <v>BCR</v>
      </c>
      <c r="D270" t="str">
        <f>INDEX(Sheet2!$A$1:$C$58,Sheet1!$B270,3)</f>
        <v>Belgium</v>
      </c>
      <c r="E270">
        <v>1990</v>
      </c>
      <c r="F270">
        <v>10.4</v>
      </c>
      <c r="G270">
        <v>76.051951220000007</v>
      </c>
      <c r="H270">
        <v>67.099998470000003</v>
      </c>
      <c r="I270">
        <v>68.400001529999997</v>
      </c>
      <c r="J270">
        <v>64.800003050000001</v>
      </c>
      <c r="K270">
        <v>18.049724399999999</v>
      </c>
      <c r="L270">
        <v>66.891589409999995</v>
      </c>
      <c r="M270">
        <v>15.0586862</v>
      </c>
      <c r="N270">
        <v>0.29823570599999999</v>
      </c>
      <c r="O270">
        <v>51.10751484</v>
      </c>
      <c r="P270">
        <v>9967379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11.399999619999999</v>
      </c>
      <c r="AA270">
        <v>4.5999999049999998</v>
      </c>
      <c r="AB270">
        <v>7.1999998090000004</v>
      </c>
      <c r="AC270">
        <v>19.200000760000002</v>
      </c>
      <c r="AD270">
        <v>10.100000380000001</v>
      </c>
      <c r="AE270">
        <v>14.5</v>
      </c>
    </row>
    <row r="271" spans="1:31" x14ac:dyDescent="0.35">
      <c r="A271" t="s">
        <v>27</v>
      </c>
      <c r="B271">
        <f>MATCH($A271,Sheet2!$A$1:$A$58,0)</f>
        <v>7</v>
      </c>
      <c r="C271" t="str">
        <f>INDEX(Sheet2!$A$1:$C$58,Sheet1!$B271,2)</f>
        <v>BCR</v>
      </c>
      <c r="D271" t="str">
        <f>INDEX(Sheet2!$A$1:$C$58,Sheet1!$B271,3)</f>
        <v>Belgium</v>
      </c>
      <c r="E271">
        <v>1991</v>
      </c>
      <c r="F271">
        <v>10.4</v>
      </c>
      <c r="G271">
        <v>76.192195119999994</v>
      </c>
      <c r="H271">
        <v>61.900001529999997</v>
      </c>
      <c r="I271">
        <v>64.5</v>
      </c>
      <c r="J271">
        <v>57.900001529999997</v>
      </c>
      <c r="K271">
        <v>17.982289269999999</v>
      </c>
      <c r="L271">
        <v>66.684869579999997</v>
      </c>
      <c r="M271">
        <v>15.33284115</v>
      </c>
      <c r="N271">
        <v>0.37159316599999997</v>
      </c>
      <c r="O271">
        <v>51.098672620000002</v>
      </c>
      <c r="P271">
        <v>10004486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10.600000380000001</v>
      </c>
      <c r="AA271">
        <v>4.5999999049999998</v>
      </c>
      <c r="AB271">
        <v>7</v>
      </c>
      <c r="AC271">
        <v>17.100000380000001</v>
      </c>
      <c r="AD271">
        <v>11</v>
      </c>
      <c r="AE271">
        <v>14</v>
      </c>
    </row>
    <row r="272" spans="1:31" x14ac:dyDescent="0.35">
      <c r="A272" t="s">
        <v>27</v>
      </c>
      <c r="B272">
        <f>MATCH($A272,Sheet2!$A$1:$A$58,0)</f>
        <v>7</v>
      </c>
      <c r="C272" t="str">
        <f>INDEX(Sheet2!$A$1:$C$58,Sheet1!$B272,2)</f>
        <v>BCR</v>
      </c>
      <c r="D272" t="str">
        <f>INDEX(Sheet2!$A$1:$C$58,Sheet1!$B272,3)</f>
        <v>Belgium</v>
      </c>
      <c r="E272">
        <v>1992</v>
      </c>
      <c r="F272">
        <v>10.4</v>
      </c>
      <c r="G272">
        <v>76.351219510000007</v>
      </c>
      <c r="H272">
        <v>59</v>
      </c>
      <c r="I272">
        <v>61</v>
      </c>
      <c r="J272">
        <v>56.299999239999998</v>
      </c>
      <c r="K272">
        <v>17.965425270000001</v>
      </c>
      <c r="L272">
        <v>66.496434719999996</v>
      </c>
      <c r="M272">
        <v>15.538140009999999</v>
      </c>
      <c r="N272">
        <v>0.40571349600000001</v>
      </c>
      <c r="O272">
        <v>51.091891320000002</v>
      </c>
      <c r="P272">
        <v>10045158</v>
      </c>
      <c r="Q272">
        <v>54.400001529999997</v>
      </c>
      <c r="R272">
        <v>51.799999239999998</v>
      </c>
      <c r="S272">
        <v>58.099998470000003</v>
      </c>
      <c r="T272">
        <v>34</v>
      </c>
      <c r="U272">
        <v>36.700000760000002</v>
      </c>
      <c r="V272">
        <v>30.399999619999999</v>
      </c>
      <c r="W272">
        <v>11.5</v>
      </c>
      <c r="X272">
        <v>11.5</v>
      </c>
      <c r="Y272">
        <v>11.5</v>
      </c>
      <c r="Z272">
        <v>9.5</v>
      </c>
      <c r="AA272">
        <v>4.8000001909999996</v>
      </c>
      <c r="AB272">
        <v>6.6999998090000004</v>
      </c>
      <c r="AC272">
        <v>15.19999981</v>
      </c>
      <c r="AD272">
        <v>11.30000019</v>
      </c>
      <c r="AE272">
        <v>13.19999981</v>
      </c>
    </row>
    <row r="273" spans="1:31" x14ac:dyDescent="0.35">
      <c r="A273" t="s">
        <v>27</v>
      </c>
      <c r="B273">
        <f>MATCH($A273,Sheet2!$A$1:$A$58,0)</f>
        <v>7</v>
      </c>
      <c r="C273" t="str">
        <f>INDEX(Sheet2!$A$1:$C$58,Sheet1!$B273,2)</f>
        <v>BCR</v>
      </c>
      <c r="D273" t="str">
        <f>INDEX(Sheet2!$A$1:$C$58,Sheet1!$B273,3)</f>
        <v>Belgium</v>
      </c>
      <c r="E273">
        <v>1993</v>
      </c>
      <c r="F273">
        <v>10.6</v>
      </c>
      <c r="G273">
        <v>76.345365849999993</v>
      </c>
      <c r="H273">
        <v>52.900001529999997</v>
      </c>
      <c r="I273">
        <v>58.900001529999997</v>
      </c>
      <c r="J273">
        <v>45.599998470000003</v>
      </c>
      <c r="K273">
        <v>17.982005149999999</v>
      </c>
      <c r="L273">
        <v>66.320705669999995</v>
      </c>
      <c r="M273">
        <v>15.69728918</v>
      </c>
      <c r="N273">
        <v>0.39063851799999999</v>
      </c>
      <c r="O273">
        <v>51.087541690000002</v>
      </c>
      <c r="P273">
        <v>10084475</v>
      </c>
      <c r="Q273">
        <v>55.200000760000002</v>
      </c>
      <c r="R273">
        <v>53.799999239999998</v>
      </c>
      <c r="S273">
        <v>57</v>
      </c>
      <c r="T273">
        <v>31.600000380000001</v>
      </c>
      <c r="U273">
        <v>33</v>
      </c>
      <c r="V273">
        <v>29.700000760000002</v>
      </c>
      <c r="W273">
        <v>13.19999981</v>
      </c>
      <c r="X273">
        <v>13.19999981</v>
      </c>
      <c r="Y273">
        <v>13.19999981</v>
      </c>
      <c r="Z273">
        <v>10.80000019</v>
      </c>
      <c r="AA273">
        <v>6.1999998090000004</v>
      </c>
      <c r="AB273">
        <v>8.1000003809999992</v>
      </c>
      <c r="AC273">
        <v>19.600000380000001</v>
      </c>
      <c r="AD273">
        <v>17.399999619999999</v>
      </c>
      <c r="AE273">
        <v>18.5</v>
      </c>
    </row>
    <row r="274" spans="1:31" x14ac:dyDescent="0.35">
      <c r="A274" t="s">
        <v>27</v>
      </c>
      <c r="B274">
        <f>MATCH($A274,Sheet2!$A$1:$A$58,0)</f>
        <v>7</v>
      </c>
      <c r="C274" t="str">
        <f>INDEX(Sheet2!$A$1:$C$58,Sheet1!$B274,2)</f>
        <v>BCR</v>
      </c>
      <c r="D274" t="str">
        <f>INDEX(Sheet2!$A$1:$C$58,Sheet1!$B274,3)</f>
        <v>Belgium</v>
      </c>
      <c r="E274">
        <v>1994</v>
      </c>
      <c r="F274">
        <v>10.3</v>
      </c>
      <c r="G274">
        <v>76.691707320000006</v>
      </c>
      <c r="H274">
        <v>58.299999239999998</v>
      </c>
      <c r="I274">
        <v>62.599998470000003</v>
      </c>
      <c r="J274">
        <v>53.400001529999997</v>
      </c>
      <c r="K274">
        <v>17.99721448</v>
      </c>
      <c r="L274">
        <v>66.156159410000001</v>
      </c>
      <c r="M274">
        <v>15.846626110000001</v>
      </c>
      <c r="N274">
        <v>0.30819707400000002</v>
      </c>
      <c r="O274">
        <v>51.085901030000002</v>
      </c>
      <c r="P274">
        <v>10115603</v>
      </c>
      <c r="Q274">
        <v>51.799999239999998</v>
      </c>
      <c r="R274">
        <v>49.299999239999998</v>
      </c>
      <c r="S274">
        <v>54.700000760000002</v>
      </c>
      <c r="T274">
        <v>34.700000760000002</v>
      </c>
      <c r="U274">
        <v>37.299999239999998</v>
      </c>
      <c r="V274">
        <v>31.799999239999998</v>
      </c>
      <c r="W274">
        <v>13.5</v>
      </c>
      <c r="X274">
        <v>13.399999619999999</v>
      </c>
      <c r="Y274">
        <v>13.5</v>
      </c>
      <c r="Z274">
        <v>12.399999619999999</v>
      </c>
      <c r="AA274">
        <v>7.6999998090000004</v>
      </c>
      <c r="AB274">
        <v>9.6000003809999992</v>
      </c>
      <c r="AC274">
        <v>23.399999619999999</v>
      </c>
      <c r="AD274">
        <v>20.600000380000001</v>
      </c>
      <c r="AE274">
        <v>21.799999239999998</v>
      </c>
    </row>
    <row r="275" spans="1:31" x14ac:dyDescent="0.35">
      <c r="A275" t="s">
        <v>27</v>
      </c>
      <c r="B275">
        <f>MATCH($A275,Sheet2!$A$1:$A$58,0)</f>
        <v>7</v>
      </c>
      <c r="C275" t="str">
        <f>INDEX(Sheet2!$A$1:$C$58,Sheet1!$B275,2)</f>
        <v>BCR</v>
      </c>
      <c r="D275" t="str">
        <f>INDEX(Sheet2!$A$1:$C$58,Sheet1!$B275,3)</f>
        <v>Belgium</v>
      </c>
      <c r="E275">
        <v>1995</v>
      </c>
      <c r="F275">
        <v>10.3</v>
      </c>
      <c r="G275">
        <v>76.84073171</v>
      </c>
      <c r="H275">
        <v>62.400001529999997</v>
      </c>
      <c r="I275">
        <v>63.200000760000002</v>
      </c>
      <c r="J275">
        <v>61.400001529999997</v>
      </c>
      <c r="K275">
        <v>17.98631636</v>
      </c>
      <c r="L275">
        <v>66.007171479999997</v>
      </c>
      <c r="M275">
        <v>16.00651216</v>
      </c>
      <c r="N275">
        <v>0.20943683799999999</v>
      </c>
      <c r="O275">
        <v>51.086940910000003</v>
      </c>
      <c r="P275">
        <v>10136811</v>
      </c>
      <c r="Q275">
        <v>50.599998470000003</v>
      </c>
      <c r="R275">
        <v>49</v>
      </c>
      <c r="S275">
        <v>52.5</v>
      </c>
      <c r="T275">
        <v>37.5</v>
      </c>
      <c r="U275">
        <v>38.700000760000002</v>
      </c>
      <c r="V275">
        <v>36</v>
      </c>
      <c r="W275">
        <v>11.899999619999999</v>
      </c>
      <c r="X275">
        <v>12.30000019</v>
      </c>
      <c r="Y275">
        <v>11.5</v>
      </c>
      <c r="Z275">
        <v>12.19999981</v>
      </c>
      <c r="AA275">
        <v>7.3000001909999996</v>
      </c>
      <c r="AB275">
        <v>9.3000001910000005</v>
      </c>
      <c r="AC275">
        <v>23.700000760000002</v>
      </c>
      <c r="AD275">
        <v>19.700000760000002</v>
      </c>
      <c r="AE275">
        <v>21.5</v>
      </c>
    </row>
    <row r="276" spans="1:31" x14ac:dyDescent="0.35">
      <c r="A276" t="s">
        <v>27</v>
      </c>
      <c r="B276">
        <f>MATCH($A276,Sheet2!$A$1:$A$58,0)</f>
        <v>7</v>
      </c>
      <c r="C276" t="str">
        <f>INDEX(Sheet2!$A$1:$C$58,Sheet1!$B276,2)</f>
        <v>BCR</v>
      </c>
      <c r="D276" t="str">
        <f>INDEX(Sheet2!$A$1:$C$58,Sheet1!$B276,3)</f>
        <v>Belgium</v>
      </c>
      <c r="E276">
        <v>1996</v>
      </c>
      <c r="F276">
        <v>10.3</v>
      </c>
      <c r="G276">
        <v>77.187317070000006</v>
      </c>
      <c r="H276">
        <v>61.299999239999998</v>
      </c>
      <c r="I276">
        <v>63.299999239999998</v>
      </c>
      <c r="J276">
        <v>58.900001529999997</v>
      </c>
      <c r="K276">
        <v>17.93841127</v>
      </c>
      <c r="L276">
        <v>65.852550750000006</v>
      </c>
      <c r="M276">
        <v>16.209037989999999</v>
      </c>
      <c r="N276">
        <v>0.195393176</v>
      </c>
      <c r="O276">
        <v>51.091219049999999</v>
      </c>
      <c r="P276">
        <v>10156637</v>
      </c>
      <c r="Q276">
        <v>49.599998470000003</v>
      </c>
      <c r="R276">
        <v>45.5</v>
      </c>
      <c r="S276">
        <v>54.5</v>
      </c>
      <c r="T276">
        <v>37</v>
      </c>
      <c r="U276">
        <v>40.599998470000003</v>
      </c>
      <c r="V276">
        <v>32.799999239999998</v>
      </c>
      <c r="W276">
        <v>13.399999619999999</v>
      </c>
      <c r="X276">
        <v>14</v>
      </c>
      <c r="Y276">
        <v>12.600000380000001</v>
      </c>
      <c r="Z276">
        <v>12.399999619999999</v>
      </c>
      <c r="AA276">
        <v>7.4000000950000002</v>
      </c>
      <c r="AB276">
        <v>9.5</v>
      </c>
      <c r="AC276">
        <v>24.399999619999999</v>
      </c>
      <c r="AD276">
        <v>17.299999239999998</v>
      </c>
      <c r="AE276">
        <v>20.5</v>
      </c>
    </row>
    <row r="277" spans="1:31" x14ac:dyDescent="0.35">
      <c r="A277" t="s">
        <v>27</v>
      </c>
      <c r="B277">
        <f>MATCH($A277,Sheet2!$A$1:$A$58,0)</f>
        <v>7</v>
      </c>
      <c r="C277" t="str">
        <f>INDEX(Sheet2!$A$1:$C$58,Sheet1!$B277,2)</f>
        <v>BCR</v>
      </c>
      <c r="D277" t="str">
        <f>INDEX(Sheet2!$A$1:$C$58,Sheet1!$B277,3)</f>
        <v>Belgium</v>
      </c>
      <c r="E277">
        <v>1997</v>
      </c>
      <c r="F277">
        <v>10.199999999999999</v>
      </c>
      <c r="G277">
        <v>77.370731710000001</v>
      </c>
      <c r="H277">
        <v>60.5</v>
      </c>
      <c r="I277">
        <v>61.5</v>
      </c>
      <c r="J277">
        <v>59.400001529999997</v>
      </c>
      <c r="K277">
        <v>17.84937459</v>
      </c>
      <c r="L277">
        <v>65.736983760000001</v>
      </c>
      <c r="M277">
        <v>16.413641649999999</v>
      </c>
      <c r="N277">
        <v>0.24199188499999999</v>
      </c>
      <c r="O277">
        <v>51.098232289999999</v>
      </c>
      <c r="P277">
        <v>10181245</v>
      </c>
      <c r="Q277">
        <v>50.099998470000003</v>
      </c>
      <c r="R277">
        <v>46</v>
      </c>
      <c r="S277">
        <v>54.900001529999997</v>
      </c>
      <c r="T277">
        <v>36.900001529999997</v>
      </c>
      <c r="U277">
        <v>39.799999239999998</v>
      </c>
      <c r="V277">
        <v>33.599998470000003</v>
      </c>
      <c r="W277">
        <v>13</v>
      </c>
      <c r="X277">
        <v>14.19999981</v>
      </c>
      <c r="Y277">
        <v>11.5</v>
      </c>
      <c r="Z277">
        <v>11.5</v>
      </c>
      <c r="AA277">
        <v>7.0999999049999998</v>
      </c>
      <c r="AB277">
        <v>9</v>
      </c>
      <c r="AC277">
        <v>25.700000760000002</v>
      </c>
      <c r="AD277">
        <v>17.600000380000001</v>
      </c>
      <c r="AE277">
        <v>21.299999239999998</v>
      </c>
    </row>
    <row r="278" spans="1:31" x14ac:dyDescent="0.35">
      <c r="A278" t="s">
        <v>27</v>
      </c>
      <c r="B278">
        <f>MATCH($A278,Sheet2!$A$1:$A$58,0)</f>
        <v>7</v>
      </c>
      <c r="C278" t="str">
        <f>INDEX(Sheet2!$A$1:$C$58,Sheet1!$B278,2)</f>
        <v>BCR</v>
      </c>
      <c r="D278" t="str">
        <f>INDEX(Sheet2!$A$1:$C$58,Sheet1!$B278,3)</f>
        <v>Belgium</v>
      </c>
      <c r="E278">
        <v>1998</v>
      </c>
      <c r="F278">
        <v>10.3</v>
      </c>
      <c r="G278">
        <v>77.473170730000007</v>
      </c>
      <c r="H278">
        <v>61.700000760000002</v>
      </c>
      <c r="I278">
        <v>63.5</v>
      </c>
      <c r="J278">
        <v>59.5</v>
      </c>
      <c r="K278">
        <v>17.738461310000002</v>
      </c>
      <c r="L278">
        <v>65.650595240000001</v>
      </c>
      <c r="M278">
        <v>16.610943450000001</v>
      </c>
      <c r="N278">
        <v>0.21352765100000001</v>
      </c>
      <c r="O278">
        <v>51.105627589999997</v>
      </c>
      <c r="P278">
        <v>10203008</v>
      </c>
      <c r="Q278">
        <v>51.900001529999997</v>
      </c>
      <c r="R278">
        <v>46.799999239999998</v>
      </c>
      <c r="S278">
        <v>57.700000760000002</v>
      </c>
      <c r="T278">
        <v>35.5</v>
      </c>
      <c r="U278">
        <v>39.200000760000002</v>
      </c>
      <c r="V278">
        <v>31.299999239999998</v>
      </c>
      <c r="W278">
        <v>12.600000380000001</v>
      </c>
      <c r="X278">
        <v>14.100000380000001</v>
      </c>
      <c r="Y278">
        <v>11</v>
      </c>
      <c r="Z278">
        <v>11.69999981</v>
      </c>
      <c r="AA278">
        <v>7.5999999049999998</v>
      </c>
      <c r="AB278">
        <v>9.3000001910000005</v>
      </c>
      <c r="AC278">
        <v>23</v>
      </c>
      <c r="AD278">
        <v>18.299999239999998</v>
      </c>
      <c r="AE278">
        <v>20.399999619999999</v>
      </c>
    </row>
    <row r="279" spans="1:31" x14ac:dyDescent="0.35">
      <c r="A279" t="s">
        <v>27</v>
      </c>
      <c r="B279">
        <f>MATCH($A279,Sheet2!$A$1:$A$58,0)</f>
        <v>7</v>
      </c>
      <c r="C279" t="str">
        <f>INDEX(Sheet2!$A$1:$C$58,Sheet1!$B279,2)</f>
        <v>BCR</v>
      </c>
      <c r="D279" t="str">
        <f>INDEX(Sheet2!$A$1:$C$58,Sheet1!$B279,3)</f>
        <v>Belgium</v>
      </c>
      <c r="E279">
        <v>1999</v>
      </c>
      <c r="F279">
        <v>10.3</v>
      </c>
      <c r="G279">
        <v>77.619512200000003</v>
      </c>
      <c r="H279">
        <v>60.5</v>
      </c>
      <c r="I279">
        <v>60.900001529999997</v>
      </c>
      <c r="J279">
        <v>60.099998470000003</v>
      </c>
      <c r="K279">
        <v>17.63679887</v>
      </c>
      <c r="L279">
        <v>65.579597250000006</v>
      </c>
      <c r="M279">
        <v>16.783603889999998</v>
      </c>
      <c r="N279">
        <v>0.22918910300000001</v>
      </c>
      <c r="O279">
        <v>51.110232850000003</v>
      </c>
      <c r="P279">
        <v>10226419</v>
      </c>
      <c r="Q279">
        <v>52.5</v>
      </c>
      <c r="R279">
        <v>47.799999239999998</v>
      </c>
      <c r="S279">
        <v>57.400001529999997</v>
      </c>
      <c r="T279">
        <v>33.900001529999997</v>
      </c>
      <c r="U279">
        <v>36.299999239999998</v>
      </c>
      <c r="V279">
        <v>31.600000380000001</v>
      </c>
      <c r="W279">
        <v>13.5</v>
      </c>
      <c r="X279">
        <v>16</v>
      </c>
      <c r="Y279">
        <v>11</v>
      </c>
      <c r="Z279">
        <v>10.19999981</v>
      </c>
      <c r="AA279">
        <v>7.5</v>
      </c>
      <c r="AB279">
        <v>8.6000003809999992</v>
      </c>
      <c r="AC279">
        <v>22.399999619999999</v>
      </c>
      <c r="AD279">
        <v>22.700000760000002</v>
      </c>
      <c r="AE279">
        <v>22.600000380000001</v>
      </c>
    </row>
    <row r="280" spans="1:31" x14ac:dyDescent="0.35">
      <c r="A280" t="s">
        <v>27</v>
      </c>
      <c r="B280">
        <f>MATCH($A280,Sheet2!$A$1:$A$58,0)</f>
        <v>7</v>
      </c>
      <c r="C280" t="str">
        <f>INDEX(Sheet2!$A$1:$C$58,Sheet1!$B280,2)</f>
        <v>BCR</v>
      </c>
      <c r="D280" t="str">
        <f>INDEX(Sheet2!$A$1:$C$58,Sheet1!$B280,3)</f>
        <v>Belgium</v>
      </c>
      <c r="E280">
        <v>2000</v>
      </c>
      <c r="F280">
        <v>10.199999999999999</v>
      </c>
      <c r="G280">
        <v>77.721951219999994</v>
      </c>
      <c r="H280">
        <v>54.200000760000002</v>
      </c>
      <c r="I280">
        <v>54.299999239999998</v>
      </c>
      <c r="J280">
        <v>54.099998470000003</v>
      </c>
      <c r="K280">
        <v>17.558602230000002</v>
      </c>
      <c r="L280">
        <v>65.519595109999997</v>
      </c>
      <c r="M280">
        <v>16.921802660000001</v>
      </c>
      <c r="N280">
        <v>0.24251795600000001</v>
      </c>
      <c r="O280">
        <v>51.109853749999999</v>
      </c>
      <c r="P280">
        <v>10251250</v>
      </c>
      <c r="Q280">
        <v>50.099998470000003</v>
      </c>
      <c r="R280">
        <v>45.900001529999997</v>
      </c>
      <c r="S280">
        <v>55</v>
      </c>
      <c r="T280">
        <v>37</v>
      </c>
      <c r="U280">
        <v>40.299999239999998</v>
      </c>
      <c r="V280">
        <v>33.200000760000002</v>
      </c>
      <c r="W280">
        <v>12.899999619999999</v>
      </c>
      <c r="X280">
        <v>13.80000019</v>
      </c>
      <c r="Y280">
        <v>11.80000019</v>
      </c>
      <c r="Z280">
        <v>8.3000001910000005</v>
      </c>
      <c r="AA280">
        <v>5.3000001909999996</v>
      </c>
      <c r="AB280">
        <v>6.5999999049999998</v>
      </c>
      <c r="AC280">
        <v>18.200000760000002</v>
      </c>
      <c r="AD280">
        <v>12.899999619999999</v>
      </c>
      <c r="AE280">
        <v>15.19999981</v>
      </c>
    </row>
    <row r="281" spans="1:31" x14ac:dyDescent="0.35">
      <c r="A281" t="s">
        <v>27</v>
      </c>
      <c r="B281">
        <f>MATCH($A281,Sheet2!$A$1:$A$58,0)</f>
        <v>7</v>
      </c>
      <c r="C281" t="str">
        <f>INDEX(Sheet2!$A$1:$C$58,Sheet1!$B281,2)</f>
        <v>BCR</v>
      </c>
      <c r="D281" t="str">
        <f>INDEX(Sheet2!$A$1:$C$58,Sheet1!$B281,3)</f>
        <v>Belgium</v>
      </c>
      <c r="E281">
        <v>2001</v>
      </c>
      <c r="F281">
        <v>10.1</v>
      </c>
      <c r="G281">
        <v>77.973170730000007</v>
      </c>
      <c r="H281">
        <v>48.400001529999997</v>
      </c>
      <c r="I281">
        <v>47.200000760000002</v>
      </c>
      <c r="J281">
        <v>49.599998470000003</v>
      </c>
      <c r="K281">
        <v>17.41391097</v>
      </c>
      <c r="L281">
        <v>65.559965050000002</v>
      </c>
      <c r="M281">
        <v>17.026123980000001</v>
      </c>
      <c r="N281">
        <v>0.34395115799999998</v>
      </c>
      <c r="O281">
        <v>51.10312141</v>
      </c>
      <c r="P281">
        <v>10286570</v>
      </c>
      <c r="Q281">
        <v>53.700000760000002</v>
      </c>
      <c r="R281">
        <v>45.900001529999997</v>
      </c>
      <c r="S281">
        <v>60.799999239999998</v>
      </c>
      <c r="T281">
        <v>29.700000760000002</v>
      </c>
      <c r="U281">
        <v>35.5</v>
      </c>
      <c r="V281">
        <v>24.399999619999999</v>
      </c>
      <c r="W281">
        <v>16.600000380000001</v>
      </c>
      <c r="X281">
        <v>18.600000380000001</v>
      </c>
      <c r="Y281">
        <v>14.80000019</v>
      </c>
      <c r="Z281">
        <v>6.9000000950000002</v>
      </c>
      <c r="AA281">
        <v>5.5999999049999998</v>
      </c>
      <c r="AB281">
        <v>6.1999998090000004</v>
      </c>
      <c r="AC281">
        <v>16.600000380000001</v>
      </c>
      <c r="AD281">
        <v>14.30000019</v>
      </c>
      <c r="AE281">
        <v>15.30000019</v>
      </c>
    </row>
    <row r="282" spans="1:31" x14ac:dyDescent="0.35">
      <c r="A282" t="s">
        <v>27</v>
      </c>
      <c r="B282">
        <f>MATCH($A282,Sheet2!$A$1:$A$58,0)</f>
        <v>7</v>
      </c>
      <c r="C282" t="str">
        <f>INDEX(Sheet2!$A$1:$C$58,Sheet1!$B282,2)</f>
        <v>BCR</v>
      </c>
      <c r="D282" t="str">
        <f>INDEX(Sheet2!$A$1:$C$58,Sheet1!$B282,3)</f>
        <v>Belgium</v>
      </c>
      <c r="E282">
        <v>2002</v>
      </c>
      <c r="F282">
        <v>10.199999999999999</v>
      </c>
      <c r="G282">
        <v>78.075609760000006</v>
      </c>
      <c r="H282">
        <v>48.599998470000003</v>
      </c>
      <c r="I282">
        <v>49.900001529999997</v>
      </c>
      <c r="J282">
        <v>47.299999239999998</v>
      </c>
      <c r="K282">
        <v>17.305798100000001</v>
      </c>
      <c r="L282">
        <v>65.591942509999996</v>
      </c>
      <c r="M282">
        <v>17.10225939</v>
      </c>
      <c r="N282">
        <v>0.448268895</v>
      </c>
      <c r="O282">
        <v>51.090831850000001</v>
      </c>
      <c r="P282">
        <v>10332785</v>
      </c>
      <c r="Q282">
        <v>48.099998470000003</v>
      </c>
      <c r="R282">
        <v>45.099998470000003</v>
      </c>
      <c r="S282">
        <v>51</v>
      </c>
      <c r="T282">
        <v>35.299999239999998</v>
      </c>
      <c r="U282">
        <v>37.099998470000003</v>
      </c>
      <c r="V282">
        <v>33.5</v>
      </c>
      <c r="W282">
        <v>16.600000380000001</v>
      </c>
      <c r="X282">
        <v>17.799999239999998</v>
      </c>
      <c r="Y282">
        <v>15.5</v>
      </c>
      <c r="Z282">
        <v>8.6000003809999992</v>
      </c>
      <c r="AA282">
        <v>6.1999998090000004</v>
      </c>
      <c r="AB282">
        <v>7.5</v>
      </c>
      <c r="AC282">
        <v>15.19999981</v>
      </c>
      <c r="AD282">
        <v>16</v>
      </c>
      <c r="AE282">
        <v>15.69999981</v>
      </c>
    </row>
    <row r="283" spans="1:31" x14ac:dyDescent="0.35">
      <c r="A283" t="s">
        <v>27</v>
      </c>
      <c r="B283">
        <f>MATCH($A283,Sheet2!$A$1:$A$58,0)</f>
        <v>7</v>
      </c>
      <c r="C283" t="str">
        <f>INDEX(Sheet2!$A$1:$C$58,Sheet1!$B283,2)</f>
        <v>BCR</v>
      </c>
      <c r="D283" t="str">
        <f>INDEX(Sheet2!$A$1:$C$58,Sheet1!$B283,3)</f>
        <v>Belgium</v>
      </c>
      <c r="E283">
        <v>2003</v>
      </c>
      <c r="F283">
        <v>10.3</v>
      </c>
      <c r="G283">
        <v>78.129268289999999</v>
      </c>
      <c r="H283">
        <v>45.299999239999998</v>
      </c>
      <c r="I283">
        <v>47.099998470000003</v>
      </c>
      <c r="J283">
        <v>43.700000760000002</v>
      </c>
      <c r="K283">
        <v>17.21814599</v>
      </c>
      <c r="L283">
        <v>65.627883069999996</v>
      </c>
      <c r="M283">
        <v>17.153970940000001</v>
      </c>
      <c r="N283">
        <v>0.418641508</v>
      </c>
      <c r="O283">
        <v>51.075529279999998</v>
      </c>
      <c r="P283">
        <v>10376133</v>
      </c>
      <c r="Q283">
        <v>44.099998470000003</v>
      </c>
      <c r="R283">
        <v>38.700000760000002</v>
      </c>
      <c r="S283">
        <v>48.5</v>
      </c>
      <c r="T283">
        <v>39.599998470000003</v>
      </c>
      <c r="U283">
        <v>44.200000760000002</v>
      </c>
      <c r="V283">
        <v>35.900001529999997</v>
      </c>
      <c r="W283">
        <v>16.299999239999998</v>
      </c>
      <c r="X283">
        <v>17.100000380000001</v>
      </c>
      <c r="Y283">
        <v>15.600000380000001</v>
      </c>
      <c r="Z283">
        <v>9</v>
      </c>
      <c r="AA283">
        <v>7.4000000950000002</v>
      </c>
      <c r="AB283">
        <v>8.3000001910000005</v>
      </c>
      <c r="AC283">
        <v>21.299999239999998</v>
      </c>
      <c r="AD283">
        <v>22.200000760000002</v>
      </c>
      <c r="AE283">
        <v>19</v>
      </c>
    </row>
    <row r="284" spans="1:31" x14ac:dyDescent="0.35">
      <c r="A284" t="s">
        <v>27</v>
      </c>
      <c r="B284">
        <f>MATCH($A284,Sheet2!$A$1:$A$58,0)</f>
        <v>7</v>
      </c>
      <c r="C284" t="str">
        <f>INDEX(Sheet2!$A$1:$C$58,Sheet1!$B284,2)</f>
        <v>BCR</v>
      </c>
      <c r="D284" t="str">
        <f>INDEX(Sheet2!$A$1:$C$58,Sheet1!$B284,3)</f>
        <v>Belgium</v>
      </c>
      <c r="E284">
        <v>2004</v>
      </c>
      <c r="F284">
        <v>9.6999999999999993</v>
      </c>
      <c r="G284">
        <v>78.87804878</v>
      </c>
      <c r="H284">
        <v>49</v>
      </c>
      <c r="I284">
        <v>49.099998470000003</v>
      </c>
      <c r="J284">
        <v>48.799999239999998</v>
      </c>
      <c r="K284">
        <v>17.126457080000002</v>
      </c>
      <c r="L284">
        <v>65.694715810000005</v>
      </c>
      <c r="M284">
        <v>17.17882711</v>
      </c>
      <c r="N284">
        <v>0.43278824799999999</v>
      </c>
      <c r="O284">
        <v>51.060862360000002</v>
      </c>
      <c r="P284">
        <v>10421137</v>
      </c>
      <c r="Q284">
        <v>45</v>
      </c>
      <c r="R284">
        <v>41.400001529999997</v>
      </c>
      <c r="S284">
        <v>48.5</v>
      </c>
      <c r="T284">
        <v>37.700000760000002</v>
      </c>
      <c r="U284">
        <v>40.799999239999998</v>
      </c>
      <c r="V284">
        <v>34.799999239999998</v>
      </c>
      <c r="W284">
        <v>17.299999239999998</v>
      </c>
      <c r="X284">
        <v>17.899999619999999</v>
      </c>
      <c r="Y284">
        <v>16.700000760000002</v>
      </c>
      <c r="Z284">
        <v>8.1999998089999995</v>
      </c>
      <c r="AA284">
        <v>6.5999999049999998</v>
      </c>
      <c r="AB284">
        <v>8.5</v>
      </c>
      <c r="AC284">
        <v>19.5</v>
      </c>
      <c r="AD284">
        <v>20.200000760000002</v>
      </c>
      <c r="AE284">
        <v>21.200000760000002</v>
      </c>
    </row>
    <row r="285" spans="1:31" x14ac:dyDescent="0.35">
      <c r="A285" t="s">
        <v>27</v>
      </c>
      <c r="B285">
        <f>MATCH($A285,Sheet2!$A$1:$A$58,0)</f>
        <v>7</v>
      </c>
      <c r="C285" t="str">
        <f>INDEX(Sheet2!$A$1:$C$58,Sheet1!$B285,2)</f>
        <v>BCR</v>
      </c>
      <c r="D285" t="str">
        <f>INDEX(Sheet2!$A$1:$C$58,Sheet1!$B285,3)</f>
        <v>Belgium</v>
      </c>
      <c r="E285">
        <v>2005</v>
      </c>
      <c r="F285">
        <v>9.9</v>
      </c>
      <c r="G285">
        <v>78.980487800000006</v>
      </c>
      <c r="H285">
        <v>51.599998470000003</v>
      </c>
      <c r="I285">
        <v>52.599998470000003</v>
      </c>
      <c r="J285">
        <v>50.599998470000003</v>
      </c>
      <c r="K285">
        <v>17.02368882</v>
      </c>
      <c r="L285">
        <v>65.802254540000007</v>
      </c>
      <c r="M285">
        <v>17.174056629999999</v>
      </c>
      <c r="N285">
        <v>0.55005570800000003</v>
      </c>
      <c r="O285">
        <v>51.049156570000001</v>
      </c>
      <c r="P285">
        <v>10478617</v>
      </c>
      <c r="Q285">
        <v>35</v>
      </c>
      <c r="R285">
        <v>33.5</v>
      </c>
      <c r="S285">
        <v>36.400001529999997</v>
      </c>
      <c r="T285">
        <v>39.299999239999998</v>
      </c>
      <c r="U285">
        <v>41.299999239999998</v>
      </c>
      <c r="V285">
        <v>37.200000760000002</v>
      </c>
      <c r="W285">
        <v>18.399999619999999</v>
      </c>
      <c r="X285">
        <v>19.200000760000002</v>
      </c>
      <c r="Y285">
        <v>17.600000380000001</v>
      </c>
      <c r="Z285">
        <v>9.5</v>
      </c>
      <c r="AA285">
        <v>7.5999999049999998</v>
      </c>
      <c r="AB285">
        <v>8.3999996190000008</v>
      </c>
      <c r="AC285">
        <v>22.100000380000001</v>
      </c>
      <c r="AD285">
        <v>21</v>
      </c>
      <c r="AE285">
        <v>21.5</v>
      </c>
    </row>
    <row r="286" spans="1:31" x14ac:dyDescent="0.35">
      <c r="A286" t="s">
        <v>27</v>
      </c>
      <c r="B286">
        <f>MATCH($A286,Sheet2!$A$1:$A$58,0)</f>
        <v>7</v>
      </c>
      <c r="C286" t="str">
        <f>INDEX(Sheet2!$A$1:$C$58,Sheet1!$B286,2)</f>
        <v>BCR</v>
      </c>
      <c r="D286" t="str">
        <f>INDEX(Sheet2!$A$1:$C$58,Sheet1!$B286,3)</f>
        <v>Belgium</v>
      </c>
      <c r="E286">
        <v>2006</v>
      </c>
      <c r="F286">
        <v>9.6</v>
      </c>
      <c r="G286">
        <v>79.380487799999997</v>
      </c>
      <c r="H286">
        <v>51.099998470000003</v>
      </c>
      <c r="I286">
        <v>52.400001529999997</v>
      </c>
      <c r="J286">
        <v>49.700000760000002</v>
      </c>
      <c r="K286">
        <v>16.984326230000001</v>
      </c>
      <c r="L286">
        <v>65.841214550000004</v>
      </c>
      <c r="M286">
        <v>17.174459219999999</v>
      </c>
      <c r="N286">
        <v>0.659558215</v>
      </c>
      <c r="O286">
        <v>51.040901679999997</v>
      </c>
      <c r="P286">
        <v>10547958</v>
      </c>
      <c r="Q286">
        <v>34.799999239999998</v>
      </c>
      <c r="R286">
        <v>31.200000760000002</v>
      </c>
      <c r="S286">
        <v>38.400001529999997</v>
      </c>
      <c r="T286">
        <v>38.200000760000002</v>
      </c>
      <c r="U286">
        <v>40.5</v>
      </c>
      <c r="V286">
        <v>35.900001529999997</v>
      </c>
      <c r="W286">
        <v>19.700000760000002</v>
      </c>
      <c r="X286">
        <v>21.799999239999998</v>
      </c>
      <c r="Y286">
        <v>17.600000380000001</v>
      </c>
      <c r="Z286">
        <v>9.3000001910000005</v>
      </c>
      <c r="AA286">
        <v>7.4000000950000002</v>
      </c>
      <c r="AB286">
        <v>8.1999998089999995</v>
      </c>
      <c r="AC286">
        <v>22.600000380000001</v>
      </c>
      <c r="AD286">
        <v>18.799999239999998</v>
      </c>
      <c r="AE286">
        <v>20.5</v>
      </c>
    </row>
    <row r="287" spans="1:31" x14ac:dyDescent="0.35">
      <c r="A287" t="s">
        <v>27</v>
      </c>
      <c r="B287">
        <f>MATCH($A287,Sheet2!$A$1:$A$58,0)</f>
        <v>7</v>
      </c>
      <c r="C287" t="str">
        <f>INDEX(Sheet2!$A$1:$C$58,Sheet1!$B287,2)</f>
        <v>BCR</v>
      </c>
      <c r="D287" t="str">
        <f>INDEX(Sheet2!$A$1:$C$58,Sheet1!$B287,3)</f>
        <v>Belgium</v>
      </c>
      <c r="E287">
        <v>2007</v>
      </c>
      <c r="F287">
        <v>9.5</v>
      </c>
      <c r="G287">
        <v>79.782926829999994</v>
      </c>
      <c r="H287">
        <v>50.200000760000002</v>
      </c>
      <c r="I287">
        <v>51.200000760000002</v>
      </c>
      <c r="J287">
        <v>49.200000760000002</v>
      </c>
      <c r="K287">
        <v>16.924463070000002</v>
      </c>
      <c r="L287">
        <v>65.931042340000005</v>
      </c>
      <c r="M287">
        <v>17.144494590000001</v>
      </c>
      <c r="N287">
        <v>0.73433083099999996</v>
      </c>
      <c r="O287">
        <v>51.034467620000001</v>
      </c>
      <c r="P287">
        <v>10625700</v>
      </c>
      <c r="Q287">
        <v>33.900001529999997</v>
      </c>
      <c r="R287">
        <v>31.299999239999998</v>
      </c>
      <c r="S287">
        <v>36.5</v>
      </c>
      <c r="T287">
        <v>40</v>
      </c>
      <c r="U287">
        <v>42.900001529999997</v>
      </c>
      <c r="V287">
        <v>37.099998470000003</v>
      </c>
      <c r="W287">
        <v>18.399999619999999</v>
      </c>
      <c r="X287">
        <v>19</v>
      </c>
      <c r="Y287">
        <v>17.799999239999998</v>
      </c>
      <c r="Z287">
        <v>8.3999996190000008</v>
      </c>
      <c r="AA287">
        <v>6.6999998090000004</v>
      </c>
      <c r="AB287">
        <v>7.5</v>
      </c>
      <c r="AC287">
        <v>20.899999619999999</v>
      </c>
      <c r="AD287">
        <v>17.100000380000001</v>
      </c>
      <c r="AE287">
        <v>18.799999239999998</v>
      </c>
    </row>
    <row r="288" spans="1:31" x14ac:dyDescent="0.35">
      <c r="A288" t="s">
        <v>27</v>
      </c>
      <c r="B288">
        <f>MATCH($A288,Sheet2!$A$1:$A$58,0)</f>
        <v>7</v>
      </c>
      <c r="C288" t="str">
        <f>INDEX(Sheet2!$A$1:$C$58,Sheet1!$B288,2)</f>
        <v>BCR</v>
      </c>
      <c r="D288" t="str">
        <f>INDEX(Sheet2!$A$1:$C$58,Sheet1!$B288,3)</f>
        <v>Belgium</v>
      </c>
      <c r="E288">
        <v>2008</v>
      </c>
      <c r="F288">
        <v>9.8000000000000007</v>
      </c>
      <c r="G288">
        <v>79.680487799999995</v>
      </c>
      <c r="H288">
        <v>47.400001529999997</v>
      </c>
      <c r="I288">
        <v>47.900001529999997</v>
      </c>
      <c r="J288">
        <v>47</v>
      </c>
      <c r="K288">
        <v>16.86099699</v>
      </c>
      <c r="L288">
        <v>66.033070309999999</v>
      </c>
      <c r="M288">
        <v>17.1059327</v>
      </c>
      <c r="N288">
        <v>0.78997684499999998</v>
      </c>
      <c r="O288">
        <v>51.027432109999999</v>
      </c>
      <c r="P288">
        <v>10709973</v>
      </c>
      <c r="Q288">
        <v>33.900001529999997</v>
      </c>
      <c r="R288">
        <v>30.600000380000001</v>
      </c>
      <c r="S288">
        <v>37.099998470000003</v>
      </c>
      <c r="T288">
        <v>40.400001529999997</v>
      </c>
      <c r="U288">
        <v>44</v>
      </c>
      <c r="V288">
        <v>37.099998470000003</v>
      </c>
      <c r="W288">
        <v>19</v>
      </c>
      <c r="X288">
        <v>20.100000380000001</v>
      </c>
      <c r="Y288">
        <v>17.899999619999999</v>
      </c>
      <c r="Z288">
        <v>7.5999999049999998</v>
      </c>
      <c r="AA288">
        <v>6.5</v>
      </c>
      <c r="AB288">
        <v>7</v>
      </c>
      <c r="AC288">
        <v>18.700000760000002</v>
      </c>
      <c r="AD288">
        <v>17.399999619999999</v>
      </c>
      <c r="AE288">
        <v>18</v>
      </c>
    </row>
    <row r="289" spans="1:31" x14ac:dyDescent="0.35">
      <c r="A289" t="s">
        <v>27</v>
      </c>
      <c r="B289">
        <f>MATCH($A289,Sheet2!$A$1:$A$58,0)</f>
        <v>7</v>
      </c>
      <c r="C289" t="str">
        <f>INDEX(Sheet2!$A$1:$C$58,Sheet1!$B289,2)</f>
        <v>BCR</v>
      </c>
      <c r="D289" t="str">
        <f>INDEX(Sheet2!$A$1:$C$58,Sheet1!$B289,3)</f>
        <v>Belgium</v>
      </c>
      <c r="E289">
        <v>2009</v>
      </c>
      <c r="F289">
        <v>9.6999999999999993</v>
      </c>
      <c r="G289">
        <v>79.982926829999997</v>
      </c>
      <c r="H289">
        <v>44.200000760000002</v>
      </c>
      <c r="I289">
        <v>44.900001529999997</v>
      </c>
      <c r="J289">
        <v>43.5</v>
      </c>
      <c r="K289">
        <v>16.81178156</v>
      </c>
      <c r="L289">
        <v>66.083366470000001</v>
      </c>
      <c r="M289">
        <v>17.104851969999999</v>
      </c>
      <c r="N289">
        <v>0.80459957299999996</v>
      </c>
      <c r="O289">
        <v>51.016464489999997</v>
      </c>
      <c r="P289">
        <v>10796493</v>
      </c>
      <c r="Q289">
        <v>31.399999619999999</v>
      </c>
      <c r="R289">
        <v>27.899999619999999</v>
      </c>
      <c r="S289">
        <v>34.5</v>
      </c>
      <c r="T289">
        <v>41.299999239999998</v>
      </c>
      <c r="U289">
        <v>42.700000760000002</v>
      </c>
      <c r="V289">
        <v>40.099998470000003</v>
      </c>
      <c r="W289">
        <v>21.399999619999999</v>
      </c>
      <c r="X289">
        <v>24.399999619999999</v>
      </c>
      <c r="Y289">
        <v>18.799999239999998</v>
      </c>
      <c r="Z289">
        <v>8.1000003809999992</v>
      </c>
      <c r="AA289">
        <v>7.6999998090000004</v>
      </c>
      <c r="AB289">
        <v>7.9000000950000002</v>
      </c>
      <c r="AC289">
        <v>22.5</v>
      </c>
      <c r="AD289">
        <v>21.5</v>
      </c>
      <c r="AE289">
        <v>21.899999619999999</v>
      </c>
    </row>
    <row r="290" spans="1:31" x14ac:dyDescent="0.35">
      <c r="A290" t="s">
        <v>27</v>
      </c>
      <c r="B290">
        <f>MATCH($A290,Sheet2!$A$1:$A$58,0)</f>
        <v>7</v>
      </c>
      <c r="C290" t="str">
        <f>INDEX(Sheet2!$A$1:$C$58,Sheet1!$B290,2)</f>
        <v>BCR</v>
      </c>
      <c r="D290" t="str">
        <f>INDEX(Sheet2!$A$1:$C$58,Sheet1!$B290,3)</f>
        <v>Belgium</v>
      </c>
      <c r="E290">
        <v>2010</v>
      </c>
      <c r="F290">
        <v>9.6999999999999993</v>
      </c>
      <c r="G290">
        <v>80.18292683</v>
      </c>
      <c r="H290">
        <v>48.700000760000002</v>
      </c>
      <c r="I290">
        <v>47.599998470000003</v>
      </c>
      <c r="J290">
        <v>49.5</v>
      </c>
      <c r="K290">
        <v>16.78147019</v>
      </c>
      <c r="L290">
        <v>66.041953609999993</v>
      </c>
      <c r="M290">
        <v>17.1765762</v>
      </c>
      <c r="N290">
        <v>0.91363939199999999</v>
      </c>
      <c r="O290">
        <v>50.999032200000002</v>
      </c>
      <c r="P290">
        <v>10895586</v>
      </c>
      <c r="Q290">
        <v>33.400001529999997</v>
      </c>
      <c r="R290">
        <v>29.899999619999999</v>
      </c>
      <c r="S290">
        <v>36.400001529999997</v>
      </c>
      <c r="T290">
        <v>37.900001529999997</v>
      </c>
      <c r="U290">
        <v>40.799999239999998</v>
      </c>
      <c r="V290">
        <v>35.5</v>
      </c>
      <c r="W290">
        <v>20.899999619999999</v>
      </c>
      <c r="X290">
        <v>24.100000380000001</v>
      </c>
      <c r="Y290">
        <v>18</v>
      </c>
      <c r="Z290">
        <v>8.5</v>
      </c>
      <c r="AA290">
        <v>8.1000003809999992</v>
      </c>
      <c r="AB290">
        <v>8.3000001910000005</v>
      </c>
      <c r="AC290">
        <v>22.399999619999999</v>
      </c>
      <c r="AD290">
        <v>22.399999619999999</v>
      </c>
      <c r="AE290">
        <v>22.399999619999999</v>
      </c>
    </row>
    <row r="291" spans="1:31" x14ac:dyDescent="0.35">
      <c r="A291" t="s">
        <v>27</v>
      </c>
      <c r="B291">
        <f>MATCH($A291,Sheet2!$A$1:$A$58,0)</f>
        <v>7</v>
      </c>
      <c r="C291" t="str">
        <f>INDEX(Sheet2!$A$1:$C$58,Sheet1!$B291,2)</f>
        <v>BCR</v>
      </c>
      <c r="D291" t="str">
        <f>INDEX(Sheet2!$A$1:$C$58,Sheet1!$B291,3)</f>
        <v>Belgium</v>
      </c>
      <c r="E291">
        <v>2011</v>
      </c>
      <c r="F291">
        <v>9.4</v>
      </c>
      <c r="G291">
        <v>80.585365850000002</v>
      </c>
      <c r="H291">
        <v>48.299999239999998</v>
      </c>
      <c r="I291">
        <v>49.700000760000002</v>
      </c>
      <c r="J291">
        <v>47.099998470000003</v>
      </c>
      <c r="K291">
        <v>16.813626320000001</v>
      </c>
      <c r="L291">
        <v>65.882677920000006</v>
      </c>
      <c r="M291">
        <v>17.30369576</v>
      </c>
      <c r="N291">
        <v>1.386849113</v>
      </c>
      <c r="O291">
        <v>50.975936320000002</v>
      </c>
      <c r="P291">
        <v>11047744</v>
      </c>
      <c r="Q291">
        <v>34.900001529999997</v>
      </c>
      <c r="R291">
        <v>30.100000380000001</v>
      </c>
      <c r="S291">
        <v>39</v>
      </c>
      <c r="T291">
        <v>37.599998470000003</v>
      </c>
      <c r="U291">
        <v>40.900001529999997</v>
      </c>
      <c r="V291">
        <v>34.900001529999997</v>
      </c>
      <c r="W291">
        <v>20.600000380000001</v>
      </c>
      <c r="X291">
        <v>23.5</v>
      </c>
      <c r="Y291">
        <v>18.200000760000002</v>
      </c>
      <c r="Z291">
        <v>7.1999998090000004</v>
      </c>
      <c r="AA291">
        <v>7.0999999049999998</v>
      </c>
      <c r="AB291">
        <v>7.0999999049999998</v>
      </c>
      <c r="AC291">
        <v>18.700000760000002</v>
      </c>
      <c r="AD291">
        <v>18.700000760000002</v>
      </c>
      <c r="AE291">
        <v>18.700000760000002</v>
      </c>
    </row>
    <row r="292" spans="1:31" x14ac:dyDescent="0.35">
      <c r="A292" t="s">
        <v>27</v>
      </c>
      <c r="B292">
        <f>MATCH($A292,Sheet2!$A$1:$A$58,0)</f>
        <v>7</v>
      </c>
      <c r="C292" t="str">
        <f>INDEX(Sheet2!$A$1:$C$58,Sheet1!$B292,2)</f>
        <v>BCR</v>
      </c>
      <c r="D292" t="str">
        <f>INDEX(Sheet2!$A$1:$C$58,Sheet1!$B292,3)</f>
        <v>Belgium</v>
      </c>
      <c r="E292">
        <v>2012</v>
      </c>
      <c r="F292">
        <v>9.8000000000000007</v>
      </c>
      <c r="G292">
        <v>80.385365849999999</v>
      </c>
      <c r="H292">
        <v>44.599998470000003</v>
      </c>
      <c r="I292">
        <v>42.900001529999997</v>
      </c>
      <c r="J292">
        <v>46</v>
      </c>
      <c r="K292">
        <v>16.831675300000001</v>
      </c>
      <c r="L292">
        <v>65.666331600000007</v>
      </c>
      <c r="M292">
        <v>17.501993089999999</v>
      </c>
      <c r="N292">
        <v>0.726031655</v>
      </c>
      <c r="O292">
        <v>50.947635730000002</v>
      </c>
      <c r="P292">
        <v>11128246</v>
      </c>
      <c r="Q292">
        <v>32</v>
      </c>
      <c r="R292">
        <v>27.399999619999999</v>
      </c>
      <c r="S292">
        <v>35.599998470000003</v>
      </c>
      <c r="T292">
        <v>40.400001529999997</v>
      </c>
      <c r="U292">
        <v>43.299999239999998</v>
      </c>
      <c r="V292">
        <v>38</v>
      </c>
      <c r="W292">
        <v>20.799999239999998</v>
      </c>
      <c r="X292">
        <v>24.100000380000001</v>
      </c>
      <c r="Y292">
        <v>18</v>
      </c>
      <c r="Z292">
        <v>7.4000000950000002</v>
      </c>
      <c r="AA292">
        <v>7.6999998090000004</v>
      </c>
      <c r="AB292">
        <v>7.5</v>
      </c>
      <c r="AC292">
        <v>18.899999619999999</v>
      </c>
      <c r="AD292">
        <v>20.399999619999999</v>
      </c>
      <c r="AE292">
        <v>19.799999239999998</v>
      </c>
    </row>
    <row r="293" spans="1:31" x14ac:dyDescent="0.35">
      <c r="A293" t="s">
        <v>27</v>
      </c>
      <c r="B293">
        <f>MATCH($A293,Sheet2!$A$1:$A$58,0)</f>
        <v>7</v>
      </c>
      <c r="C293" t="str">
        <f>INDEX(Sheet2!$A$1:$C$58,Sheet1!$B293,2)</f>
        <v>BCR</v>
      </c>
      <c r="D293" t="str">
        <f>INDEX(Sheet2!$A$1:$C$58,Sheet1!$B293,3)</f>
        <v>Belgium</v>
      </c>
      <c r="E293">
        <v>2013</v>
      </c>
      <c r="F293">
        <v>9.8000000000000007</v>
      </c>
      <c r="G293">
        <v>80.587804879999993</v>
      </c>
      <c r="H293">
        <v>46</v>
      </c>
      <c r="I293">
        <v>45.299999239999998</v>
      </c>
      <c r="J293">
        <v>46.5</v>
      </c>
      <c r="K293">
        <v>16.85219618</v>
      </c>
      <c r="L293">
        <v>65.397679679999996</v>
      </c>
      <c r="M293">
        <v>17.75012414</v>
      </c>
      <c r="N293">
        <v>0.48918430099999999</v>
      </c>
      <c r="O293">
        <v>50.911143979999999</v>
      </c>
      <c r="P293">
        <v>11182817</v>
      </c>
      <c r="Q293">
        <v>31.899999619999999</v>
      </c>
      <c r="R293">
        <v>27.399999619999999</v>
      </c>
      <c r="S293">
        <v>35.599998470000003</v>
      </c>
      <c r="T293">
        <v>39</v>
      </c>
      <c r="U293">
        <v>39.799999239999998</v>
      </c>
      <c r="V293">
        <v>38.400001529999997</v>
      </c>
      <c r="W293">
        <v>23.200000760000002</v>
      </c>
      <c r="X293">
        <v>28.700000760000002</v>
      </c>
      <c r="Y293">
        <v>18.700000760000002</v>
      </c>
      <c r="Z293">
        <v>8.1999998089999995</v>
      </c>
      <c r="AA293">
        <v>8.6000003809999992</v>
      </c>
      <c r="AB293">
        <v>8.3999996190000008</v>
      </c>
      <c r="AC293">
        <v>22.5</v>
      </c>
      <c r="AD293">
        <v>24.700000760000002</v>
      </c>
      <c r="AE293">
        <v>23.700000760000002</v>
      </c>
    </row>
    <row r="294" spans="1:31" x14ac:dyDescent="0.35">
      <c r="A294" t="s">
        <v>27</v>
      </c>
      <c r="B294">
        <f>MATCH($A294,Sheet2!$A$1:$A$58,0)</f>
        <v>7</v>
      </c>
      <c r="C294" t="str">
        <f>INDEX(Sheet2!$A$1:$C$58,Sheet1!$B294,2)</f>
        <v>BCR</v>
      </c>
      <c r="D294" t="str">
        <f>INDEX(Sheet2!$A$1:$C$58,Sheet1!$B294,3)</f>
        <v>Belgium</v>
      </c>
      <c r="E294">
        <v>2014</v>
      </c>
      <c r="F294">
        <v>9.3000000000000007</v>
      </c>
      <c r="G294">
        <v>80.587804879999993</v>
      </c>
      <c r="H294">
        <v>49.900001529999997</v>
      </c>
      <c r="I294">
        <v>47.299999239999998</v>
      </c>
      <c r="J294">
        <v>51.799999239999998</v>
      </c>
      <c r="K294">
        <v>16.888389629999999</v>
      </c>
      <c r="L294">
        <v>65.106764260000006</v>
      </c>
      <c r="M294">
        <v>18.004846109999999</v>
      </c>
      <c r="N294">
        <v>0.43183733800000002</v>
      </c>
      <c r="O294">
        <v>50.862793709999998</v>
      </c>
      <c r="P294">
        <v>11231213</v>
      </c>
      <c r="Q294">
        <v>37.099998470000003</v>
      </c>
      <c r="R294">
        <v>31.5</v>
      </c>
      <c r="S294">
        <v>41.299999239999998</v>
      </c>
      <c r="T294">
        <v>40.200000760000002</v>
      </c>
      <c r="U294">
        <v>40.400001529999997</v>
      </c>
      <c r="V294">
        <v>40.099998470000003</v>
      </c>
      <c r="W294">
        <v>22.700000760000002</v>
      </c>
      <c r="X294">
        <v>28.200000760000002</v>
      </c>
      <c r="Y294">
        <v>18.600000380000001</v>
      </c>
      <c r="Z294">
        <v>7.9000000950000002</v>
      </c>
      <c r="AA294">
        <v>9</v>
      </c>
      <c r="AB294">
        <v>8.5</v>
      </c>
      <c r="AC294">
        <v>22.299999239999998</v>
      </c>
      <c r="AD294">
        <v>24</v>
      </c>
      <c r="AE294">
        <v>23.200000760000002</v>
      </c>
    </row>
    <row r="295" spans="1:31" x14ac:dyDescent="0.35">
      <c r="A295" t="s">
        <v>27</v>
      </c>
      <c r="B295">
        <f>MATCH($A295,Sheet2!$A$1:$A$58,0)</f>
        <v>7</v>
      </c>
      <c r="C295" t="str">
        <f>INDEX(Sheet2!$A$1:$C$58,Sheet1!$B295,2)</f>
        <v>BCR</v>
      </c>
      <c r="D295" t="str">
        <f>INDEX(Sheet2!$A$1:$C$58,Sheet1!$B295,3)</f>
        <v>Belgium</v>
      </c>
      <c r="E295">
        <v>2015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16.944441690000001</v>
      </c>
      <c r="L295">
        <v>64.830741880000005</v>
      </c>
      <c r="M295">
        <v>18.224816430000001</v>
      </c>
      <c r="N295">
        <v>0.48415211800000002</v>
      </c>
      <c r="O295">
        <v>50.800897980000002</v>
      </c>
      <c r="P295">
        <v>11285721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35">
      <c r="A296" t="s">
        <v>28</v>
      </c>
      <c r="B296">
        <f>MATCH($A296,Sheet2!$A$1:$A$58,0)</f>
        <v>9</v>
      </c>
      <c r="C296" t="str">
        <f>INDEX(Sheet2!$A$1:$C$58,Sheet1!$B296,2)</f>
        <v>BGR</v>
      </c>
      <c r="D296" t="str">
        <f>INDEX(Sheet2!$A$1:$C$58,Sheet1!$B296,3)</f>
        <v>Bulgaria</v>
      </c>
      <c r="E296">
        <v>1967</v>
      </c>
      <c r="F296">
        <v>9</v>
      </c>
      <c r="G296">
        <v>70.413902440000001</v>
      </c>
      <c r="H296">
        <v>0</v>
      </c>
      <c r="I296">
        <v>0</v>
      </c>
      <c r="J296">
        <v>0</v>
      </c>
      <c r="K296">
        <v>23.57752666</v>
      </c>
      <c r="L296">
        <v>67.548858559999999</v>
      </c>
      <c r="M296">
        <v>8.8736147830000007</v>
      </c>
      <c r="N296">
        <v>0.629747481</v>
      </c>
      <c r="O296">
        <v>49.989398280000003</v>
      </c>
      <c r="P296">
        <v>8310226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35">
      <c r="A297" t="s">
        <v>28</v>
      </c>
      <c r="B297">
        <f>MATCH($A297,Sheet2!$A$1:$A$58,0)</f>
        <v>9</v>
      </c>
      <c r="C297" t="str">
        <f>INDEX(Sheet2!$A$1:$C$58,Sheet1!$B297,2)</f>
        <v>BGR</v>
      </c>
      <c r="D297" t="str">
        <f>INDEX(Sheet2!$A$1:$C$58,Sheet1!$B297,3)</f>
        <v>Bulgaria</v>
      </c>
      <c r="E297">
        <v>1968</v>
      </c>
      <c r="F297">
        <v>8.6</v>
      </c>
      <c r="G297">
        <v>71.225121950000002</v>
      </c>
      <c r="H297">
        <v>0</v>
      </c>
      <c r="I297">
        <v>0</v>
      </c>
      <c r="J297">
        <v>0</v>
      </c>
      <c r="K297">
        <v>23.305214299999999</v>
      </c>
      <c r="L297">
        <v>67.57634376</v>
      </c>
      <c r="M297">
        <v>9.1184419400000003</v>
      </c>
      <c r="N297">
        <v>0.71196474300000001</v>
      </c>
      <c r="O297">
        <v>49.988039610000001</v>
      </c>
      <c r="P297">
        <v>8369603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35">
      <c r="A298" t="s">
        <v>28</v>
      </c>
      <c r="B298">
        <f>MATCH($A298,Sheet2!$A$1:$A$58,0)</f>
        <v>9</v>
      </c>
      <c r="C298" t="str">
        <f>INDEX(Sheet2!$A$1:$C$58,Sheet1!$B298,2)</f>
        <v>BGR</v>
      </c>
      <c r="D298" t="str">
        <f>INDEX(Sheet2!$A$1:$C$58,Sheet1!$B298,3)</f>
        <v>Bulgaria</v>
      </c>
      <c r="E298">
        <v>1969</v>
      </c>
      <c r="F298">
        <v>9.5</v>
      </c>
      <c r="G298">
        <v>70.430000000000007</v>
      </c>
      <c r="H298">
        <v>0</v>
      </c>
      <c r="I298">
        <v>0</v>
      </c>
      <c r="J298">
        <v>0</v>
      </c>
      <c r="K298">
        <v>23.052549079999999</v>
      </c>
      <c r="L298">
        <v>67.573183189999995</v>
      </c>
      <c r="M298">
        <v>9.3742677299999997</v>
      </c>
      <c r="N298">
        <v>0.76850966899999995</v>
      </c>
      <c r="O298">
        <v>49.989207710000002</v>
      </c>
      <c r="P298">
        <v>8434172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35">
      <c r="A299" t="s">
        <v>28</v>
      </c>
      <c r="B299">
        <f>MATCH($A299,Sheet2!$A$1:$A$58,0)</f>
        <v>9</v>
      </c>
      <c r="C299" t="str">
        <f>INDEX(Sheet2!$A$1:$C$58,Sheet1!$B299,2)</f>
        <v>BGR</v>
      </c>
      <c r="D299" t="str">
        <f>INDEX(Sheet2!$A$1:$C$58,Sheet1!$B299,3)</f>
        <v>Bulgaria</v>
      </c>
      <c r="E299">
        <v>1970</v>
      </c>
      <c r="F299">
        <v>9.1</v>
      </c>
      <c r="G299">
        <v>71.256341460000002</v>
      </c>
      <c r="H299">
        <v>0</v>
      </c>
      <c r="I299">
        <v>0</v>
      </c>
      <c r="J299">
        <v>0</v>
      </c>
      <c r="K299">
        <v>22.817735389999999</v>
      </c>
      <c r="L299">
        <v>67.538313299999999</v>
      </c>
      <c r="M299">
        <v>9.6439513039999998</v>
      </c>
      <c r="N299">
        <v>0.65472736200000003</v>
      </c>
      <c r="O299">
        <v>49.992883849999998</v>
      </c>
      <c r="P299">
        <v>8489574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35">
      <c r="A300" t="s">
        <v>28</v>
      </c>
      <c r="B300">
        <f>MATCH($A300,Sheet2!$A$1:$A$58,0)</f>
        <v>9</v>
      </c>
      <c r="C300" t="str">
        <f>INDEX(Sheet2!$A$1:$C$58,Sheet1!$B300,2)</f>
        <v>BGR</v>
      </c>
      <c r="D300" t="str">
        <f>INDEX(Sheet2!$A$1:$C$58,Sheet1!$B300,3)</f>
        <v>Bulgaria</v>
      </c>
      <c r="E300">
        <v>1971</v>
      </c>
      <c r="F300">
        <v>9.6999999999999993</v>
      </c>
      <c r="G300">
        <v>70.873658539999994</v>
      </c>
      <c r="H300">
        <v>0</v>
      </c>
      <c r="I300">
        <v>0</v>
      </c>
      <c r="J300">
        <v>0</v>
      </c>
      <c r="K300">
        <v>22.656535009999999</v>
      </c>
      <c r="L300">
        <v>67.430830920000005</v>
      </c>
      <c r="M300">
        <v>9.9126340699999993</v>
      </c>
      <c r="N300">
        <v>0.54999651400000005</v>
      </c>
      <c r="O300">
        <v>49.99937989</v>
      </c>
      <c r="P300">
        <v>8536395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35">
      <c r="A301" t="s">
        <v>28</v>
      </c>
      <c r="B301">
        <f>MATCH($A301,Sheet2!$A$1:$A$58,0)</f>
        <v>9</v>
      </c>
      <c r="C301" t="str">
        <f>INDEX(Sheet2!$A$1:$C$58,Sheet1!$B301,2)</f>
        <v>BGR</v>
      </c>
      <c r="D301" t="str">
        <f>INDEX(Sheet2!$A$1:$C$58,Sheet1!$B301,3)</f>
        <v>Bulgaria</v>
      </c>
      <c r="E301">
        <v>1972</v>
      </c>
      <c r="F301">
        <v>9.8000000000000007</v>
      </c>
      <c r="G301">
        <v>70.899512200000004</v>
      </c>
      <c r="H301">
        <v>0</v>
      </c>
      <c r="I301">
        <v>0</v>
      </c>
      <c r="J301">
        <v>0</v>
      </c>
      <c r="K301">
        <v>22.515221069999999</v>
      </c>
      <c r="L301">
        <v>67.311941129999994</v>
      </c>
      <c r="M301">
        <v>10.1728378</v>
      </c>
      <c r="N301">
        <v>0.46521374199999999</v>
      </c>
      <c r="O301">
        <v>50.008828700000002</v>
      </c>
      <c r="P301">
        <v>8576200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35">
      <c r="A302" t="s">
        <v>28</v>
      </c>
      <c r="B302">
        <f>MATCH($A302,Sheet2!$A$1:$A$58,0)</f>
        <v>9</v>
      </c>
      <c r="C302" t="str">
        <f>INDEX(Sheet2!$A$1:$C$58,Sheet1!$B302,2)</f>
        <v>BGR</v>
      </c>
      <c r="D302" t="str">
        <f>INDEX(Sheet2!$A$1:$C$58,Sheet1!$B302,3)</f>
        <v>Bulgaria</v>
      </c>
      <c r="E302">
        <v>1973</v>
      </c>
      <c r="F302">
        <v>9.5</v>
      </c>
      <c r="G302">
        <v>71.34219512</v>
      </c>
      <c r="H302">
        <v>0</v>
      </c>
      <c r="I302">
        <v>0</v>
      </c>
      <c r="J302">
        <v>0</v>
      </c>
      <c r="K302">
        <v>22.399724030000002</v>
      </c>
      <c r="L302">
        <v>67.174809550000006</v>
      </c>
      <c r="M302">
        <v>10.425466419999999</v>
      </c>
      <c r="N302">
        <v>0.52063344099999997</v>
      </c>
      <c r="O302">
        <v>50.020805330000002</v>
      </c>
      <c r="P302">
        <v>8620967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35">
      <c r="A303" t="s">
        <v>28</v>
      </c>
      <c r="B303">
        <f>MATCH($A303,Sheet2!$A$1:$A$58,0)</f>
        <v>9</v>
      </c>
      <c r="C303" t="str">
        <f>INDEX(Sheet2!$A$1:$C$58,Sheet1!$B303,2)</f>
        <v>BGR</v>
      </c>
      <c r="D303" t="str">
        <f>INDEX(Sheet2!$A$1:$C$58,Sheet1!$B303,3)</f>
        <v>Bulgaria</v>
      </c>
      <c r="E303">
        <v>1974</v>
      </c>
      <c r="F303">
        <v>9.8000000000000007</v>
      </c>
      <c r="G303">
        <v>71.208048779999999</v>
      </c>
      <c r="H303">
        <v>0</v>
      </c>
      <c r="I303">
        <v>0</v>
      </c>
      <c r="J303">
        <v>0</v>
      </c>
      <c r="K303">
        <v>22.310911740000002</v>
      </c>
      <c r="L303">
        <v>67.014663249999998</v>
      </c>
      <c r="M303">
        <v>10.67442501</v>
      </c>
      <c r="N303">
        <v>0.66796736099999998</v>
      </c>
      <c r="O303">
        <v>50.034714100000002</v>
      </c>
      <c r="P303">
        <v>8678745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35">
      <c r="A304" t="s">
        <v>28</v>
      </c>
      <c r="B304">
        <f>MATCH($A304,Sheet2!$A$1:$A$58,0)</f>
        <v>9</v>
      </c>
      <c r="C304" t="str">
        <f>INDEX(Sheet2!$A$1:$C$58,Sheet1!$B304,2)</f>
        <v>BGR</v>
      </c>
      <c r="D304" t="str">
        <f>INDEX(Sheet2!$A$1:$C$58,Sheet1!$B304,3)</f>
        <v>Bulgaria</v>
      </c>
      <c r="E304">
        <v>1975</v>
      </c>
      <c r="F304">
        <v>10.3</v>
      </c>
      <c r="G304">
        <v>71.049756099999996</v>
      </c>
      <c r="H304">
        <v>0</v>
      </c>
      <c r="I304">
        <v>0</v>
      </c>
      <c r="J304">
        <v>0</v>
      </c>
      <c r="K304">
        <v>22.243109350000001</v>
      </c>
      <c r="L304">
        <v>66.834801290000001</v>
      </c>
      <c r="M304">
        <v>10.922089359999999</v>
      </c>
      <c r="N304">
        <v>0.48273930799999998</v>
      </c>
      <c r="O304">
        <v>50.050221530000002</v>
      </c>
      <c r="P304">
        <v>8720742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35">
      <c r="A305" t="s">
        <v>28</v>
      </c>
      <c r="B305">
        <f>MATCH($A305,Sheet2!$A$1:$A$58,0)</f>
        <v>9</v>
      </c>
      <c r="C305" t="str">
        <f>INDEX(Sheet2!$A$1:$C$58,Sheet1!$B305,2)</f>
        <v>BGR</v>
      </c>
      <c r="D305" t="str">
        <f>INDEX(Sheet2!$A$1:$C$58,Sheet1!$B305,3)</f>
        <v>Bulgaria</v>
      </c>
      <c r="E305">
        <v>1976</v>
      </c>
      <c r="F305">
        <v>10.1</v>
      </c>
      <c r="G305">
        <v>71.394878050000003</v>
      </c>
      <c r="H305">
        <v>0</v>
      </c>
      <c r="I305">
        <v>0</v>
      </c>
      <c r="J305">
        <v>0</v>
      </c>
      <c r="K305">
        <v>22.242319599999998</v>
      </c>
      <c r="L305">
        <v>66.569914659999995</v>
      </c>
      <c r="M305">
        <v>11.18776574</v>
      </c>
      <c r="N305">
        <v>0.43316346100000003</v>
      </c>
      <c r="O305">
        <v>50.06716522</v>
      </c>
      <c r="P305">
        <v>8758599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35">
      <c r="A306" t="s">
        <v>28</v>
      </c>
      <c r="B306">
        <f>MATCH($A306,Sheet2!$A$1:$A$58,0)</f>
        <v>9</v>
      </c>
      <c r="C306" t="str">
        <f>INDEX(Sheet2!$A$1:$C$58,Sheet1!$B306,2)</f>
        <v>BGR</v>
      </c>
      <c r="D306" t="str">
        <f>INDEX(Sheet2!$A$1:$C$58,Sheet1!$B306,3)</f>
        <v>Bulgaria</v>
      </c>
      <c r="E306">
        <v>1977</v>
      </c>
      <c r="F306">
        <v>10.7</v>
      </c>
      <c r="G306">
        <v>70.816097560000003</v>
      </c>
      <c r="H306">
        <v>0</v>
      </c>
      <c r="I306">
        <v>0</v>
      </c>
      <c r="J306">
        <v>0</v>
      </c>
      <c r="K306">
        <v>22.23893047</v>
      </c>
      <c r="L306">
        <v>66.301527449999995</v>
      </c>
      <c r="M306">
        <v>11.45954208</v>
      </c>
      <c r="N306">
        <v>0.51909888000000004</v>
      </c>
      <c r="O306">
        <v>50.085926489999999</v>
      </c>
      <c r="P306">
        <v>8804183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35">
      <c r="A307" t="s">
        <v>28</v>
      </c>
      <c r="B307">
        <f>MATCH($A307,Sheet2!$A$1:$A$58,0)</f>
        <v>9</v>
      </c>
      <c r="C307" t="str">
        <f>INDEX(Sheet2!$A$1:$C$58,Sheet1!$B307,2)</f>
        <v>BGR</v>
      </c>
      <c r="D307" t="str">
        <f>INDEX(Sheet2!$A$1:$C$58,Sheet1!$B307,3)</f>
        <v>Bulgaria</v>
      </c>
      <c r="E307">
        <v>1978</v>
      </c>
      <c r="F307">
        <v>10.5</v>
      </c>
      <c r="G307">
        <v>71.184634149999994</v>
      </c>
      <c r="H307">
        <v>0</v>
      </c>
      <c r="I307">
        <v>0</v>
      </c>
      <c r="J307">
        <v>0</v>
      </c>
      <c r="K307">
        <v>22.224916950000001</v>
      </c>
      <c r="L307">
        <v>66.073405390000005</v>
      </c>
      <c r="M307">
        <v>11.70167766</v>
      </c>
      <c r="N307">
        <v>0.11180475500000001</v>
      </c>
      <c r="O307">
        <v>50.107417959999999</v>
      </c>
      <c r="P307">
        <v>8814032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5">
      <c r="A308" t="s">
        <v>28</v>
      </c>
      <c r="B308">
        <f>MATCH($A308,Sheet2!$A$1:$A$58,0)</f>
        <v>9</v>
      </c>
      <c r="C308" t="str">
        <f>INDEX(Sheet2!$A$1:$C$58,Sheet1!$B308,2)</f>
        <v>BGR</v>
      </c>
      <c r="D308" t="str">
        <f>INDEX(Sheet2!$A$1:$C$58,Sheet1!$B308,3)</f>
        <v>Bulgaria</v>
      </c>
      <c r="E308">
        <v>1979</v>
      </c>
      <c r="F308">
        <v>10.7</v>
      </c>
      <c r="G308">
        <v>71.308292679999994</v>
      </c>
      <c r="H308">
        <v>0</v>
      </c>
      <c r="I308">
        <v>0</v>
      </c>
      <c r="J308">
        <v>0</v>
      </c>
      <c r="K308">
        <v>22.188947200000001</v>
      </c>
      <c r="L308">
        <v>65.952981919999999</v>
      </c>
      <c r="M308">
        <v>11.85807088</v>
      </c>
      <c r="N308">
        <v>0.135011573</v>
      </c>
      <c r="O308">
        <v>50.13279781</v>
      </c>
      <c r="P308">
        <v>8825940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35">
      <c r="A309" t="s">
        <v>28</v>
      </c>
      <c r="B309">
        <f>MATCH($A309,Sheet2!$A$1:$A$58,0)</f>
        <v>9</v>
      </c>
      <c r="C309" t="str">
        <f>INDEX(Sheet2!$A$1:$C$58,Sheet1!$B309,2)</f>
        <v>BGR</v>
      </c>
      <c r="D309" t="str">
        <f>INDEX(Sheet2!$A$1:$C$58,Sheet1!$B309,3)</f>
        <v>Bulgaria</v>
      </c>
      <c r="E309">
        <v>1980</v>
      </c>
      <c r="F309">
        <v>11.1</v>
      </c>
      <c r="G309">
        <v>71.15756098</v>
      </c>
      <c r="H309">
        <v>0</v>
      </c>
      <c r="I309">
        <v>0</v>
      </c>
      <c r="J309">
        <v>0</v>
      </c>
      <c r="K309">
        <v>22.125121329999999</v>
      </c>
      <c r="L309">
        <v>65.972261309999993</v>
      </c>
      <c r="M309">
        <v>11.902617360000001</v>
      </c>
      <c r="N309">
        <v>0.40248874499999998</v>
      </c>
      <c r="O309">
        <v>50.162877799999997</v>
      </c>
      <c r="P309">
        <v>8861535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35">
      <c r="A310" t="s">
        <v>28</v>
      </c>
      <c r="B310">
        <f>MATCH($A310,Sheet2!$A$1:$A$58,0)</f>
        <v>9</v>
      </c>
      <c r="C310" t="str">
        <f>INDEX(Sheet2!$A$1:$C$58,Sheet1!$B310,2)</f>
        <v>BGR</v>
      </c>
      <c r="D310" t="str">
        <f>INDEX(Sheet2!$A$1:$C$58,Sheet1!$B310,3)</f>
        <v>Bulgaria</v>
      </c>
      <c r="E310">
        <v>1981</v>
      </c>
      <c r="F310">
        <v>10.7</v>
      </c>
      <c r="G310">
        <v>71.571951220000003</v>
      </c>
      <c r="H310">
        <v>0</v>
      </c>
      <c r="I310">
        <v>0</v>
      </c>
      <c r="J310">
        <v>0</v>
      </c>
      <c r="K310">
        <v>22.094374859999999</v>
      </c>
      <c r="L310">
        <v>66.057948019999998</v>
      </c>
      <c r="M310">
        <v>11.847677129999999</v>
      </c>
      <c r="N310">
        <v>0.33326882499999999</v>
      </c>
      <c r="O310">
        <v>50.197671980000003</v>
      </c>
      <c r="P310">
        <v>8891117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35">
      <c r="A311" t="s">
        <v>28</v>
      </c>
      <c r="B311">
        <f>MATCH($A311,Sheet2!$A$1:$A$58,0)</f>
        <v>9</v>
      </c>
      <c r="C311" t="str">
        <f>INDEX(Sheet2!$A$1:$C$58,Sheet1!$B311,2)</f>
        <v>BGR</v>
      </c>
      <c r="D311" t="str">
        <f>INDEX(Sheet2!$A$1:$C$58,Sheet1!$B311,3)</f>
        <v>Bulgaria</v>
      </c>
      <c r="E311">
        <v>1982</v>
      </c>
      <c r="F311">
        <v>11.2</v>
      </c>
      <c r="G311">
        <v>71.186097559999993</v>
      </c>
      <c r="H311">
        <v>0</v>
      </c>
      <c r="I311">
        <v>0</v>
      </c>
      <c r="J311">
        <v>0</v>
      </c>
      <c r="K311">
        <v>22.009567879999999</v>
      </c>
      <c r="L311">
        <v>66.307203110000003</v>
      </c>
      <c r="M311">
        <v>11.68322901</v>
      </c>
      <c r="N311">
        <v>0.29581278300000002</v>
      </c>
      <c r="O311">
        <v>50.236841759999997</v>
      </c>
      <c r="P311">
        <v>8917457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35">
      <c r="A312" t="s">
        <v>28</v>
      </c>
      <c r="B312">
        <f>MATCH($A312,Sheet2!$A$1:$A$58,0)</f>
        <v>9</v>
      </c>
      <c r="C312" t="str">
        <f>INDEX(Sheet2!$A$1:$C$58,Sheet1!$B312,2)</f>
        <v>BGR</v>
      </c>
      <c r="D312" t="str">
        <f>INDEX(Sheet2!$A$1:$C$58,Sheet1!$B312,3)</f>
        <v>Bulgaria</v>
      </c>
      <c r="E312">
        <v>1983</v>
      </c>
      <c r="F312">
        <v>11.4</v>
      </c>
      <c r="G312">
        <v>71.386341459999997</v>
      </c>
      <c r="H312">
        <v>0</v>
      </c>
      <c r="I312">
        <v>0</v>
      </c>
      <c r="J312">
        <v>0</v>
      </c>
      <c r="K312">
        <v>21.88631243</v>
      </c>
      <c r="L312">
        <v>66.629100969999996</v>
      </c>
      <c r="M312">
        <v>11.4845866</v>
      </c>
      <c r="N312">
        <v>0.24954660100000001</v>
      </c>
      <c r="O312">
        <v>50.280405870000003</v>
      </c>
      <c r="P312">
        <v>8939738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35">
      <c r="A313" t="s">
        <v>28</v>
      </c>
      <c r="B313">
        <f>MATCH($A313,Sheet2!$A$1:$A$58,0)</f>
        <v>9</v>
      </c>
      <c r="C313" t="str">
        <f>INDEX(Sheet2!$A$1:$C$58,Sheet1!$B313,2)</f>
        <v>BGR</v>
      </c>
      <c r="D313" t="str">
        <f>INDEX(Sheet2!$A$1:$C$58,Sheet1!$B313,3)</f>
        <v>Bulgaria</v>
      </c>
      <c r="E313">
        <v>1984</v>
      </c>
      <c r="F313">
        <v>11.3</v>
      </c>
      <c r="G313">
        <v>71.499756099999999</v>
      </c>
      <c r="H313">
        <v>0</v>
      </c>
      <c r="I313">
        <v>0</v>
      </c>
      <c r="J313">
        <v>0</v>
      </c>
      <c r="K313">
        <v>21.750573289999998</v>
      </c>
      <c r="L313">
        <v>66.888647719999994</v>
      </c>
      <c r="M313">
        <v>11.36077899</v>
      </c>
      <c r="N313">
        <v>0.23397230999999999</v>
      </c>
      <c r="O313">
        <v>50.328348210000001</v>
      </c>
      <c r="P313">
        <v>8960679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35">
      <c r="A314" t="s">
        <v>28</v>
      </c>
      <c r="B314">
        <f>MATCH($A314,Sheet2!$A$1:$A$58,0)</f>
        <v>9</v>
      </c>
      <c r="C314" t="str">
        <f>INDEX(Sheet2!$A$1:$C$58,Sheet1!$B314,2)</f>
        <v>BGR</v>
      </c>
      <c r="D314" t="str">
        <f>INDEX(Sheet2!$A$1:$C$58,Sheet1!$B314,3)</f>
        <v>Bulgaria</v>
      </c>
      <c r="E314">
        <v>1985</v>
      </c>
      <c r="F314">
        <v>12</v>
      </c>
      <c r="G314">
        <v>71.228048779999995</v>
      </c>
      <c r="H314">
        <v>0</v>
      </c>
      <c r="I314">
        <v>0</v>
      </c>
      <c r="J314">
        <v>0</v>
      </c>
      <c r="K314">
        <v>21.611745119999998</v>
      </c>
      <c r="L314">
        <v>67.013020749999995</v>
      </c>
      <c r="M314">
        <v>11.375234130000001</v>
      </c>
      <c r="N314">
        <v>-1.473114E-3</v>
      </c>
      <c r="O314">
        <v>50.380591819999999</v>
      </c>
      <c r="P314">
        <v>8960547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35">
      <c r="A315" t="s">
        <v>28</v>
      </c>
      <c r="B315">
        <f>MATCH($A315,Sheet2!$A$1:$A$58,0)</f>
        <v>9</v>
      </c>
      <c r="C315" t="str">
        <f>INDEX(Sheet2!$A$1:$C$58,Sheet1!$B315,2)</f>
        <v>BGR</v>
      </c>
      <c r="D315" t="str">
        <f>INDEX(Sheet2!$A$1:$C$58,Sheet1!$B315,3)</f>
        <v>Bulgaria</v>
      </c>
      <c r="E315">
        <v>1986</v>
      </c>
      <c r="F315">
        <v>11.6</v>
      </c>
      <c r="G315">
        <v>71.730731710000001</v>
      </c>
      <c r="H315">
        <v>0</v>
      </c>
      <c r="I315">
        <v>0</v>
      </c>
      <c r="J315">
        <v>0</v>
      </c>
      <c r="K315">
        <v>21.356015540000001</v>
      </c>
      <c r="L315">
        <v>67.020493279999997</v>
      </c>
      <c r="M315">
        <v>11.62349118</v>
      </c>
      <c r="N315">
        <v>-2.6519754999999999E-2</v>
      </c>
      <c r="O315">
        <v>50.437162360000002</v>
      </c>
      <c r="P315">
        <v>8958171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35">
      <c r="A316" t="s">
        <v>28</v>
      </c>
      <c r="B316">
        <f>MATCH($A316,Sheet2!$A$1:$A$58,0)</f>
        <v>9</v>
      </c>
      <c r="C316" t="str">
        <f>INDEX(Sheet2!$A$1:$C$58,Sheet1!$B316,2)</f>
        <v>BGR</v>
      </c>
      <c r="D316" t="str">
        <f>INDEX(Sheet2!$A$1:$C$58,Sheet1!$B316,3)</f>
        <v>Bulgaria</v>
      </c>
      <c r="E316">
        <v>1987</v>
      </c>
      <c r="F316">
        <v>12</v>
      </c>
      <c r="G316">
        <v>71.526829269999993</v>
      </c>
      <c r="H316">
        <v>0</v>
      </c>
      <c r="I316">
        <v>0</v>
      </c>
      <c r="J316">
        <v>0</v>
      </c>
      <c r="K316">
        <v>21.15749138</v>
      </c>
      <c r="L316">
        <v>66.870109209999995</v>
      </c>
      <c r="M316">
        <v>11.97239941</v>
      </c>
      <c r="N316">
        <v>0.147109293</v>
      </c>
      <c r="O316">
        <v>50.497673169999999</v>
      </c>
      <c r="P316">
        <v>8971359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35">
      <c r="A317" t="s">
        <v>28</v>
      </c>
      <c r="B317">
        <f>MATCH($A317,Sheet2!$A$1:$A$58,0)</f>
        <v>9</v>
      </c>
      <c r="C317" t="str">
        <f>INDEX(Sheet2!$A$1:$C$58,Sheet1!$B317,2)</f>
        <v>BGR</v>
      </c>
      <c r="D317" t="str">
        <f>INDEX(Sheet2!$A$1:$C$58,Sheet1!$B317,3)</f>
        <v>Bulgaria</v>
      </c>
      <c r="E317">
        <v>1988</v>
      </c>
      <c r="F317">
        <v>12</v>
      </c>
      <c r="G317">
        <v>71.604390240000001</v>
      </c>
      <c r="H317">
        <v>0</v>
      </c>
      <c r="I317">
        <v>0</v>
      </c>
      <c r="J317">
        <v>0</v>
      </c>
      <c r="K317">
        <v>20.962880070000001</v>
      </c>
      <c r="L317">
        <v>66.656964160000001</v>
      </c>
      <c r="M317">
        <v>12.380155759999999</v>
      </c>
      <c r="N317">
        <v>0.112372424</v>
      </c>
      <c r="O317">
        <v>50.561216600000002</v>
      </c>
      <c r="P317">
        <v>8981446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35">
      <c r="A318" t="s">
        <v>28</v>
      </c>
      <c r="B318">
        <f>MATCH($A318,Sheet2!$A$1:$A$58,0)</f>
        <v>9</v>
      </c>
      <c r="C318" t="str">
        <f>INDEX(Sheet2!$A$1:$C$58,Sheet1!$B318,2)</f>
        <v>BGR</v>
      </c>
      <c r="D318" t="str">
        <f>INDEX(Sheet2!$A$1:$C$58,Sheet1!$B318,3)</f>
        <v>Bulgaria</v>
      </c>
      <c r="E318">
        <v>1989</v>
      </c>
      <c r="F318">
        <v>12</v>
      </c>
      <c r="G318">
        <v>71.722439019999996</v>
      </c>
      <c r="H318">
        <v>0</v>
      </c>
      <c r="I318">
        <v>0</v>
      </c>
      <c r="J318">
        <v>0</v>
      </c>
      <c r="K318">
        <v>20.69588847</v>
      </c>
      <c r="L318">
        <v>66.517228209999999</v>
      </c>
      <c r="M318">
        <v>12.78688333</v>
      </c>
      <c r="N318">
        <v>-1.170038599</v>
      </c>
      <c r="O318">
        <v>50.626603060000001</v>
      </c>
      <c r="P318">
        <v>8876972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35">
      <c r="A319" t="s">
        <v>28</v>
      </c>
      <c r="B319">
        <f>MATCH($A319,Sheet2!$A$1:$A$58,0)</f>
        <v>9</v>
      </c>
      <c r="C319" t="str">
        <f>INDEX(Sheet2!$A$1:$C$58,Sheet1!$B319,2)</f>
        <v>BGR</v>
      </c>
      <c r="D319" t="str">
        <f>INDEX(Sheet2!$A$1:$C$58,Sheet1!$B319,3)</f>
        <v>Bulgaria</v>
      </c>
      <c r="E319">
        <v>1990</v>
      </c>
      <c r="F319">
        <v>12.5</v>
      </c>
      <c r="G319">
        <v>71.64146341</v>
      </c>
      <c r="H319">
        <v>0</v>
      </c>
      <c r="I319">
        <v>0</v>
      </c>
      <c r="J319">
        <v>0</v>
      </c>
      <c r="K319">
        <v>20.319469959999999</v>
      </c>
      <c r="L319">
        <v>66.520815799999994</v>
      </c>
      <c r="M319">
        <v>13.15971424</v>
      </c>
      <c r="N319">
        <v>-1.8037504790000001</v>
      </c>
      <c r="O319">
        <v>50.692968270000001</v>
      </c>
      <c r="P319">
        <v>8718289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35">
      <c r="A320" t="s">
        <v>28</v>
      </c>
      <c r="B320">
        <f>MATCH($A320,Sheet2!$A$1:$A$58,0)</f>
        <v>9</v>
      </c>
      <c r="C320" t="str">
        <f>INDEX(Sheet2!$A$1:$C$58,Sheet1!$B320,2)</f>
        <v>BGR</v>
      </c>
      <c r="D320" t="str">
        <f>INDEX(Sheet2!$A$1:$C$58,Sheet1!$B320,3)</f>
        <v>Bulgaria</v>
      </c>
      <c r="E320">
        <v>1991</v>
      </c>
      <c r="F320">
        <v>12.8</v>
      </c>
      <c r="G320">
        <v>71.56097561</v>
      </c>
      <c r="H320">
        <v>0</v>
      </c>
      <c r="I320">
        <v>0</v>
      </c>
      <c r="J320">
        <v>0</v>
      </c>
      <c r="K320">
        <v>19.9972031</v>
      </c>
      <c r="L320">
        <v>66.410921020000004</v>
      </c>
      <c r="M320">
        <v>13.591875870000001</v>
      </c>
      <c r="N320">
        <v>-0.99042598000000004</v>
      </c>
      <c r="O320">
        <v>50.759941670000003</v>
      </c>
      <c r="P320">
        <v>8632367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35">
      <c r="A321" t="s">
        <v>28</v>
      </c>
      <c r="B321">
        <f>MATCH($A321,Sheet2!$A$1:$A$58,0)</f>
        <v>9</v>
      </c>
      <c r="C321" t="str">
        <f>INDEX(Sheet2!$A$1:$C$58,Sheet1!$B321,2)</f>
        <v>BGR</v>
      </c>
      <c r="D321" t="str">
        <f>INDEX(Sheet2!$A$1:$C$58,Sheet1!$B321,3)</f>
        <v>Bulgaria</v>
      </c>
      <c r="E321">
        <v>1992</v>
      </c>
      <c r="F321">
        <v>12.6</v>
      </c>
      <c r="G321">
        <v>71.494390240000001</v>
      </c>
      <c r="H321">
        <v>0</v>
      </c>
      <c r="I321">
        <v>0</v>
      </c>
      <c r="J321">
        <v>0</v>
      </c>
      <c r="K321">
        <v>19.528730889999999</v>
      </c>
      <c r="L321">
        <v>66.475288050000003</v>
      </c>
      <c r="M321">
        <v>13.99598106</v>
      </c>
      <c r="N321">
        <v>-1.073853191</v>
      </c>
      <c r="O321">
        <v>50.827379399999998</v>
      </c>
      <c r="P321">
        <v>8540164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35">
      <c r="A322" t="s">
        <v>28</v>
      </c>
      <c r="B322">
        <f>MATCH($A322,Sheet2!$A$1:$A$58,0)</f>
        <v>9</v>
      </c>
      <c r="C322" t="str">
        <f>INDEX(Sheet2!$A$1:$C$58,Sheet1!$B322,2)</f>
        <v>BGR</v>
      </c>
      <c r="D322" t="str">
        <f>INDEX(Sheet2!$A$1:$C$58,Sheet1!$B322,3)</f>
        <v>Bulgaria</v>
      </c>
      <c r="E322">
        <v>1993</v>
      </c>
      <c r="F322">
        <v>12.9</v>
      </c>
      <c r="G322">
        <v>71.346829270000001</v>
      </c>
      <c r="H322">
        <v>0</v>
      </c>
      <c r="I322">
        <v>0</v>
      </c>
      <c r="J322">
        <v>0</v>
      </c>
      <c r="K322">
        <v>18.963700249999999</v>
      </c>
      <c r="L322">
        <v>66.656513610000005</v>
      </c>
      <c r="M322">
        <v>14.37978614</v>
      </c>
      <c r="N322">
        <v>-0.79766585199999995</v>
      </c>
      <c r="O322">
        <v>50.894687349999998</v>
      </c>
      <c r="P322">
        <v>8472313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22</v>
      </c>
      <c r="AA322">
        <v>20.899999619999999</v>
      </c>
      <c r="AB322">
        <v>21.399999619999999</v>
      </c>
      <c r="AC322">
        <v>0</v>
      </c>
      <c r="AD322">
        <v>0</v>
      </c>
      <c r="AE322">
        <v>0</v>
      </c>
    </row>
    <row r="323" spans="1:31" x14ac:dyDescent="0.35">
      <c r="A323" t="s">
        <v>28</v>
      </c>
      <c r="B323">
        <f>MATCH($A323,Sheet2!$A$1:$A$58,0)</f>
        <v>9</v>
      </c>
      <c r="C323" t="str">
        <f>INDEX(Sheet2!$A$1:$C$58,Sheet1!$B323,2)</f>
        <v>BGR</v>
      </c>
      <c r="D323" t="str">
        <f>INDEX(Sheet2!$A$1:$C$58,Sheet1!$B323,3)</f>
        <v>Bulgaria</v>
      </c>
      <c r="E323">
        <v>1994</v>
      </c>
      <c r="F323">
        <v>13.2</v>
      </c>
      <c r="G323">
        <v>71.208780489999995</v>
      </c>
      <c r="H323">
        <v>0</v>
      </c>
      <c r="I323">
        <v>0</v>
      </c>
      <c r="J323">
        <v>0</v>
      </c>
      <c r="K323">
        <v>18.399015760000001</v>
      </c>
      <c r="L323">
        <v>66.849491450000002</v>
      </c>
      <c r="M323">
        <v>14.75149279</v>
      </c>
      <c r="N323">
        <v>-0.33958607899999999</v>
      </c>
      <c r="O323">
        <v>50.960951180000002</v>
      </c>
      <c r="P323">
        <v>8443591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20.200000760000002</v>
      </c>
      <c r="AA323">
        <v>20.200000760000002</v>
      </c>
      <c r="AB323">
        <v>20.200000760000002</v>
      </c>
      <c r="AC323">
        <v>0</v>
      </c>
      <c r="AD323">
        <v>0</v>
      </c>
      <c r="AE323">
        <v>0</v>
      </c>
    </row>
    <row r="324" spans="1:31" x14ac:dyDescent="0.35">
      <c r="A324" t="s">
        <v>28</v>
      </c>
      <c r="B324">
        <f>MATCH($A324,Sheet2!$A$1:$A$58,0)</f>
        <v>9</v>
      </c>
      <c r="C324" t="str">
        <f>INDEX(Sheet2!$A$1:$C$58,Sheet1!$B324,2)</f>
        <v>BGR</v>
      </c>
      <c r="D324" t="str">
        <f>INDEX(Sheet2!$A$1:$C$58,Sheet1!$B324,3)</f>
        <v>Bulgaria</v>
      </c>
      <c r="E324">
        <v>1995</v>
      </c>
      <c r="F324">
        <v>13.6</v>
      </c>
      <c r="G324">
        <v>71.053414630000006</v>
      </c>
      <c r="H324">
        <v>0</v>
      </c>
      <c r="I324">
        <v>0</v>
      </c>
      <c r="J324">
        <v>0</v>
      </c>
      <c r="K324">
        <v>17.890802189999999</v>
      </c>
      <c r="L324">
        <v>66.994762929999993</v>
      </c>
      <c r="M324">
        <v>15.114434879999999</v>
      </c>
      <c r="N324">
        <v>-0.44539849999999997</v>
      </c>
      <c r="O324">
        <v>51.025015689999996</v>
      </c>
      <c r="P324">
        <v>8406067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16.100000380000001</v>
      </c>
      <c r="AA324">
        <v>15.69999981</v>
      </c>
      <c r="AB324">
        <v>15.899999619999999</v>
      </c>
      <c r="AC324">
        <v>0</v>
      </c>
      <c r="AD324">
        <v>0</v>
      </c>
      <c r="AE324">
        <v>0</v>
      </c>
    </row>
    <row r="325" spans="1:31" x14ac:dyDescent="0.35">
      <c r="A325" t="s">
        <v>28</v>
      </c>
      <c r="B325">
        <f>MATCH($A325,Sheet2!$A$1:$A$58,0)</f>
        <v>9</v>
      </c>
      <c r="C325" t="str">
        <f>INDEX(Sheet2!$A$1:$C$58,Sheet1!$B325,2)</f>
        <v>BGR</v>
      </c>
      <c r="D325" t="str">
        <f>INDEX(Sheet2!$A$1:$C$58,Sheet1!$B325,3)</f>
        <v>Bulgaria</v>
      </c>
      <c r="E325">
        <v>1996</v>
      </c>
      <c r="F325">
        <v>14</v>
      </c>
      <c r="G325">
        <v>70.89731707</v>
      </c>
      <c r="H325">
        <v>0</v>
      </c>
      <c r="I325">
        <v>0</v>
      </c>
      <c r="J325">
        <v>0</v>
      </c>
      <c r="K325">
        <v>17.373301770000001</v>
      </c>
      <c r="L325">
        <v>67.138416050000004</v>
      </c>
      <c r="M325">
        <v>15.488282180000001</v>
      </c>
      <c r="N325">
        <v>-0.51572987999999997</v>
      </c>
      <c r="O325">
        <v>51.086425040000002</v>
      </c>
      <c r="P325">
        <v>8362826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13.69999981</v>
      </c>
      <c r="AA325">
        <v>13.80000019</v>
      </c>
      <c r="AB325">
        <v>13.69999981</v>
      </c>
      <c r="AC325">
        <v>0</v>
      </c>
      <c r="AD325">
        <v>0</v>
      </c>
      <c r="AE325">
        <v>0</v>
      </c>
    </row>
    <row r="326" spans="1:31" x14ac:dyDescent="0.35">
      <c r="A326" t="s">
        <v>28</v>
      </c>
      <c r="B326">
        <f>MATCH($A326,Sheet2!$A$1:$A$58,0)</f>
        <v>9</v>
      </c>
      <c r="C326" t="str">
        <f>INDEX(Sheet2!$A$1:$C$58,Sheet1!$B326,2)</f>
        <v>BGR</v>
      </c>
      <c r="D326" t="str">
        <f>INDEX(Sheet2!$A$1:$C$58,Sheet1!$B326,3)</f>
        <v>Bulgaria</v>
      </c>
      <c r="E326">
        <v>1997</v>
      </c>
      <c r="F326">
        <v>14.7</v>
      </c>
      <c r="G326">
        <v>70.351219510000007</v>
      </c>
      <c r="H326">
        <v>0</v>
      </c>
      <c r="I326">
        <v>0</v>
      </c>
      <c r="J326">
        <v>0</v>
      </c>
      <c r="K326">
        <v>16.936646840000002</v>
      </c>
      <c r="L326">
        <v>67.230497159999999</v>
      </c>
      <c r="M326">
        <v>15.832855990000001</v>
      </c>
      <c r="N326">
        <v>-0.60879735499999998</v>
      </c>
      <c r="O326">
        <v>51.14427294</v>
      </c>
      <c r="P326">
        <v>8312068</v>
      </c>
      <c r="Q326">
        <v>40</v>
      </c>
      <c r="R326">
        <v>36.700000760000002</v>
      </c>
      <c r="S326">
        <v>42.799999239999998</v>
      </c>
      <c r="T326">
        <v>52.700000760000002</v>
      </c>
      <c r="U326">
        <v>53.299999239999998</v>
      </c>
      <c r="V326">
        <v>52.200000760000002</v>
      </c>
      <c r="W326">
        <v>7.3000001909999996</v>
      </c>
      <c r="X326">
        <v>10</v>
      </c>
      <c r="Y326">
        <v>5.0999999049999998</v>
      </c>
      <c r="Z326">
        <v>13.5</v>
      </c>
      <c r="AA326">
        <v>13.899999619999999</v>
      </c>
      <c r="AB326">
        <v>13.69999981</v>
      </c>
      <c r="AC326">
        <v>0</v>
      </c>
      <c r="AD326">
        <v>0</v>
      </c>
      <c r="AE326">
        <v>0</v>
      </c>
    </row>
    <row r="327" spans="1:31" x14ac:dyDescent="0.35">
      <c r="A327" t="s">
        <v>28</v>
      </c>
      <c r="B327">
        <f>MATCH($A327,Sheet2!$A$1:$A$58,0)</f>
        <v>9</v>
      </c>
      <c r="C327" t="str">
        <f>INDEX(Sheet2!$A$1:$C$58,Sheet1!$B327,2)</f>
        <v>BGR</v>
      </c>
      <c r="D327" t="str">
        <f>INDEX(Sheet2!$A$1:$C$58,Sheet1!$B327,3)</f>
        <v>Bulgaria</v>
      </c>
      <c r="E327">
        <v>1998</v>
      </c>
      <c r="F327">
        <v>14.3</v>
      </c>
      <c r="G327">
        <v>71.06097561</v>
      </c>
      <c r="H327">
        <v>0</v>
      </c>
      <c r="I327">
        <v>0</v>
      </c>
      <c r="J327">
        <v>0</v>
      </c>
      <c r="K327">
        <v>16.545296619999998</v>
      </c>
      <c r="L327">
        <v>67.316515039999999</v>
      </c>
      <c r="M327">
        <v>16.138188329999998</v>
      </c>
      <c r="N327">
        <v>-0.667302701</v>
      </c>
      <c r="O327">
        <v>51.196330230000001</v>
      </c>
      <c r="P327">
        <v>8256786</v>
      </c>
      <c r="Q327">
        <v>40.200000760000002</v>
      </c>
      <c r="R327">
        <v>37.299999239999998</v>
      </c>
      <c r="S327">
        <v>42.599998470000003</v>
      </c>
      <c r="T327">
        <v>51.099998470000003</v>
      </c>
      <c r="U327">
        <v>50.900001529999997</v>
      </c>
      <c r="V327">
        <v>51.200000760000002</v>
      </c>
      <c r="W327">
        <v>8.6999998089999995</v>
      </c>
      <c r="X327">
        <v>11.80000019</v>
      </c>
      <c r="Y327">
        <v>6.1999998090000004</v>
      </c>
      <c r="Z327">
        <v>11.80000019</v>
      </c>
      <c r="AA327">
        <v>12.600000380000001</v>
      </c>
      <c r="AB327">
        <v>12.19999981</v>
      </c>
      <c r="AC327">
        <v>0</v>
      </c>
      <c r="AD327">
        <v>0</v>
      </c>
      <c r="AE327">
        <v>0</v>
      </c>
    </row>
    <row r="328" spans="1:31" x14ac:dyDescent="0.35">
      <c r="A328" t="s">
        <v>28</v>
      </c>
      <c r="B328">
        <f>MATCH($A328,Sheet2!$A$1:$A$58,0)</f>
        <v>9</v>
      </c>
      <c r="C328" t="str">
        <f>INDEX(Sheet2!$A$1:$C$58,Sheet1!$B328,2)</f>
        <v>BGR</v>
      </c>
      <c r="D328" t="str">
        <f>INDEX(Sheet2!$A$1:$C$58,Sheet1!$B328,3)</f>
        <v>Bulgaria</v>
      </c>
      <c r="E328">
        <v>1999</v>
      </c>
      <c r="F328">
        <v>13.6</v>
      </c>
      <c r="G328">
        <v>71.412195120000007</v>
      </c>
      <c r="H328">
        <v>0</v>
      </c>
      <c r="I328">
        <v>0</v>
      </c>
      <c r="J328">
        <v>0</v>
      </c>
      <c r="K328">
        <v>16.132329160000001</v>
      </c>
      <c r="L328">
        <v>67.476682690000004</v>
      </c>
      <c r="M328">
        <v>16.390988140000001</v>
      </c>
      <c r="N328">
        <v>-0.560648225</v>
      </c>
      <c r="O328">
        <v>51.240004769999999</v>
      </c>
      <c r="P328">
        <v>8210624</v>
      </c>
      <c r="Q328">
        <v>41.299999239999998</v>
      </c>
      <c r="R328">
        <v>39.200000760000002</v>
      </c>
      <c r="S328">
        <v>43.099998470000003</v>
      </c>
      <c r="T328">
        <v>51.200000760000002</v>
      </c>
      <c r="U328">
        <v>51.400001529999997</v>
      </c>
      <c r="V328">
        <v>50.900001529999997</v>
      </c>
      <c r="W328">
        <v>7.5999999049999998</v>
      </c>
      <c r="X328">
        <v>9.3999996190000008</v>
      </c>
      <c r="Y328">
        <v>6</v>
      </c>
      <c r="Z328">
        <v>14.100000380000001</v>
      </c>
      <c r="AA328">
        <v>14</v>
      </c>
      <c r="AB328">
        <v>14.100000380000001</v>
      </c>
      <c r="AC328">
        <v>0</v>
      </c>
      <c r="AD328">
        <v>0</v>
      </c>
      <c r="AE328">
        <v>0</v>
      </c>
    </row>
    <row r="329" spans="1:31" x14ac:dyDescent="0.35">
      <c r="A329" t="s">
        <v>28</v>
      </c>
      <c r="B329">
        <f>MATCH($A329,Sheet2!$A$1:$A$58,0)</f>
        <v>9</v>
      </c>
      <c r="C329" t="str">
        <f>INDEX(Sheet2!$A$1:$C$58,Sheet1!$B329,2)</f>
        <v>BGR</v>
      </c>
      <c r="D329" t="str">
        <f>INDEX(Sheet2!$A$1:$C$58,Sheet1!$B329,3)</f>
        <v>Bulgaria</v>
      </c>
      <c r="E329">
        <v>2000</v>
      </c>
      <c r="F329">
        <v>14.1</v>
      </c>
      <c r="G329">
        <v>71.663414630000005</v>
      </c>
      <c r="H329">
        <v>56.700000760000002</v>
      </c>
      <c r="I329">
        <v>56.400001529999997</v>
      </c>
      <c r="J329">
        <v>57</v>
      </c>
      <c r="K329">
        <v>15.673663299999999</v>
      </c>
      <c r="L329">
        <v>67.744768769999993</v>
      </c>
      <c r="M329">
        <v>16.581567929999999</v>
      </c>
      <c r="N329">
        <v>-0.49389641699999998</v>
      </c>
      <c r="O329">
        <v>51.273618810000002</v>
      </c>
      <c r="P329">
        <v>8170172</v>
      </c>
      <c r="Q329">
        <v>38</v>
      </c>
      <c r="R329">
        <v>37.299999239999998</v>
      </c>
      <c r="S329">
        <v>38.599998470000003</v>
      </c>
      <c r="T329">
        <v>53.5</v>
      </c>
      <c r="U329">
        <v>52.299999239999998</v>
      </c>
      <c r="V329">
        <v>54.5</v>
      </c>
      <c r="W329">
        <v>8.3999996190000008</v>
      </c>
      <c r="X329">
        <v>10.399999619999999</v>
      </c>
      <c r="Y329">
        <v>6.8000001909999996</v>
      </c>
      <c r="Z329">
        <v>15.80000019</v>
      </c>
      <c r="AA329">
        <v>16.600000380000001</v>
      </c>
      <c r="AB329">
        <v>16.200000760000002</v>
      </c>
      <c r="AC329">
        <v>29.600000380000001</v>
      </c>
      <c r="AD329">
        <v>36.099998470000003</v>
      </c>
      <c r="AE329">
        <v>33.299999239999998</v>
      </c>
    </row>
    <row r="330" spans="1:31" x14ac:dyDescent="0.35">
      <c r="A330" t="s">
        <v>28</v>
      </c>
      <c r="B330">
        <f>MATCH($A330,Sheet2!$A$1:$A$58,0)</f>
        <v>9</v>
      </c>
      <c r="C330" t="str">
        <f>INDEX(Sheet2!$A$1:$C$58,Sheet1!$B330,2)</f>
        <v>BGR</v>
      </c>
      <c r="D330" t="str">
        <f>INDEX(Sheet2!$A$1:$C$58,Sheet1!$B330,3)</f>
        <v>Bulgaria</v>
      </c>
      <c r="E330">
        <v>2001</v>
      </c>
      <c r="F330">
        <v>14</v>
      </c>
      <c r="G330">
        <v>71.768292680000002</v>
      </c>
      <c r="H330">
        <v>61.900001529999997</v>
      </c>
      <c r="I330">
        <v>61.400001529999997</v>
      </c>
      <c r="J330">
        <v>62.299999239999998</v>
      </c>
      <c r="K330">
        <v>15.222747460000001</v>
      </c>
      <c r="L330">
        <v>67.948533909999995</v>
      </c>
      <c r="M330">
        <v>16.828718630000001</v>
      </c>
      <c r="N330">
        <v>-1.8516377930000001</v>
      </c>
      <c r="O330">
        <v>51.296199369999997</v>
      </c>
      <c r="P330">
        <v>8020282</v>
      </c>
      <c r="Q330">
        <v>36.200000760000002</v>
      </c>
      <c r="R330">
        <v>33.599998470000003</v>
      </c>
      <c r="S330">
        <v>38.200000760000002</v>
      </c>
      <c r="T330">
        <v>53.5</v>
      </c>
      <c r="U330">
        <v>52.400001529999997</v>
      </c>
      <c r="V330">
        <v>54.400001529999997</v>
      </c>
      <c r="W330">
        <v>10.30000019</v>
      </c>
      <c r="X330">
        <v>13.899999619999999</v>
      </c>
      <c r="Y330">
        <v>7.4000000950000002</v>
      </c>
      <c r="Z330">
        <v>18.899999619999999</v>
      </c>
      <c r="AA330">
        <v>20.899999619999999</v>
      </c>
      <c r="AB330">
        <v>19.899999619999999</v>
      </c>
      <c r="AC330">
        <v>35.400001529999997</v>
      </c>
      <c r="AD330">
        <v>42.799999239999998</v>
      </c>
      <c r="AE330">
        <v>39.299999239999998</v>
      </c>
    </row>
    <row r="331" spans="1:31" x14ac:dyDescent="0.35">
      <c r="A331" t="s">
        <v>28</v>
      </c>
      <c r="B331">
        <f>MATCH($A331,Sheet2!$A$1:$A$58,0)</f>
        <v>9</v>
      </c>
      <c r="C331" t="str">
        <f>INDEX(Sheet2!$A$1:$C$58,Sheet1!$B331,2)</f>
        <v>BGR</v>
      </c>
      <c r="D331" t="str">
        <f>INDEX(Sheet2!$A$1:$C$58,Sheet1!$B331,3)</f>
        <v>Bulgaria</v>
      </c>
      <c r="E331">
        <v>2002</v>
      </c>
      <c r="F331">
        <v>14.3</v>
      </c>
      <c r="G331">
        <v>71.865853659999999</v>
      </c>
      <c r="H331">
        <v>65.900001529999997</v>
      </c>
      <c r="I331">
        <v>66</v>
      </c>
      <c r="J331">
        <v>65.800003050000001</v>
      </c>
      <c r="K331">
        <v>14.74990101</v>
      </c>
      <c r="L331">
        <v>68.227403710000004</v>
      </c>
      <c r="M331">
        <v>17.022695280000001</v>
      </c>
      <c r="N331">
        <v>-1.911020315</v>
      </c>
      <c r="O331">
        <v>51.308531930000001</v>
      </c>
      <c r="P331">
        <v>7868468</v>
      </c>
      <c r="Q331">
        <v>35.700000760000002</v>
      </c>
      <c r="R331">
        <v>32.700000760000002</v>
      </c>
      <c r="S331">
        <v>38.099998470000003</v>
      </c>
      <c r="T331">
        <v>53.900001529999997</v>
      </c>
      <c r="U331">
        <v>52.900001529999997</v>
      </c>
      <c r="V331">
        <v>54.799999239999998</v>
      </c>
      <c r="W331">
        <v>10.399999619999999</v>
      </c>
      <c r="X331">
        <v>14.399999619999999</v>
      </c>
      <c r="Y331">
        <v>7.0999999049999998</v>
      </c>
      <c r="Z331">
        <v>17.399999619999999</v>
      </c>
      <c r="AA331">
        <v>18.799999239999998</v>
      </c>
      <c r="AB331">
        <v>18.100000380000001</v>
      </c>
      <c r="AC331">
        <v>31.5</v>
      </c>
      <c r="AD331">
        <v>39</v>
      </c>
      <c r="AE331">
        <v>35.599998470000003</v>
      </c>
    </row>
    <row r="332" spans="1:31" x14ac:dyDescent="0.35">
      <c r="A332" t="s">
        <v>28</v>
      </c>
      <c r="B332">
        <f>MATCH($A332,Sheet2!$A$1:$A$58,0)</f>
        <v>9</v>
      </c>
      <c r="C332" t="str">
        <f>INDEX(Sheet2!$A$1:$C$58,Sheet1!$B332,2)</f>
        <v>BGR</v>
      </c>
      <c r="D332" t="str">
        <f>INDEX(Sheet2!$A$1:$C$58,Sheet1!$B332,3)</f>
        <v>Bulgaria</v>
      </c>
      <c r="E332">
        <v>2003</v>
      </c>
      <c r="F332">
        <v>14.3</v>
      </c>
      <c r="G332">
        <v>72.065853660000002</v>
      </c>
      <c r="H332">
        <v>65.300003050000001</v>
      </c>
      <c r="I332">
        <v>65.199996949999999</v>
      </c>
      <c r="J332">
        <v>65.400001529999997</v>
      </c>
      <c r="K332">
        <v>14.29467187</v>
      </c>
      <c r="L332">
        <v>68.527250530000003</v>
      </c>
      <c r="M332">
        <v>17.178077600000002</v>
      </c>
      <c r="N332">
        <v>-0.57240697299999999</v>
      </c>
      <c r="O332">
        <v>51.313055239999997</v>
      </c>
      <c r="P332">
        <v>7823557</v>
      </c>
      <c r="Q332">
        <v>35.900001529999997</v>
      </c>
      <c r="R332">
        <v>32.400001529999997</v>
      </c>
      <c r="S332">
        <v>38.799999239999998</v>
      </c>
      <c r="T332">
        <v>50.299999239999998</v>
      </c>
      <c r="U332">
        <v>48.900001529999997</v>
      </c>
      <c r="V332">
        <v>51.5</v>
      </c>
      <c r="W332">
        <v>11.600000380000001</v>
      </c>
      <c r="X332">
        <v>16.399999619999999</v>
      </c>
      <c r="Y332">
        <v>7.5999999049999998</v>
      </c>
      <c r="Z332">
        <v>13.19999981</v>
      </c>
      <c r="AA332">
        <v>14.19999981</v>
      </c>
      <c r="AB332">
        <v>13.69999981</v>
      </c>
      <c r="AC332">
        <v>24.100000380000001</v>
      </c>
      <c r="AD332">
        <v>29.399999619999999</v>
      </c>
      <c r="AE332">
        <v>27.100000380000001</v>
      </c>
    </row>
    <row r="333" spans="1:31" x14ac:dyDescent="0.35">
      <c r="A333" t="s">
        <v>28</v>
      </c>
      <c r="B333">
        <f>MATCH($A333,Sheet2!$A$1:$A$58,0)</f>
        <v>9</v>
      </c>
      <c r="C333" t="str">
        <f>INDEX(Sheet2!$A$1:$C$58,Sheet1!$B333,2)</f>
        <v>BGR</v>
      </c>
      <c r="D333" t="str">
        <f>INDEX(Sheet2!$A$1:$C$58,Sheet1!$B333,3)</f>
        <v>Bulgaria</v>
      </c>
      <c r="E333">
        <v>2004</v>
      </c>
      <c r="F333">
        <v>14.2</v>
      </c>
      <c r="G333">
        <v>72.563414629999997</v>
      </c>
      <c r="H333">
        <v>59.400001529999997</v>
      </c>
      <c r="I333">
        <v>61.299999239999998</v>
      </c>
      <c r="J333">
        <v>58</v>
      </c>
      <c r="K333">
        <v>13.91897442</v>
      </c>
      <c r="L333">
        <v>68.775459330000004</v>
      </c>
      <c r="M333">
        <v>17.305566249999998</v>
      </c>
      <c r="N333">
        <v>-0.54337546299999995</v>
      </c>
      <c r="O333">
        <v>51.313398100000001</v>
      </c>
      <c r="P333">
        <v>7781161</v>
      </c>
      <c r="Q333">
        <v>34.599998470000003</v>
      </c>
      <c r="R333">
        <v>32.799999239999998</v>
      </c>
      <c r="S333">
        <v>36.200000760000002</v>
      </c>
      <c r="T333">
        <v>51.200000760000002</v>
      </c>
      <c r="U333">
        <v>48.700000760000002</v>
      </c>
      <c r="V333">
        <v>53.200000760000002</v>
      </c>
      <c r="W333">
        <v>11.399999619999999</v>
      </c>
      <c r="X333">
        <v>15.899999619999999</v>
      </c>
      <c r="Y333">
        <v>7.5999999049999998</v>
      </c>
      <c r="Z333">
        <v>11.600000380000001</v>
      </c>
      <c r="AA333">
        <v>12.399999619999999</v>
      </c>
      <c r="AB333">
        <v>12</v>
      </c>
      <c r="AC333">
        <v>23.799999239999998</v>
      </c>
      <c r="AD333">
        <v>25</v>
      </c>
      <c r="AE333">
        <v>24.5</v>
      </c>
    </row>
    <row r="334" spans="1:31" x14ac:dyDescent="0.35">
      <c r="A334" t="s">
        <v>28</v>
      </c>
      <c r="B334">
        <f>MATCH($A334,Sheet2!$A$1:$A$58,0)</f>
        <v>9</v>
      </c>
      <c r="C334" t="str">
        <f>INDEX(Sheet2!$A$1:$C$58,Sheet1!$B334,2)</f>
        <v>BGR</v>
      </c>
      <c r="D334" t="str">
        <f>INDEX(Sheet2!$A$1:$C$58,Sheet1!$B334,3)</f>
        <v>Bulgaria</v>
      </c>
      <c r="E334">
        <v>2005</v>
      </c>
      <c r="F334">
        <v>14.6</v>
      </c>
      <c r="G334">
        <v>72.56097561</v>
      </c>
      <c r="H334">
        <v>59.799999239999998</v>
      </c>
      <c r="I334">
        <v>61</v>
      </c>
      <c r="J334">
        <v>58.700000760000002</v>
      </c>
      <c r="K334">
        <v>13.65405056</v>
      </c>
      <c r="L334">
        <v>68.927945620000003</v>
      </c>
      <c r="M334">
        <v>17.418003819999999</v>
      </c>
      <c r="N334">
        <v>-0.53167882300000002</v>
      </c>
      <c r="O334">
        <v>51.31256106</v>
      </c>
      <c r="P334">
        <v>7739900</v>
      </c>
      <c r="Q334">
        <v>36.099998470000003</v>
      </c>
      <c r="R334">
        <v>33.900001529999997</v>
      </c>
      <c r="S334">
        <v>37.900001529999997</v>
      </c>
      <c r="T334">
        <v>51.099998470000003</v>
      </c>
      <c r="U334">
        <v>50.400001529999997</v>
      </c>
      <c r="V334">
        <v>51.700000760000002</v>
      </c>
      <c r="W334">
        <v>10.30000019</v>
      </c>
      <c r="X334">
        <v>13.100000380000001</v>
      </c>
      <c r="Y334">
        <v>7.9000000950000002</v>
      </c>
      <c r="Z334">
        <v>9.8000001910000005</v>
      </c>
      <c r="AA334">
        <v>10.30000019</v>
      </c>
      <c r="AB334">
        <v>10.100000380000001</v>
      </c>
      <c r="AC334">
        <v>21</v>
      </c>
      <c r="AD334">
        <v>23.399999619999999</v>
      </c>
      <c r="AE334">
        <v>22.299999239999998</v>
      </c>
    </row>
    <row r="335" spans="1:31" x14ac:dyDescent="0.35">
      <c r="A335" t="s">
        <v>28</v>
      </c>
      <c r="B335">
        <f>MATCH($A335,Sheet2!$A$1:$A$58,0)</f>
        <v>9</v>
      </c>
      <c r="C335" t="str">
        <f>INDEX(Sheet2!$A$1:$C$58,Sheet1!$B335,2)</f>
        <v>BGR</v>
      </c>
      <c r="D335" t="str">
        <f>INDEX(Sheet2!$A$1:$C$58,Sheet1!$B335,3)</f>
        <v>Bulgaria</v>
      </c>
      <c r="E335">
        <v>2006</v>
      </c>
      <c r="F335">
        <v>14.7</v>
      </c>
      <c r="G335">
        <v>72.612195119999996</v>
      </c>
      <c r="H335">
        <v>55.700000760000002</v>
      </c>
      <c r="I335">
        <v>56.400001529999997</v>
      </c>
      <c r="J335">
        <v>55</v>
      </c>
      <c r="K335">
        <v>13.44931564</v>
      </c>
      <c r="L335">
        <v>68.954704710000001</v>
      </c>
      <c r="M335">
        <v>17.59597965</v>
      </c>
      <c r="N335">
        <v>-0.52957195899999998</v>
      </c>
      <c r="O335">
        <v>51.311168530000003</v>
      </c>
      <c r="P335">
        <v>7699020</v>
      </c>
      <c r="Q335">
        <v>37</v>
      </c>
      <c r="R335">
        <v>36</v>
      </c>
      <c r="S335">
        <v>37.900001529999997</v>
      </c>
      <c r="T335">
        <v>50.099998470000003</v>
      </c>
      <c r="U335">
        <v>48.400001529999997</v>
      </c>
      <c r="V335">
        <v>51.700000760000002</v>
      </c>
      <c r="W335">
        <v>10.69999981</v>
      </c>
      <c r="X335">
        <v>13.600000380000001</v>
      </c>
      <c r="Y335">
        <v>8</v>
      </c>
      <c r="Z335">
        <v>9.3000001910000005</v>
      </c>
      <c r="AA335">
        <v>8.6000003809999992</v>
      </c>
      <c r="AB335">
        <v>9</v>
      </c>
      <c r="AC335">
        <v>20.299999239999998</v>
      </c>
      <c r="AD335">
        <v>18.899999619999999</v>
      </c>
      <c r="AE335">
        <v>19.5</v>
      </c>
    </row>
    <row r="336" spans="1:31" x14ac:dyDescent="0.35">
      <c r="A336" t="s">
        <v>28</v>
      </c>
      <c r="B336">
        <f>MATCH($A336,Sheet2!$A$1:$A$58,0)</f>
        <v>9</v>
      </c>
      <c r="C336" t="str">
        <f>INDEX(Sheet2!$A$1:$C$58,Sheet1!$B336,2)</f>
        <v>BGR</v>
      </c>
      <c r="D336" t="str">
        <f>INDEX(Sheet2!$A$1:$C$58,Sheet1!$B336,3)</f>
        <v>Bulgaria</v>
      </c>
      <c r="E336">
        <v>2007</v>
      </c>
      <c r="F336">
        <v>15</v>
      </c>
      <c r="G336">
        <v>72.663414630000005</v>
      </c>
      <c r="H336">
        <v>58.900001529999997</v>
      </c>
      <c r="I336">
        <v>61.099998470000003</v>
      </c>
      <c r="J336">
        <v>56.700000760000002</v>
      </c>
      <c r="K336">
        <v>13.35949394</v>
      </c>
      <c r="L336">
        <v>68.892462820000006</v>
      </c>
      <c r="M336">
        <v>17.748043240000001</v>
      </c>
      <c r="N336">
        <v>0</v>
      </c>
      <c r="O336">
        <v>51.309263360000003</v>
      </c>
      <c r="P336">
        <v>7545338</v>
      </c>
      <c r="Q336">
        <v>38.400001529999997</v>
      </c>
      <c r="R336">
        <v>39.599998470000003</v>
      </c>
      <c r="S336">
        <v>37.299999239999998</v>
      </c>
      <c r="T336">
        <v>49.700000760000002</v>
      </c>
      <c r="U336">
        <v>46.900001529999997</v>
      </c>
      <c r="V336">
        <v>52.5</v>
      </c>
      <c r="W336">
        <v>8.6000003809999992</v>
      </c>
      <c r="X336">
        <v>10.399999619999999</v>
      </c>
      <c r="Y336">
        <v>6.8000001909999996</v>
      </c>
      <c r="Z336">
        <v>7.3000001909999996</v>
      </c>
      <c r="AA336">
        <v>6.5</v>
      </c>
      <c r="AB336">
        <v>6.9000000950000002</v>
      </c>
      <c r="AC336">
        <v>15.899999619999999</v>
      </c>
      <c r="AD336">
        <v>14.5</v>
      </c>
      <c r="AE336">
        <v>15.100000380000001</v>
      </c>
    </row>
    <row r="337" spans="1:31" x14ac:dyDescent="0.35">
      <c r="A337" t="s">
        <v>28</v>
      </c>
      <c r="B337">
        <f>MATCH($A337,Sheet2!$A$1:$A$58,0)</f>
        <v>9</v>
      </c>
      <c r="C337" t="str">
        <f>INDEX(Sheet2!$A$1:$C$58,Sheet1!$B337,2)</f>
        <v>BGR</v>
      </c>
      <c r="D337" t="str">
        <f>INDEX(Sheet2!$A$1:$C$58,Sheet1!$B337,3)</f>
        <v>Bulgaria</v>
      </c>
      <c r="E337">
        <v>2008</v>
      </c>
      <c r="F337">
        <v>14.8</v>
      </c>
      <c r="G337">
        <v>72.963414630000003</v>
      </c>
      <c r="H337">
        <v>51.700000760000002</v>
      </c>
      <c r="I337">
        <v>53.400001529999997</v>
      </c>
      <c r="J337">
        <v>50</v>
      </c>
      <c r="K337">
        <v>13.37443899</v>
      </c>
      <c r="L337">
        <v>68.733302050000006</v>
      </c>
      <c r="M337">
        <v>17.892258959999999</v>
      </c>
      <c r="N337">
        <v>-0.70192274499999996</v>
      </c>
      <c r="O337">
        <v>51.30873879</v>
      </c>
      <c r="P337">
        <v>7492561</v>
      </c>
      <c r="Q337">
        <v>38.799999239999998</v>
      </c>
      <c r="R337">
        <v>38.200000760000002</v>
      </c>
      <c r="S337">
        <v>39.400001529999997</v>
      </c>
      <c r="T337">
        <v>47.400001529999997</v>
      </c>
      <c r="U337">
        <v>45</v>
      </c>
      <c r="V337">
        <v>49.700000760000002</v>
      </c>
      <c r="W337">
        <v>10.100000380000001</v>
      </c>
      <c r="X337">
        <v>13.5</v>
      </c>
      <c r="Y337">
        <v>6.9000000950000002</v>
      </c>
      <c r="Z337">
        <v>5.8000001909999996</v>
      </c>
      <c r="AA337">
        <v>5.5</v>
      </c>
      <c r="AB337">
        <v>5.5999999049999998</v>
      </c>
      <c r="AC337">
        <v>11.399999619999999</v>
      </c>
      <c r="AD337">
        <v>13.69999981</v>
      </c>
      <c r="AE337">
        <v>12.69999981</v>
      </c>
    </row>
    <row r="338" spans="1:31" x14ac:dyDescent="0.35">
      <c r="A338" t="s">
        <v>28</v>
      </c>
      <c r="B338">
        <f>MATCH($A338,Sheet2!$A$1:$A$58,0)</f>
        <v>9</v>
      </c>
      <c r="C338" t="str">
        <f>INDEX(Sheet2!$A$1:$C$58,Sheet1!$B338,2)</f>
        <v>BGR</v>
      </c>
      <c r="D338" t="str">
        <f>INDEX(Sheet2!$A$1:$C$58,Sheet1!$B338,3)</f>
        <v>Bulgaria</v>
      </c>
      <c r="E338">
        <v>2009</v>
      </c>
      <c r="F338">
        <v>14.5</v>
      </c>
      <c r="G338">
        <v>73.412195120000007</v>
      </c>
      <c r="H338">
        <v>43.299999239999998</v>
      </c>
      <c r="I338">
        <v>46.400001529999997</v>
      </c>
      <c r="J338">
        <v>40.700000760000002</v>
      </c>
      <c r="K338">
        <v>13.44496429</v>
      </c>
      <c r="L338">
        <v>68.490428420000001</v>
      </c>
      <c r="M338">
        <v>18.064607280000001</v>
      </c>
      <c r="N338">
        <v>-0.64428136300000005</v>
      </c>
      <c r="O338">
        <v>51.311658880000003</v>
      </c>
      <c r="P338">
        <v>7444443</v>
      </c>
      <c r="Q338">
        <v>33.599998470000003</v>
      </c>
      <c r="R338">
        <v>33</v>
      </c>
      <c r="S338">
        <v>34.099998470000003</v>
      </c>
      <c r="T338">
        <v>53.099998470000003</v>
      </c>
      <c r="U338">
        <v>50.200000760000002</v>
      </c>
      <c r="V338">
        <v>55.5</v>
      </c>
      <c r="W338">
        <v>10.80000019</v>
      </c>
      <c r="X338">
        <v>14.600000380000001</v>
      </c>
      <c r="Y338">
        <v>7.5999999049999998</v>
      </c>
      <c r="Z338">
        <v>6.5999999049999998</v>
      </c>
      <c r="AA338">
        <v>7</v>
      </c>
      <c r="AB338">
        <v>6.8000001909999996</v>
      </c>
      <c r="AC338">
        <v>13.80000019</v>
      </c>
      <c r="AD338">
        <v>17.799999239999998</v>
      </c>
      <c r="AE338">
        <v>16.200000760000002</v>
      </c>
    </row>
    <row r="339" spans="1:31" x14ac:dyDescent="0.35">
      <c r="A339" t="s">
        <v>28</v>
      </c>
      <c r="B339">
        <f>MATCH($A339,Sheet2!$A$1:$A$58,0)</f>
        <v>9</v>
      </c>
      <c r="C339" t="str">
        <f>INDEX(Sheet2!$A$1:$C$58,Sheet1!$B339,2)</f>
        <v>BGR</v>
      </c>
      <c r="D339" t="str">
        <f>INDEX(Sheet2!$A$1:$C$58,Sheet1!$B339,3)</f>
        <v>Bulgaria</v>
      </c>
      <c r="E339">
        <v>2010</v>
      </c>
      <c r="F339">
        <v>14.9</v>
      </c>
      <c r="G339">
        <v>73.512195120000001</v>
      </c>
      <c r="H339">
        <v>46.400001529999997</v>
      </c>
      <c r="I339">
        <v>46.5</v>
      </c>
      <c r="J339">
        <v>46.400001529999997</v>
      </c>
      <c r="K339">
        <v>13.52960466</v>
      </c>
      <c r="L339">
        <v>68.177703690000001</v>
      </c>
      <c r="M339">
        <v>18.292691649999998</v>
      </c>
      <c r="N339">
        <v>-0.65827544699999996</v>
      </c>
      <c r="O339">
        <v>51.319448919999999</v>
      </c>
      <c r="P339">
        <v>7395599</v>
      </c>
      <c r="Q339">
        <v>30.100000380000001</v>
      </c>
      <c r="R339">
        <v>29.399999619999999</v>
      </c>
      <c r="S339">
        <v>30.600000380000001</v>
      </c>
      <c r="T339">
        <v>56.5</v>
      </c>
      <c r="U339">
        <v>53.700000760000002</v>
      </c>
      <c r="V339">
        <v>58.700000760000002</v>
      </c>
      <c r="W339">
        <v>11.100000380000001</v>
      </c>
      <c r="X339">
        <v>15.100000380000001</v>
      </c>
      <c r="Y339">
        <v>8</v>
      </c>
      <c r="Z339">
        <v>9.5</v>
      </c>
      <c r="AA339">
        <v>10.899999619999999</v>
      </c>
      <c r="AB339">
        <v>10.19999981</v>
      </c>
      <c r="AC339">
        <v>21.700000760000002</v>
      </c>
      <c r="AD339">
        <v>24.100000380000001</v>
      </c>
      <c r="AE339">
        <v>23.200000760000002</v>
      </c>
    </row>
    <row r="340" spans="1:31" x14ac:dyDescent="0.35">
      <c r="A340" t="s">
        <v>28</v>
      </c>
      <c r="B340">
        <f>MATCH($A340,Sheet2!$A$1:$A$58,0)</f>
        <v>9</v>
      </c>
      <c r="C340" t="str">
        <f>INDEX(Sheet2!$A$1:$C$58,Sheet1!$B340,2)</f>
        <v>BGR</v>
      </c>
      <c r="D340" t="str">
        <f>INDEX(Sheet2!$A$1:$C$58,Sheet1!$B340,3)</f>
        <v>Bulgaria</v>
      </c>
      <c r="E340">
        <v>2011</v>
      </c>
      <c r="F340">
        <v>14.7</v>
      </c>
      <c r="G340">
        <v>74.163414630000005</v>
      </c>
      <c r="H340">
        <v>55.700000760000002</v>
      </c>
      <c r="I340">
        <v>54</v>
      </c>
      <c r="J340">
        <v>57</v>
      </c>
      <c r="K340">
        <v>13.681677710000001</v>
      </c>
      <c r="L340">
        <v>67.702115680000006</v>
      </c>
      <c r="M340">
        <v>18.61620662</v>
      </c>
      <c r="N340">
        <v>-0.64122892099999995</v>
      </c>
      <c r="O340">
        <v>51.333411550000001</v>
      </c>
      <c r="P340">
        <v>7348328</v>
      </c>
      <c r="Q340">
        <v>30.200000760000002</v>
      </c>
      <c r="R340">
        <v>31</v>
      </c>
      <c r="S340">
        <v>29.600000380000001</v>
      </c>
      <c r="T340">
        <v>55.799999239999998</v>
      </c>
      <c r="U340">
        <v>50.700000760000002</v>
      </c>
      <c r="V340">
        <v>59.400001529999997</v>
      </c>
      <c r="W340">
        <v>11.899999619999999</v>
      </c>
      <c r="X340">
        <v>16.5</v>
      </c>
      <c r="Y340">
        <v>8.6000003809999992</v>
      </c>
      <c r="Z340">
        <v>10.100000380000001</v>
      </c>
      <c r="AA340">
        <v>12.30000019</v>
      </c>
      <c r="AB340">
        <v>11.30000019</v>
      </c>
      <c r="AC340">
        <v>23.600000380000001</v>
      </c>
      <c r="AD340">
        <v>26</v>
      </c>
      <c r="AE340">
        <v>25</v>
      </c>
    </row>
    <row r="341" spans="1:31" x14ac:dyDescent="0.35">
      <c r="A341" t="s">
        <v>28</v>
      </c>
      <c r="B341">
        <f>MATCH($A341,Sheet2!$A$1:$A$58,0)</f>
        <v>9</v>
      </c>
      <c r="C341" t="str">
        <f>INDEX(Sheet2!$A$1:$C$58,Sheet1!$B341,2)</f>
        <v>BGR</v>
      </c>
      <c r="D341" t="str">
        <f>INDEX(Sheet2!$A$1:$C$58,Sheet1!$B341,3)</f>
        <v>Bulgaria</v>
      </c>
      <c r="E341">
        <v>2012</v>
      </c>
      <c r="F341">
        <v>15</v>
      </c>
      <c r="G341">
        <v>74.314634150000003</v>
      </c>
      <c r="H341">
        <v>55.200000760000002</v>
      </c>
      <c r="I341">
        <v>53</v>
      </c>
      <c r="J341">
        <v>56.700000760000002</v>
      </c>
      <c r="K341">
        <v>13.78414158</v>
      </c>
      <c r="L341">
        <v>67.232353939999996</v>
      </c>
      <c r="M341">
        <v>18.983504480000001</v>
      </c>
      <c r="N341">
        <v>-0.57922059599999998</v>
      </c>
      <c r="O341">
        <v>51.353190099999999</v>
      </c>
      <c r="P341">
        <v>7305888</v>
      </c>
      <c r="Q341">
        <v>28.200000760000002</v>
      </c>
      <c r="R341">
        <v>27.899999619999999</v>
      </c>
      <c r="S341">
        <v>28.5</v>
      </c>
      <c r="T341">
        <v>57.200000760000002</v>
      </c>
      <c r="U341">
        <v>52.200000760000002</v>
      </c>
      <c r="V341">
        <v>60.599998470000003</v>
      </c>
      <c r="W341">
        <v>12.600000380000001</v>
      </c>
      <c r="X341">
        <v>17.299999239999998</v>
      </c>
      <c r="Y341">
        <v>9.3999996190000008</v>
      </c>
      <c r="Z341">
        <v>10.80000019</v>
      </c>
      <c r="AA341">
        <v>13.5</v>
      </c>
      <c r="AB341">
        <v>12.30000019</v>
      </c>
      <c r="AC341">
        <v>26</v>
      </c>
      <c r="AD341">
        <v>29.5</v>
      </c>
      <c r="AE341">
        <v>28.100000380000001</v>
      </c>
    </row>
    <row r="342" spans="1:31" x14ac:dyDescent="0.35">
      <c r="A342" t="s">
        <v>28</v>
      </c>
      <c r="B342">
        <f>MATCH($A342,Sheet2!$A$1:$A$58,0)</f>
        <v>9</v>
      </c>
      <c r="C342" t="str">
        <f>INDEX(Sheet2!$A$1:$C$58,Sheet1!$B342,2)</f>
        <v>BGR</v>
      </c>
      <c r="D342" t="str">
        <f>INDEX(Sheet2!$A$1:$C$58,Sheet1!$B342,3)</f>
        <v>Bulgaria</v>
      </c>
      <c r="E342">
        <v>2013</v>
      </c>
      <c r="F342">
        <v>14.4</v>
      </c>
      <c r="G342">
        <v>74.860975609999997</v>
      </c>
      <c r="H342">
        <v>57.299999239999998</v>
      </c>
      <c r="I342">
        <v>55.900001529999997</v>
      </c>
      <c r="J342">
        <v>58.299999239999998</v>
      </c>
      <c r="K342">
        <v>13.86624739</v>
      </c>
      <c r="L342">
        <v>66.765087370000003</v>
      </c>
      <c r="M342">
        <v>19.368665239999999</v>
      </c>
      <c r="N342">
        <v>-0.55964721699999997</v>
      </c>
      <c r="O342">
        <v>51.376380050000002</v>
      </c>
      <c r="P342">
        <v>7265115</v>
      </c>
      <c r="Q342">
        <v>27.899999619999999</v>
      </c>
      <c r="R342">
        <v>25.600000380000001</v>
      </c>
      <c r="S342">
        <v>29.600000380000001</v>
      </c>
      <c r="T342">
        <v>56.099998470000003</v>
      </c>
      <c r="U342">
        <v>52.400001529999997</v>
      </c>
      <c r="V342">
        <v>58.900001529999997</v>
      </c>
      <c r="W342">
        <v>14</v>
      </c>
      <c r="X342">
        <v>19.200000760000002</v>
      </c>
      <c r="Y342">
        <v>10.100000380000001</v>
      </c>
      <c r="Z342">
        <v>11.80000019</v>
      </c>
      <c r="AA342">
        <v>13.899999619999999</v>
      </c>
      <c r="AB342">
        <v>12.899999619999999</v>
      </c>
      <c r="AC342">
        <v>25.700000760000002</v>
      </c>
      <c r="AD342">
        <v>30.200000760000002</v>
      </c>
      <c r="AE342">
        <v>28.399999619999999</v>
      </c>
    </row>
    <row r="343" spans="1:31" x14ac:dyDescent="0.35">
      <c r="A343" t="s">
        <v>28</v>
      </c>
      <c r="B343">
        <f>MATCH($A343,Sheet2!$A$1:$A$58,0)</f>
        <v>9</v>
      </c>
      <c r="C343" t="str">
        <f>INDEX(Sheet2!$A$1:$C$58,Sheet1!$B343,2)</f>
        <v>BGR</v>
      </c>
      <c r="D343" t="str">
        <f>INDEX(Sheet2!$A$1:$C$58,Sheet1!$B343,3)</f>
        <v>Bulgaria</v>
      </c>
      <c r="E343">
        <v>2014</v>
      </c>
      <c r="F343">
        <v>15.1</v>
      </c>
      <c r="G343">
        <v>75.407317070000005</v>
      </c>
      <c r="H343">
        <v>60.400001529999997</v>
      </c>
      <c r="I343">
        <v>57.5</v>
      </c>
      <c r="J343">
        <v>62.400001529999997</v>
      </c>
      <c r="K343">
        <v>13.978724420000001</v>
      </c>
      <c r="L343">
        <v>66.292165260000004</v>
      </c>
      <c r="M343">
        <v>19.72911032</v>
      </c>
      <c r="N343">
        <v>-0.56838926400000001</v>
      </c>
      <c r="O343">
        <v>51.399370779999998</v>
      </c>
      <c r="P343">
        <v>7223938</v>
      </c>
      <c r="Q343">
        <v>34</v>
      </c>
      <c r="R343">
        <v>31.799999239999998</v>
      </c>
      <c r="S343">
        <v>35.599998470000003</v>
      </c>
      <c r="T343">
        <v>52.799999239999998</v>
      </c>
      <c r="U343">
        <v>50.799999239999998</v>
      </c>
      <c r="V343">
        <v>54.200000760000002</v>
      </c>
      <c r="W343">
        <v>13.19999981</v>
      </c>
      <c r="X343">
        <v>17.399999619999999</v>
      </c>
      <c r="Y343">
        <v>10.19999981</v>
      </c>
      <c r="Z343">
        <v>10.399999619999999</v>
      </c>
      <c r="AA343">
        <v>12.30000019</v>
      </c>
      <c r="AB343">
        <v>11.399999619999999</v>
      </c>
      <c r="AC343">
        <v>23.700000760000002</v>
      </c>
      <c r="AD343">
        <v>23.799999239999998</v>
      </c>
      <c r="AE343">
        <v>23.799999239999998</v>
      </c>
    </row>
    <row r="344" spans="1:31" x14ac:dyDescent="0.35">
      <c r="A344" t="s">
        <v>28</v>
      </c>
      <c r="B344">
        <f>MATCH($A344,Sheet2!$A$1:$A$58,0)</f>
        <v>9</v>
      </c>
      <c r="C344" t="str">
        <f>INDEX(Sheet2!$A$1:$C$58,Sheet1!$B344,2)</f>
        <v>BGR</v>
      </c>
      <c r="D344" t="str">
        <f>INDEX(Sheet2!$A$1:$C$58,Sheet1!$B344,3)</f>
        <v>Bulgaria</v>
      </c>
      <c r="E344">
        <v>2015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14.14401576</v>
      </c>
      <c r="L344">
        <v>65.828506500000003</v>
      </c>
      <c r="M344">
        <v>20.027477739999998</v>
      </c>
      <c r="N344">
        <v>-0.63806946799999997</v>
      </c>
      <c r="O344">
        <v>51.41944788</v>
      </c>
      <c r="P344">
        <v>7177991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35">
      <c r="A345" t="s">
        <v>29</v>
      </c>
      <c r="B345">
        <f>MATCH($A345,Sheet2!$A$1:$A$58,0)</f>
        <v>8</v>
      </c>
      <c r="C345" t="str">
        <f>INDEX(Sheet2!$A$1:$C$58,Sheet1!$B345,2)</f>
        <v>BHF</v>
      </c>
      <c r="D345" t="str">
        <f>INDEX(Sheet2!$A$1:$C$58,Sheet1!$B345,3)</f>
        <v>Bosnia and Herzegovina</v>
      </c>
      <c r="E345">
        <v>1967</v>
      </c>
      <c r="F345">
        <v>7.6719999999999997</v>
      </c>
      <c r="G345">
        <v>64.397292680000007</v>
      </c>
      <c r="H345">
        <v>0</v>
      </c>
      <c r="I345">
        <v>0</v>
      </c>
      <c r="J345">
        <v>0</v>
      </c>
      <c r="K345">
        <v>36.012129289999997</v>
      </c>
      <c r="L345">
        <v>59.679303599999997</v>
      </c>
      <c r="M345">
        <v>4.308567107</v>
      </c>
      <c r="N345">
        <v>1.2515853159999999</v>
      </c>
      <c r="O345">
        <v>50.652086179999998</v>
      </c>
      <c r="P345">
        <v>3619997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35">
      <c r="A346" t="s">
        <v>29</v>
      </c>
      <c r="B346">
        <f>MATCH($A346,Sheet2!$A$1:$A$58,0)</f>
        <v>8</v>
      </c>
      <c r="C346" t="str">
        <f>INDEX(Sheet2!$A$1:$C$58,Sheet1!$B346,2)</f>
        <v>BHF</v>
      </c>
      <c r="D346" t="str">
        <f>INDEX(Sheet2!$A$1:$C$58,Sheet1!$B346,3)</f>
        <v>Bosnia and Herzegovina</v>
      </c>
      <c r="E346">
        <v>1968</v>
      </c>
      <c r="F346">
        <v>7.4640000000000004</v>
      </c>
      <c r="G346">
        <v>64.949853660000002</v>
      </c>
      <c r="H346">
        <v>0</v>
      </c>
      <c r="I346">
        <v>0</v>
      </c>
      <c r="J346">
        <v>0</v>
      </c>
      <c r="K346">
        <v>35.465373190000001</v>
      </c>
      <c r="L346">
        <v>60.079030119999999</v>
      </c>
      <c r="M346">
        <v>4.4555966969999998</v>
      </c>
      <c r="N346">
        <v>1.1438483580000001</v>
      </c>
      <c r="O346">
        <v>50.625429789999998</v>
      </c>
      <c r="P346">
        <v>3661642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35">
      <c r="A347" t="s">
        <v>29</v>
      </c>
      <c r="B347">
        <f>MATCH($A347,Sheet2!$A$1:$A$58,0)</f>
        <v>8</v>
      </c>
      <c r="C347" t="str">
        <f>INDEX(Sheet2!$A$1:$C$58,Sheet1!$B347,2)</f>
        <v>BHF</v>
      </c>
      <c r="D347" t="str">
        <f>INDEX(Sheet2!$A$1:$C$58,Sheet1!$B347,3)</f>
        <v>Bosnia and Herzegovina</v>
      </c>
      <c r="E347">
        <v>1969</v>
      </c>
      <c r="F347">
        <v>7.2770000000000001</v>
      </c>
      <c r="G347">
        <v>65.504487800000007</v>
      </c>
      <c r="H347">
        <v>0</v>
      </c>
      <c r="I347">
        <v>0</v>
      </c>
      <c r="J347">
        <v>0</v>
      </c>
      <c r="K347">
        <v>34.934296269999997</v>
      </c>
      <c r="L347">
        <v>60.459124009999996</v>
      </c>
      <c r="M347">
        <v>4.6065797169999998</v>
      </c>
      <c r="N347">
        <v>1.118679172</v>
      </c>
      <c r="O347">
        <v>50.600269959999999</v>
      </c>
      <c r="P347">
        <v>3702834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35">
      <c r="A348" t="s">
        <v>29</v>
      </c>
      <c r="B348">
        <f>MATCH($A348,Sheet2!$A$1:$A$58,0)</f>
        <v>8</v>
      </c>
      <c r="C348" t="str">
        <f>INDEX(Sheet2!$A$1:$C$58,Sheet1!$B348,2)</f>
        <v>BHF</v>
      </c>
      <c r="D348" t="str">
        <f>INDEX(Sheet2!$A$1:$C$58,Sheet1!$B348,3)</f>
        <v>Bosnia and Herzegovina</v>
      </c>
      <c r="E348">
        <v>1970</v>
      </c>
      <c r="F348">
        <v>7.1079999999999997</v>
      </c>
      <c r="G348">
        <v>66.061634150000003</v>
      </c>
      <c r="H348">
        <v>0</v>
      </c>
      <c r="I348">
        <v>0</v>
      </c>
      <c r="J348">
        <v>0</v>
      </c>
      <c r="K348">
        <v>34.48051693</v>
      </c>
      <c r="L348">
        <v>60.757516010000003</v>
      </c>
      <c r="M348">
        <v>4.7619670569999997</v>
      </c>
      <c r="N348">
        <v>1.149322355</v>
      </c>
      <c r="O348">
        <v>50.57558968</v>
      </c>
      <c r="P348">
        <v>3745637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35">
      <c r="A349" t="s">
        <v>29</v>
      </c>
      <c r="B349">
        <f>MATCH($A349,Sheet2!$A$1:$A$58,0)</f>
        <v>8</v>
      </c>
      <c r="C349" t="str">
        <f>INDEX(Sheet2!$A$1:$C$58,Sheet1!$B349,2)</f>
        <v>BHF</v>
      </c>
      <c r="D349" t="str">
        <f>INDEX(Sheet2!$A$1:$C$58,Sheet1!$B349,3)</f>
        <v>Bosnia and Herzegovina</v>
      </c>
      <c r="E349">
        <v>1971</v>
      </c>
      <c r="F349">
        <v>6.952</v>
      </c>
      <c r="G349">
        <v>66.621219510000003</v>
      </c>
      <c r="H349">
        <v>0</v>
      </c>
      <c r="I349">
        <v>0</v>
      </c>
      <c r="J349">
        <v>0</v>
      </c>
      <c r="K349">
        <v>33.888990300000003</v>
      </c>
      <c r="L349">
        <v>61.15367449</v>
      </c>
      <c r="M349">
        <v>4.9573352100000001</v>
      </c>
      <c r="N349">
        <v>1.202442378</v>
      </c>
      <c r="O349">
        <v>50.550970360000001</v>
      </c>
      <c r="P349">
        <v>3790948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35">
      <c r="A350" t="s">
        <v>29</v>
      </c>
      <c r="B350">
        <f>MATCH($A350,Sheet2!$A$1:$A$58,0)</f>
        <v>8</v>
      </c>
      <c r="C350" t="str">
        <f>INDEX(Sheet2!$A$1:$C$58,Sheet1!$B350,2)</f>
        <v>BHF</v>
      </c>
      <c r="D350" t="str">
        <f>INDEX(Sheet2!$A$1:$C$58,Sheet1!$B350,3)</f>
        <v>Bosnia and Herzegovina</v>
      </c>
      <c r="E350">
        <v>1972</v>
      </c>
      <c r="F350">
        <v>6.8090000000000002</v>
      </c>
      <c r="G350">
        <v>67.175146339999998</v>
      </c>
      <c r="H350">
        <v>0</v>
      </c>
      <c r="I350">
        <v>0</v>
      </c>
      <c r="J350">
        <v>0</v>
      </c>
      <c r="K350">
        <v>33.45717381</v>
      </c>
      <c r="L350">
        <v>61.401218649999997</v>
      </c>
      <c r="M350">
        <v>5.1416075340000003</v>
      </c>
      <c r="N350">
        <v>1.2335798950000001</v>
      </c>
      <c r="O350">
        <v>50.526784509999999</v>
      </c>
      <c r="P350">
        <v>3838002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35">
      <c r="A351" t="s">
        <v>29</v>
      </c>
      <c r="B351">
        <f>MATCH($A351,Sheet2!$A$1:$A$58,0)</f>
        <v>8</v>
      </c>
      <c r="C351" t="str">
        <f>INDEX(Sheet2!$A$1:$C$58,Sheet1!$B351,2)</f>
        <v>BHF</v>
      </c>
      <c r="D351" t="str">
        <f>INDEX(Sheet2!$A$1:$C$58,Sheet1!$B351,3)</f>
        <v>Bosnia and Herzegovina</v>
      </c>
      <c r="E351">
        <v>1973</v>
      </c>
      <c r="F351">
        <v>6.6779999999999999</v>
      </c>
      <c r="G351">
        <v>67.713390239999995</v>
      </c>
      <c r="H351">
        <v>0</v>
      </c>
      <c r="I351">
        <v>0</v>
      </c>
      <c r="J351">
        <v>0</v>
      </c>
      <c r="K351">
        <v>33.090893739999999</v>
      </c>
      <c r="L351">
        <v>61.599586539999997</v>
      </c>
      <c r="M351">
        <v>5.3095197220000001</v>
      </c>
      <c r="N351">
        <v>1.2230008050000001</v>
      </c>
      <c r="O351">
        <v>50.503844170000001</v>
      </c>
      <c r="P351">
        <v>3885229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35">
      <c r="A352" t="s">
        <v>29</v>
      </c>
      <c r="B352">
        <f>MATCH($A352,Sheet2!$A$1:$A$58,0)</f>
        <v>8</v>
      </c>
      <c r="C352" t="str">
        <f>INDEX(Sheet2!$A$1:$C$58,Sheet1!$B352,2)</f>
        <v>BHF</v>
      </c>
      <c r="D352" t="str">
        <f>INDEX(Sheet2!$A$1:$C$58,Sheet1!$B352,3)</f>
        <v>Bosnia and Herzegovina</v>
      </c>
      <c r="E352">
        <v>1974</v>
      </c>
      <c r="F352">
        <v>6.56</v>
      </c>
      <c r="G352">
        <v>68.226926829999996</v>
      </c>
      <c r="H352">
        <v>0</v>
      </c>
      <c r="I352">
        <v>0</v>
      </c>
      <c r="J352">
        <v>0</v>
      </c>
      <c r="K352">
        <v>32.636784679999998</v>
      </c>
      <c r="L352">
        <v>61.906229140000001</v>
      </c>
      <c r="M352">
        <v>5.456986176</v>
      </c>
      <c r="N352">
        <v>1.1529506730000001</v>
      </c>
      <c r="O352">
        <v>50.483285809999998</v>
      </c>
      <c r="P352">
        <v>3930283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35">
      <c r="A353" t="s">
        <v>29</v>
      </c>
      <c r="B353">
        <f>MATCH($A353,Sheet2!$A$1:$A$58,0)</f>
        <v>8</v>
      </c>
      <c r="C353" t="str">
        <f>INDEX(Sheet2!$A$1:$C$58,Sheet1!$B353,2)</f>
        <v>BHF</v>
      </c>
      <c r="D353" t="str">
        <f>INDEX(Sheet2!$A$1:$C$58,Sheet1!$B353,3)</f>
        <v>Bosnia and Herzegovina</v>
      </c>
      <c r="E353">
        <v>1975</v>
      </c>
      <c r="F353">
        <v>6.4630000000000001</v>
      </c>
      <c r="G353">
        <v>68.700268289999997</v>
      </c>
      <c r="H353">
        <v>0</v>
      </c>
      <c r="I353">
        <v>0</v>
      </c>
      <c r="J353">
        <v>0</v>
      </c>
      <c r="K353">
        <v>32.023502819999997</v>
      </c>
      <c r="L353">
        <v>62.394375279999998</v>
      </c>
      <c r="M353">
        <v>5.5821219009999998</v>
      </c>
      <c r="N353">
        <v>1.045961701</v>
      </c>
      <c r="O353">
        <v>50.46573076</v>
      </c>
      <c r="P353">
        <v>3971608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35">
      <c r="A354" t="s">
        <v>29</v>
      </c>
      <c r="B354">
        <f>MATCH($A354,Sheet2!$A$1:$A$58,0)</f>
        <v>8</v>
      </c>
      <c r="C354" t="str">
        <f>INDEX(Sheet2!$A$1:$C$58,Sheet1!$B354,2)</f>
        <v>BHF</v>
      </c>
      <c r="D354" t="str">
        <f>INDEX(Sheet2!$A$1:$C$58,Sheet1!$B354,3)</f>
        <v>Bosnia and Herzegovina</v>
      </c>
      <c r="E354">
        <v>1976</v>
      </c>
      <c r="F354">
        <v>6.3929999999999998</v>
      </c>
      <c r="G354">
        <v>69.116902440000004</v>
      </c>
      <c r="H354">
        <v>0</v>
      </c>
      <c r="I354">
        <v>0</v>
      </c>
      <c r="J354">
        <v>0</v>
      </c>
      <c r="K354">
        <v>31.463440250000001</v>
      </c>
      <c r="L354">
        <v>62.833601639999998</v>
      </c>
      <c r="M354">
        <v>5.7029581050000004</v>
      </c>
      <c r="N354">
        <v>0.92238529599999997</v>
      </c>
      <c r="O354">
        <v>50.45054013</v>
      </c>
      <c r="P354">
        <v>4008411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35">
      <c r="A355" t="s">
        <v>29</v>
      </c>
      <c r="B355">
        <f>MATCH($A355,Sheet2!$A$1:$A$58,0)</f>
        <v>8</v>
      </c>
      <c r="C355" t="str">
        <f>INDEX(Sheet2!$A$1:$C$58,Sheet1!$B355,2)</f>
        <v>BHF</v>
      </c>
      <c r="D355" t="str">
        <f>INDEX(Sheet2!$A$1:$C$58,Sheet1!$B355,3)</f>
        <v>Bosnia and Herzegovina</v>
      </c>
      <c r="E355">
        <v>1977</v>
      </c>
      <c r="F355">
        <v>6.3570000000000002</v>
      </c>
      <c r="G355">
        <v>69.472926830000006</v>
      </c>
      <c r="H355">
        <v>0</v>
      </c>
      <c r="I355">
        <v>0</v>
      </c>
      <c r="J355">
        <v>0</v>
      </c>
      <c r="K355">
        <v>30.699498689999999</v>
      </c>
      <c r="L355">
        <v>63.484694140000002</v>
      </c>
      <c r="M355">
        <v>5.8158071649999998</v>
      </c>
      <c r="N355">
        <v>0.82514405400000002</v>
      </c>
      <c r="O355">
        <v>50.436940800000002</v>
      </c>
      <c r="P355">
        <v>4041623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35">
      <c r="A356" t="s">
        <v>29</v>
      </c>
      <c r="B356">
        <f>MATCH($A356,Sheet2!$A$1:$A$58,0)</f>
        <v>8</v>
      </c>
      <c r="C356" t="str">
        <f>INDEX(Sheet2!$A$1:$C$58,Sheet1!$B356,2)</f>
        <v>BHF</v>
      </c>
      <c r="D356" t="str">
        <f>INDEX(Sheet2!$A$1:$C$58,Sheet1!$B356,3)</f>
        <v>Bosnia and Herzegovina</v>
      </c>
      <c r="E356">
        <v>1978</v>
      </c>
      <c r="F356">
        <v>6.3550000000000004</v>
      </c>
      <c r="G356">
        <v>69.76795122</v>
      </c>
      <c r="H356">
        <v>0</v>
      </c>
      <c r="I356">
        <v>0</v>
      </c>
      <c r="J356">
        <v>0</v>
      </c>
      <c r="K356">
        <v>29.829924290000001</v>
      </c>
      <c r="L356">
        <v>64.263013439999995</v>
      </c>
      <c r="M356">
        <v>5.9070622659999996</v>
      </c>
      <c r="N356">
        <v>0.78513270000000002</v>
      </c>
      <c r="O356">
        <v>50.425140169999999</v>
      </c>
      <c r="P356">
        <v>4073480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35">
      <c r="A357" t="s">
        <v>29</v>
      </c>
      <c r="B357">
        <f>MATCH($A357,Sheet2!$A$1:$A$58,0)</f>
        <v>8</v>
      </c>
      <c r="C357" t="str">
        <f>INDEX(Sheet2!$A$1:$C$58,Sheet1!$B357,2)</f>
        <v>BHF</v>
      </c>
      <c r="D357" t="str">
        <f>INDEX(Sheet2!$A$1:$C$58,Sheet1!$B357,3)</f>
        <v>Bosnia and Herzegovina</v>
      </c>
      <c r="E357">
        <v>1979</v>
      </c>
      <c r="F357">
        <v>6.3840000000000003</v>
      </c>
      <c r="G357">
        <v>70.007585370000001</v>
      </c>
      <c r="H357">
        <v>0</v>
      </c>
      <c r="I357">
        <v>0</v>
      </c>
      <c r="J357">
        <v>0</v>
      </c>
      <c r="K357">
        <v>29.03016336</v>
      </c>
      <c r="L357">
        <v>65.017828730000005</v>
      </c>
      <c r="M357">
        <v>5.9520079079999997</v>
      </c>
      <c r="N357">
        <v>0.82280341700000004</v>
      </c>
      <c r="O357">
        <v>50.41548427</v>
      </c>
      <c r="P357">
        <v>4107135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35">
      <c r="A358" t="s">
        <v>29</v>
      </c>
      <c r="B358">
        <f>MATCH($A358,Sheet2!$A$1:$A$58,0)</f>
        <v>8</v>
      </c>
      <c r="C358" t="str">
        <f>INDEX(Sheet2!$A$1:$C$58,Sheet1!$B358,2)</f>
        <v>BHF</v>
      </c>
      <c r="D358" t="str">
        <f>INDEX(Sheet2!$A$1:$C$58,Sheet1!$B358,3)</f>
        <v>Bosnia and Herzegovina</v>
      </c>
      <c r="E358">
        <v>1980</v>
      </c>
      <c r="F358">
        <v>6.431</v>
      </c>
      <c r="G358">
        <v>70.213585370000004</v>
      </c>
      <c r="H358">
        <v>0</v>
      </c>
      <c r="I358">
        <v>0</v>
      </c>
      <c r="J358">
        <v>0</v>
      </c>
      <c r="K358">
        <v>28.39702793</v>
      </c>
      <c r="L358">
        <v>65.662917160000006</v>
      </c>
      <c r="M358">
        <v>5.9400549040000001</v>
      </c>
      <c r="N358">
        <v>0.91109775199999998</v>
      </c>
      <c r="O358">
        <v>50.407747100000002</v>
      </c>
      <c r="P358">
        <v>4144726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35">
      <c r="A359" t="s">
        <v>29</v>
      </c>
      <c r="B359">
        <f>MATCH($A359,Sheet2!$A$1:$A$58,0)</f>
        <v>8</v>
      </c>
      <c r="C359" t="str">
        <f>INDEX(Sheet2!$A$1:$C$58,Sheet1!$B359,2)</f>
        <v>BHF</v>
      </c>
      <c r="D359" t="str">
        <f>INDEX(Sheet2!$A$1:$C$58,Sheet1!$B359,3)</f>
        <v>Bosnia and Herzegovina</v>
      </c>
      <c r="E359">
        <v>1981</v>
      </c>
      <c r="F359">
        <v>6.48</v>
      </c>
      <c r="G359">
        <v>70.417268289999996</v>
      </c>
      <c r="H359">
        <v>0</v>
      </c>
      <c r="I359">
        <v>0</v>
      </c>
      <c r="J359">
        <v>0</v>
      </c>
      <c r="K359">
        <v>27.700585459999999</v>
      </c>
      <c r="L359">
        <v>66.406328779999996</v>
      </c>
      <c r="M359">
        <v>5.893085761</v>
      </c>
      <c r="N359">
        <v>0.96877033199999996</v>
      </c>
      <c r="O359">
        <v>50.404222240000003</v>
      </c>
      <c r="P359">
        <v>4185074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35">
      <c r="A360" t="s">
        <v>29</v>
      </c>
      <c r="B360">
        <f>MATCH($A360,Sheet2!$A$1:$A$58,0)</f>
        <v>8</v>
      </c>
      <c r="C360" t="str">
        <f>INDEX(Sheet2!$A$1:$C$58,Sheet1!$B360,2)</f>
        <v>BHF</v>
      </c>
      <c r="D360" t="str">
        <f>INDEX(Sheet2!$A$1:$C$58,Sheet1!$B360,3)</f>
        <v>Bosnia and Herzegovina</v>
      </c>
      <c r="E360">
        <v>1982</v>
      </c>
      <c r="F360">
        <v>6.5220000000000002</v>
      </c>
      <c r="G360">
        <v>70.637170729999994</v>
      </c>
      <c r="H360">
        <v>0</v>
      </c>
      <c r="I360">
        <v>0</v>
      </c>
      <c r="J360">
        <v>0</v>
      </c>
      <c r="K360">
        <v>27.245701870000001</v>
      </c>
      <c r="L360">
        <v>66.961690579999996</v>
      </c>
      <c r="M360">
        <v>5.7926075490000004</v>
      </c>
      <c r="N360">
        <v>0.988840685</v>
      </c>
      <c r="O360">
        <v>50.403781899999998</v>
      </c>
      <c r="P360">
        <v>4226663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35">
      <c r="A361" t="s">
        <v>29</v>
      </c>
      <c r="B361">
        <f>MATCH($A361,Sheet2!$A$1:$A$58,0)</f>
        <v>8</v>
      </c>
      <c r="C361" t="str">
        <f>INDEX(Sheet2!$A$1:$C$58,Sheet1!$B361,2)</f>
        <v>BHF</v>
      </c>
      <c r="D361" t="str">
        <f>INDEX(Sheet2!$A$1:$C$58,Sheet1!$B361,3)</f>
        <v>Bosnia and Herzegovina</v>
      </c>
      <c r="E361">
        <v>1983</v>
      </c>
      <c r="F361">
        <v>6.5510000000000002</v>
      </c>
      <c r="G361">
        <v>70.878682929999997</v>
      </c>
      <c r="H361">
        <v>0</v>
      </c>
      <c r="I361">
        <v>0</v>
      </c>
      <c r="J361">
        <v>0</v>
      </c>
      <c r="K361">
        <v>26.933862659999999</v>
      </c>
      <c r="L361">
        <v>67.39243544</v>
      </c>
      <c r="M361">
        <v>5.6737019030000004</v>
      </c>
      <c r="N361">
        <v>1.034107144</v>
      </c>
      <c r="O361">
        <v>50.399101020000003</v>
      </c>
      <c r="P361">
        <v>4270598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35">
      <c r="A362" t="s">
        <v>29</v>
      </c>
      <c r="B362">
        <f>MATCH($A362,Sheet2!$A$1:$A$58,0)</f>
        <v>8</v>
      </c>
      <c r="C362" t="str">
        <f>INDEX(Sheet2!$A$1:$C$58,Sheet1!$B362,2)</f>
        <v>BHF</v>
      </c>
      <c r="D362" t="str">
        <f>INDEX(Sheet2!$A$1:$C$58,Sheet1!$B362,3)</f>
        <v>Bosnia and Herzegovina</v>
      </c>
      <c r="E362">
        <v>1984</v>
      </c>
      <c r="F362">
        <v>6.5730000000000004</v>
      </c>
      <c r="G362">
        <v>71.132560979999994</v>
      </c>
      <c r="H362">
        <v>0</v>
      </c>
      <c r="I362">
        <v>0</v>
      </c>
      <c r="J362">
        <v>0</v>
      </c>
      <c r="K362">
        <v>26.601827889999999</v>
      </c>
      <c r="L362">
        <v>67.814402009999995</v>
      </c>
      <c r="M362">
        <v>5.5837700979999996</v>
      </c>
      <c r="N362">
        <v>1.1108173589999999</v>
      </c>
      <c r="O362">
        <v>50.380693700000002</v>
      </c>
      <c r="P362">
        <v>4318301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35">
      <c r="A363" t="s">
        <v>29</v>
      </c>
      <c r="B363">
        <f>MATCH($A363,Sheet2!$A$1:$A$58,0)</f>
        <v>8</v>
      </c>
      <c r="C363" t="str">
        <f>INDEX(Sheet2!$A$1:$C$58,Sheet1!$B363,2)</f>
        <v>BHF</v>
      </c>
      <c r="D363" t="str">
        <f>INDEX(Sheet2!$A$1:$C$58,Sheet1!$B363,3)</f>
        <v>Bosnia and Herzegovina</v>
      </c>
      <c r="E363">
        <v>1985</v>
      </c>
      <c r="F363">
        <v>6.6070000000000002</v>
      </c>
      <c r="G363">
        <v>71.351585369999995</v>
      </c>
      <c r="H363">
        <v>0</v>
      </c>
      <c r="I363">
        <v>0</v>
      </c>
      <c r="J363">
        <v>0</v>
      </c>
      <c r="K363">
        <v>26.175808050000001</v>
      </c>
      <c r="L363">
        <v>68.275284720000002</v>
      </c>
      <c r="M363">
        <v>5.548907239</v>
      </c>
      <c r="N363">
        <v>1.17927274</v>
      </c>
      <c r="O363">
        <v>50.3433438</v>
      </c>
      <c r="P363">
        <v>4369527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35">
      <c r="A364" t="s">
        <v>29</v>
      </c>
      <c r="B364">
        <f>MATCH($A364,Sheet2!$A$1:$A$58,0)</f>
        <v>8</v>
      </c>
      <c r="C364" t="str">
        <f>INDEX(Sheet2!$A$1:$C$58,Sheet1!$B364,2)</f>
        <v>BHF</v>
      </c>
      <c r="D364" t="str">
        <f>INDEX(Sheet2!$A$1:$C$58,Sheet1!$B364,3)</f>
        <v>Bosnia and Herzegovina</v>
      </c>
      <c r="E364">
        <v>1986</v>
      </c>
      <c r="F364">
        <v>6.6829999999999998</v>
      </c>
      <c r="G364">
        <v>71.474365849999998</v>
      </c>
      <c r="H364">
        <v>0</v>
      </c>
      <c r="I364">
        <v>0</v>
      </c>
      <c r="J364">
        <v>0</v>
      </c>
      <c r="K364">
        <v>25.934546099999999</v>
      </c>
      <c r="L364">
        <v>68.463709730000005</v>
      </c>
      <c r="M364">
        <v>5.6017441730000002</v>
      </c>
      <c r="N364">
        <v>1.339712856</v>
      </c>
      <c r="O364">
        <v>50.283145830000002</v>
      </c>
      <c r="P364">
        <v>4428460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35">
      <c r="A365" t="s">
        <v>29</v>
      </c>
      <c r="B365">
        <f>MATCH($A365,Sheet2!$A$1:$A$58,0)</f>
        <v>8</v>
      </c>
      <c r="C365" t="str">
        <f>INDEX(Sheet2!$A$1:$C$58,Sheet1!$B365,2)</f>
        <v>BHF</v>
      </c>
      <c r="D365" t="str">
        <f>INDEX(Sheet2!$A$1:$C$58,Sheet1!$B365,3)</f>
        <v>Bosnia and Herzegovina</v>
      </c>
      <c r="E365">
        <v>1987</v>
      </c>
      <c r="F365">
        <v>6.819</v>
      </c>
      <c r="G365">
        <v>71.463926830000005</v>
      </c>
      <c r="H365">
        <v>0</v>
      </c>
      <c r="I365">
        <v>0</v>
      </c>
      <c r="J365">
        <v>0</v>
      </c>
      <c r="K365">
        <v>25.54619641</v>
      </c>
      <c r="L365">
        <v>68.746088659999998</v>
      </c>
      <c r="M365">
        <v>5.7077149299999999</v>
      </c>
      <c r="N365">
        <v>1.4189373860000001</v>
      </c>
      <c r="O365">
        <v>50.20578862</v>
      </c>
      <c r="P365">
        <v>4491745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35">
      <c r="A366" t="s">
        <v>29</v>
      </c>
      <c r="B366">
        <f>MATCH($A366,Sheet2!$A$1:$A$58,0)</f>
        <v>8</v>
      </c>
      <c r="C366" t="str">
        <f>INDEX(Sheet2!$A$1:$C$58,Sheet1!$B366,2)</f>
        <v>BHF</v>
      </c>
      <c r="D366" t="str">
        <f>INDEX(Sheet2!$A$1:$C$58,Sheet1!$B366,3)</f>
        <v>Bosnia and Herzegovina</v>
      </c>
      <c r="E366">
        <v>1988</v>
      </c>
      <c r="F366">
        <v>7.0190000000000001</v>
      </c>
      <c r="G366">
        <v>71.318243899999999</v>
      </c>
      <c r="H366">
        <v>0</v>
      </c>
      <c r="I366">
        <v>0</v>
      </c>
      <c r="J366">
        <v>0</v>
      </c>
      <c r="K366">
        <v>25.086351749999999</v>
      </c>
      <c r="L366">
        <v>69.045779909999993</v>
      </c>
      <c r="M366">
        <v>5.8678683449999998</v>
      </c>
      <c r="N366">
        <v>1.1292828779999999</v>
      </c>
      <c r="O366">
        <v>50.126079820000001</v>
      </c>
      <c r="P366">
        <v>4542757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35">
      <c r="A367" t="s">
        <v>29</v>
      </c>
      <c r="B367">
        <f>MATCH($A367,Sheet2!$A$1:$A$58,0)</f>
        <v>8</v>
      </c>
      <c r="C367" t="str">
        <f>INDEX(Sheet2!$A$1:$C$58,Sheet1!$B367,2)</f>
        <v>BHF</v>
      </c>
      <c r="D367" t="str">
        <f>INDEX(Sheet2!$A$1:$C$58,Sheet1!$B367,3)</f>
        <v>Bosnia and Herzegovina</v>
      </c>
      <c r="E367">
        <v>1989</v>
      </c>
      <c r="F367">
        <v>7.2729999999999997</v>
      </c>
      <c r="G367">
        <v>71.065658540000001</v>
      </c>
      <c r="H367">
        <v>0</v>
      </c>
      <c r="I367">
        <v>0</v>
      </c>
      <c r="J367">
        <v>0</v>
      </c>
      <c r="K367">
        <v>24.652377489999999</v>
      </c>
      <c r="L367">
        <v>69.264327339999994</v>
      </c>
      <c r="M367">
        <v>6.0832951690000003</v>
      </c>
      <c r="N367">
        <v>0.36253558600000002</v>
      </c>
      <c r="O367">
        <v>50.062268930000002</v>
      </c>
      <c r="P367">
        <v>4559256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35">
      <c r="A368" t="s">
        <v>29</v>
      </c>
      <c r="B368">
        <f>MATCH($A368,Sheet2!$A$1:$A$58,0)</f>
        <v>8</v>
      </c>
      <c r="C368" t="str">
        <f>INDEX(Sheet2!$A$1:$C$58,Sheet1!$B368,2)</f>
        <v>BHF</v>
      </c>
      <c r="D368" t="str">
        <f>INDEX(Sheet2!$A$1:$C$58,Sheet1!$B368,3)</f>
        <v>Bosnia and Herzegovina</v>
      </c>
      <c r="E368">
        <v>1990</v>
      </c>
      <c r="F368">
        <v>7.5540000000000003</v>
      </c>
      <c r="G368">
        <v>70.783219509999995</v>
      </c>
      <c r="H368">
        <v>0</v>
      </c>
      <c r="I368">
        <v>0</v>
      </c>
      <c r="J368">
        <v>0</v>
      </c>
      <c r="K368">
        <v>24.245857520000001</v>
      </c>
      <c r="L368">
        <v>69.396040990000003</v>
      </c>
      <c r="M368">
        <v>6.3581014869999999</v>
      </c>
      <c r="N368">
        <v>-0.71008674500000002</v>
      </c>
      <c r="O368">
        <v>50.02575659</v>
      </c>
      <c r="P368">
        <v>4526996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35">
      <c r="A369" t="s">
        <v>29</v>
      </c>
      <c r="B369">
        <f>MATCH($A369,Sheet2!$A$1:$A$58,0)</f>
        <v>8</v>
      </c>
      <c r="C369" t="str">
        <f>INDEX(Sheet2!$A$1:$C$58,Sheet1!$B369,2)</f>
        <v>BHF</v>
      </c>
      <c r="D369" t="str">
        <f>INDEX(Sheet2!$A$1:$C$58,Sheet1!$B369,3)</f>
        <v>Bosnia and Herzegovina</v>
      </c>
      <c r="E369">
        <v>1991</v>
      </c>
      <c r="F369">
        <v>7.8220000000000001</v>
      </c>
      <c r="G369">
        <v>70.572804880000007</v>
      </c>
      <c r="H369">
        <v>0</v>
      </c>
      <c r="I369">
        <v>0</v>
      </c>
      <c r="J369">
        <v>0</v>
      </c>
      <c r="K369">
        <v>23.739482070000001</v>
      </c>
      <c r="L369">
        <v>69.49670768</v>
      </c>
      <c r="M369">
        <v>6.763810254</v>
      </c>
      <c r="N369">
        <v>-1.987774395</v>
      </c>
      <c r="O369">
        <v>50.021699460000001</v>
      </c>
      <c r="P369">
        <v>4437898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21.600000380000001</v>
      </c>
      <c r="AA369">
        <v>15.5</v>
      </c>
      <c r="AB369">
        <v>17.600000380000001</v>
      </c>
      <c r="AC369">
        <v>0</v>
      </c>
      <c r="AD369">
        <v>0</v>
      </c>
      <c r="AE369">
        <v>0</v>
      </c>
    </row>
    <row r="370" spans="1:31" x14ac:dyDescent="0.35">
      <c r="A370" t="s">
        <v>29</v>
      </c>
      <c r="B370">
        <f>MATCH($A370,Sheet2!$A$1:$A$58,0)</f>
        <v>8</v>
      </c>
      <c r="C370" t="str">
        <f>INDEX(Sheet2!$A$1:$C$58,Sheet1!$B370,2)</f>
        <v>BHF</v>
      </c>
      <c r="D370" t="str">
        <f>INDEX(Sheet2!$A$1:$C$58,Sheet1!$B370,3)</f>
        <v>Bosnia and Herzegovina</v>
      </c>
      <c r="E370">
        <v>1992</v>
      </c>
      <c r="F370">
        <v>8.0410000000000004</v>
      </c>
      <c r="G370">
        <v>70.518048780000001</v>
      </c>
      <c r="H370">
        <v>0</v>
      </c>
      <c r="I370">
        <v>0</v>
      </c>
      <c r="J370">
        <v>0</v>
      </c>
      <c r="K370">
        <v>23.3085703</v>
      </c>
      <c r="L370">
        <v>69.482784800000005</v>
      </c>
      <c r="M370">
        <v>7.208644906</v>
      </c>
      <c r="N370">
        <v>-3.1293994700000001</v>
      </c>
      <c r="O370">
        <v>50.04632462</v>
      </c>
      <c r="P370">
        <v>4301169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35">
      <c r="A371" t="s">
        <v>29</v>
      </c>
      <c r="B371">
        <f>MATCH($A371,Sheet2!$A$1:$A$58,0)</f>
        <v>8</v>
      </c>
      <c r="C371" t="str">
        <f>INDEX(Sheet2!$A$1:$C$58,Sheet1!$B371,2)</f>
        <v>BHF</v>
      </c>
      <c r="D371" t="str">
        <f>INDEX(Sheet2!$A$1:$C$58,Sheet1!$B371,3)</f>
        <v>Bosnia and Herzegovina</v>
      </c>
      <c r="E371">
        <v>1993</v>
      </c>
      <c r="F371">
        <v>8.1880000000000006</v>
      </c>
      <c r="G371">
        <v>70.669121950000005</v>
      </c>
      <c r="H371">
        <v>0</v>
      </c>
      <c r="I371">
        <v>0</v>
      </c>
      <c r="J371">
        <v>0</v>
      </c>
      <c r="K371">
        <v>22.890648939999998</v>
      </c>
      <c r="L371">
        <v>69.425816440000006</v>
      </c>
      <c r="M371">
        <v>7.6835346170000003</v>
      </c>
      <c r="N371">
        <v>-3.7909214040000001</v>
      </c>
      <c r="O371">
        <v>50.090469669999997</v>
      </c>
      <c r="P371">
        <v>4141167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35">
      <c r="A372" t="s">
        <v>29</v>
      </c>
      <c r="B372">
        <f>MATCH($A372,Sheet2!$A$1:$A$58,0)</f>
        <v>8</v>
      </c>
      <c r="C372" t="str">
        <f>INDEX(Sheet2!$A$1:$C$58,Sheet1!$B372,2)</f>
        <v>BHF</v>
      </c>
      <c r="D372" t="str">
        <f>INDEX(Sheet2!$A$1:$C$58,Sheet1!$B372,3)</f>
        <v>Bosnia and Herzegovina</v>
      </c>
      <c r="E372">
        <v>1994</v>
      </c>
      <c r="F372">
        <v>8.2590000000000003</v>
      </c>
      <c r="G372">
        <v>71.029512199999999</v>
      </c>
      <c r="H372">
        <v>0</v>
      </c>
      <c r="I372">
        <v>0</v>
      </c>
      <c r="J372">
        <v>0</v>
      </c>
      <c r="K372">
        <v>22.434533259999998</v>
      </c>
      <c r="L372">
        <v>69.393395609999999</v>
      </c>
      <c r="M372">
        <v>8.1720711300000008</v>
      </c>
      <c r="N372">
        <v>-3.6621147519999999</v>
      </c>
      <c r="O372">
        <v>50.137065360000001</v>
      </c>
      <c r="P372">
        <v>3992256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35">
      <c r="A373" t="s">
        <v>29</v>
      </c>
      <c r="B373">
        <f>MATCH($A373,Sheet2!$A$1:$A$58,0)</f>
        <v>8</v>
      </c>
      <c r="C373" t="str">
        <f>INDEX(Sheet2!$A$1:$C$58,Sheet1!$B373,2)</f>
        <v>BHF</v>
      </c>
      <c r="D373" t="str">
        <f>INDEX(Sheet2!$A$1:$C$58,Sheet1!$B373,3)</f>
        <v>Bosnia and Herzegovina</v>
      </c>
      <c r="E373">
        <v>1995</v>
      </c>
      <c r="F373">
        <v>8.2609999999999992</v>
      </c>
      <c r="G373">
        <v>71.566097560000003</v>
      </c>
      <c r="H373">
        <v>0</v>
      </c>
      <c r="I373">
        <v>0</v>
      </c>
      <c r="J373">
        <v>0</v>
      </c>
      <c r="K373">
        <v>21.962308449999998</v>
      </c>
      <c r="L373">
        <v>69.380049589999999</v>
      </c>
      <c r="M373">
        <v>8.6576419629999997</v>
      </c>
      <c r="N373">
        <v>-2.87074308</v>
      </c>
      <c r="O373">
        <v>50.170779199999998</v>
      </c>
      <c r="P373">
        <v>3879278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35">
      <c r="A374" t="s">
        <v>29</v>
      </c>
      <c r="B374">
        <f>MATCH($A374,Sheet2!$A$1:$A$58,0)</f>
        <v>8</v>
      </c>
      <c r="C374" t="str">
        <f>INDEX(Sheet2!$A$1:$C$58,Sheet1!$B374,2)</f>
        <v>BHF</v>
      </c>
      <c r="D374" t="str">
        <f>INDEX(Sheet2!$A$1:$C$58,Sheet1!$B374,3)</f>
        <v>Bosnia and Herzegovina</v>
      </c>
      <c r="E374">
        <v>1996</v>
      </c>
      <c r="F374">
        <v>8.2149999999999999</v>
      </c>
      <c r="G374">
        <v>72.208804880000002</v>
      </c>
      <c r="H374">
        <v>0</v>
      </c>
      <c r="I374">
        <v>0</v>
      </c>
      <c r="J374">
        <v>0</v>
      </c>
      <c r="K374">
        <v>21.403834360000001</v>
      </c>
      <c r="L374">
        <v>69.465070119999993</v>
      </c>
      <c r="M374">
        <v>9.1310955170000003</v>
      </c>
      <c r="N374">
        <v>-1.7849538009999999</v>
      </c>
      <c r="O374">
        <v>50.184784800000003</v>
      </c>
      <c r="P374">
        <v>3810649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35">
      <c r="A375" t="s">
        <v>29</v>
      </c>
      <c r="B375">
        <f>MATCH($A375,Sheet2!$A$1:$A$58,0)</f>
        <v>8</v>
      </c>
      <c r="C375" t="str">
        <f>INDEX(Sheet2!$A$1:$C$58,Sheet1!$B375,2)</f>
        <v>BHF</v>
      </c>
      <c r="D375" t="str">
        <f>INDEX(Sheet2!$A$1:$C$58,Sheet1!$B375,3)</f>
        <v>Bosnia and Herzegovina</v>
      </c>
      <c r="E375">
        <v>1997</v>
      </c>
      <c r="F375">
        <v>8.1579999999999995</v>
      </c>
      <c r="G375">
        <v>72.858731710000001</v>
      </c>
      <c r="H375">
        <v>0</v>
      </c>
      <c r="I375">
        <v>0</v>
      </c>
      <c r="J375">
        <v>0</v>
      </c>
      <c r="K375">
        <v>20.884574449999999</v>
      </c>
      <c r="L375">
        <v>69.534132020000001</v>
      </c>
      <c r="M375">
        <v>9.5812935229999994</v>
      </c>
      <c r="N375">
        <v>-0.82464202799999997</v>
      </c>
      <c r="O375">
        <v>50.18257088</v>
      </c>
      <c r="P375">
        <v>3779354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35">
      <c r="A376" t="s">
        <v>29</v>
      </c>
      <c r="B376">
        <f>MATCH($A376,Sheet2!$A$1:$A$58,0)</f>
        <v>8</v>
      </c>
      <c r="C376" t="str">
        <f>INDEX(Sheet2!$A$1:$C$58,Sheet1!$B376,2)</f>
        <v>BHF</v>
      </c>
      <c r="D376" t="str">
        <f>INDEX(Sheet2!$A$1:$C$58,Sheet1!$B376,3)</f>
        <v>Bosnia and Herzegovina</v>
      </c>
      <c r="E376">
        <v>1998</v>
      </c>
      <c r="F376">
        <v>8.1189999999999998</v>
      </c>
      <c r="G376">
        <v>73.437292679999999</v>
      </c>
      <c r="H376">
        <v>0</v>
      </c>
      <c r="I376">
        <v>0</v>
      </c>
      <c r="J376">
        <v>0</v>
      </c>
      <c r="K376">
        <v>20.376265459999999</v>
      </c>
      <c r="L376">
        <v>69.60270113</v>
      </c>
      <c r="M376">
        <v>10.021033409999999</v>
      </c>
      <c r="N376">
        <v>-9.1486034999999993E-2</v>
      </c>
      <c r="O376">
        <v>50.169813910000002</v>
      </c>
      <c r="P376">
        <v>3775898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35">
      <c r="A377" t="s">
        <v>29</v>
      </c>
      <c r="B377">
        <f>MATCH($A377,Sheet2!$A$1:$A$58,0)</f>
        <v>8</v>
      </c>
      <c r="C377" t="str">
        <f>INDEX(Sheet2!$A$1:$C$58,Sheet1!$B377,2)</f>
        <v>BHF</v>
      </c>
      <c r="D377" t="str">
        <f>INDEX(Sheet2!$A$1:$C$58,Sheet1!$B377,3)</f>
        <v>Bosnia and Herzegovina</v>
      </c>
      <c r="E377">
        <v>1999</v>
      </c>
      <c r="F377">
        <v>8.1140000000000008</v>
      </c>
      <c r="G377">
        <v>73.909634150000002</v>
      </c>
      <c r="H377">
        <v>0</v>
      </c>
      <c r="I377">
        <v>0</v>
      </c>
      <c r="J377">
        <v>0</v>
      </c>
      <c r="K377">
        <v>19.82198447</v>
      </c>
      <c r="L377">
        <v>69.703484500000002</v>
      </c>
      <c r="M377">
        <v>10.47453103</v>
      </c>
      <c r="N377">
        <v>0.22462119699999999</v>
      </c>
      <c r="O377">
        <v>50.156471760000002</v>
      </c>
      <c r="P377">
        <v>3784389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35">
      <c r="A378" t="s">
        <v>29</v>
      </c>
      <c r="B378">
        <f>MATCH($A378,Sheet2!$A$1:$A$58,0)</f>
        <v>8</v>
      </c>
      <c r="C378" t="str">
        <f>INDEX(Sheet2!$A$1:$C$58,Sheet1!$B378,2)</f>
        <v>BHF</v>
      </c>
      <c r="D378" t="str">
        <f>INDEX(Sheet2!$A$1:$C$58,Sheet1!$B378,3)</f>
        <v>Bosnia and Herzegovina</v>
      </c>
      <c r="E378">
        <v>2000</v>
      </c>
      <c r="F378">
        <v>8.1539999999999999</v>
      </c>
      <c r="G378">
        <v>74.260731710000002</v>
      </c>
      <c r="H378">
        <v>0</v>
      </c>
      <c r="I378">
        <v>0</v>
      </c>
      <c r="J378">
        <v>0</v>
      </c>
      <c r="K378">
        <v>19.188515949999999</v>
      </c>
      <c r="L378">
        <v>69.857295699999995</v>
      </c>
      <c r="M378">
        <v>10.954188350000001</v>
      </c>
      <c r="N378">
        <v>0.22406504999999999</v>
      </c>
      <c r="O378">
        <v>50.149675260000002</v>
      </c>
      <c r="P378">
        <v>3792878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35">
      <c r="A379" t="s">
        <v>29</v>
      </c>
      <c r="B379">
        <f>MATCH($A379,Sheet2!$A$1:$A$58,0)</f>
        <v>8</v>
      </c>
      <c r="C379" t="str">
        <f>INDEX(Sheet2!$A$1:$C$58,Sheet1!$B379,2)</f>
        <v>BHF</v>
      </c>
      <c r="D379" t="str">
        <f>INDEX(Sheet2!$A$1:$C$58,Sheet1!$B379,3)</f>
        <v>Bosnia and Herzegovina</v>
      </c>
      <c r="E379">
        <v>2001</v>
      </c>
      <c r="F379">
        <v>8.24</v>
      </c>
      <c r="G379">
        <v>74.500926829999997</v>
      </c>
      <c r="H379">
        <v>0</v>
      </c>
      <c r="I379">
        <v>0</v>
      </c>
      <c r="J379">
        <v>0</v>
      </c>
      <c r="K379">
        <v>18.710535199999999</v>
      </c>
      <c r="L379">
        <v>69.873388939999998</v>
      </c>
      <c r="M379">
        <v>11.416075859999999</v>
      </c>
      <c r="N379">
        <v>0.18093878899999999</v>
      </c>
      <c r="O379">
        <v>50.150602130000003</v>
      </c>
      <c r="P379">
        <v>3799747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35">
      <c r="A380" t="s">
        <v>29</v>
      </c>
      <c r="B380">
        <f>MATCH($A380,Sheet2!$A$1:$A$58,0)</f>
        <v>8</v>
      </c>
      <c r="C380" t="str">
        <f>INDEX(Sheet2!$A$1:$C$58,Sheet1!$B380,2)</f>
        <v>BHF</v>
      </c>
      <c r="D380" t="str">
        <f>INDEX(Sheet2!$A$1:$C$58,Sheet1!$B380,3)</f>
        <v>Bosnia and Herzegovina</v>
      </c>
      <c r="E380">
        <v>2002</v>
      </c>
      <c r="F380">
        <v>8.3610000000000007</v>
      </c>
      <c r="G380">
        <v>74.675585369999993</v>
      </c>
      <c r="H380">
        <v>0</v>
      </c>
      <c r="I380">
        <v>0</v>
      </c>
      <c r="J380">
        <v>0</v>
      </c>
      <c r="K380">
        <v>18.004399280000001</v>
      </c>
      <c r="L380">
        <v>70.0632059</v>
      </c>
      <c r="M380">
        <v>11.932394820000001</v>
      </c>
      <c r="N380">
        <v>0.22607511599999999</v>
      </c>
      <c r="O380">
        <v>50.156458960000002</v>
      </c>
      <c r="P380">
        <v>3808347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35">
      <c r="A381" t="s">
        <v>29</v>
      </c>
      <c r="B381">
        <f>MATCH($A381,Sheet2!$A$1:$A$58,0)</f>
        <v>8</v>
      </c>
      <c r="C381" t="str">
        <f>INDEX(Sheet2!$A$1:$C$58,Sheet1!$B381,2)</f>
        <v>BHF</v>
      </c>
      <c r="D381" t="str">
        <f>INDEX(Sheet2!$A$1:$C$58,Sheet1!$B381,3)</f>
        <v>Bosnia and Herzegovina</v>
      </c>
      <c r="E381">
        <v>2003</v>
      </c>
      <c r="F381">
        <v>8.5079999999999991</v>
      </c>
      <c r="G381">
        <v>74.824365850000007</v>
      </c>
      <c r="H381">
        <v>0</v>
      </c>
      <c r="I381">
        <v>0</v>
      </c>
      <c r="J381">
        <v>0</v>
      </c>
      <c r="K381">
        <v>17.206291440000001</v>
      </c>
      <c r="L381">
        <v>70.348802939999999</v>
      </c>
      <c r="M381">
        <v>12.44490562</v>
      </c>
      <c r="N381">
        <v>0.235153525</v>
      </c>
      <c r="O381">
        <v>50.165548379999997</v>
      </c>
      <c r="P381">
        <v>3817313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35">
      <c r="A382" t="s">
        <v>29</v>
      </c>
      <c r="B382">
        <f>MATCH($A382,Sheet2!$A$1:$A$58,0)</f>
        <v>8</v>
      </c>
      <c r="C382" t="str">
        <f>INDEX(Sheet2!$A$1:$C$58,Sheet1!$B382,2)</f>
        <v>BHF</v>
      </c>
      <c r="D382" t="str">
        <f>INDEX(Sheet2!$A$1:$C$58,Sheet1!$B382,3)</f>
        <v>Bosnia and Herzegovina</v>
      </c>
      <c r="E382">
        <v>2004</v>
      </c>
      <c r="F382">
        <v>8.6760000000000002</v>
      </c>
      <c r="G382">
        <v>74.959487800000005</v>
      </c>
      <c r="H382">
        <v>0</v>
      </c>
      <c r="I382">
        <v>0</v>
      </c>
      <c r="J382">
        <v>0</v>
      </c>
      <c r="K382">
        <v>16.516731350000001</v>
      </c>
      <c r="L382">
        <v>70.62324615</v>
      </c>
      <c r="M382">
        <v>12.860022499999999</v>
      </c>
      <c r="N382">
        <v>0.223964318</v>
      </c>
      <c r="O382">
        <v>50.175071199999998</v>
      </c>
      <c r="P382">
        <v>3825872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35">
      <c r="A383" t="s">
        <v>29</v>
      </c>
      <c r="B383">
        <f>MATCH($A383,Sheet2!$A$1:$A$58,0)</f>
        <v>8</v>
      </c>
      <c r="C383" t="str">
        <f>INDEX(Sheet2!$A$1:$C$58,Sheet1!$B383,2)</f>
        <v>BHF</v>
      </c>
      <c r="D383" t="str">
        <f>INDEX(Sheet2!$A$1:$C$58,Sheet1!$B383,3)</f>
        <v>Bosnia and Herzegovina</v>
      </c>
      <c r="E383">
        <v>2005</v>
      </c>
      <c r="F383">
        <v>8.859</v>
      </c>
      <c r="G383">
        <v>75.093536589999999</v>
      </c>
      <c r="H383">
        <v>0</v>
      </c>
      <c r="I383">
        <v>0</v>
      </c>
      <c r="J383">
        <v>0</v>
      </c>
      <c r="K383">
        <v>16.03288693</v>
      </c>
      <c r="L383">
        <v>70.837123509999998</v>
      </c>
      <c r="M383">
        <v>13.12998956</v>
      </c>
      <c r="N383">
        <v>0.195972279</v>
      </c>
      <c r="O383">
        <v>50.183037050000003</v>
      </c>
      <c r="P383">
        <v>3833377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35">
      <c r="A384" t="s">
        <v>29</v>
      </c>
      <c r="B384">
        <f>MATCH($A384,Sheet2!$A$1:$A$58,0)</f>
        <v>8</v>
      </c>
      <c r="C384" t="str">
        <f>INDEX(Sheet2!$A$1:$C$58,Sheet1!$B384,2)</f>
        <v>BHF</v>
      </c>
      <c r="D384" t="str">
        <f>INDEX(Sheet2!$A$1:$C$58,Sheet1!$B384,3)</f>
        <v>Bosnia and Herzegovina</v>
      </c>
      <c r="E384">
        <v>2006</v>
      </c>
      <c r="F384">
        <v>9.0519999999999996</v>
      </c>
      <c r="G384">
        <v>75.231439019999996</v>
      </c>
      <c r="H384">
        <v>86.099998470000003</v>
      </c>
      <c r="I384">
        <v>86.800003050000001</v>
      </c>
      <c r="J384">
        <v>85.099998470000003</v>
      </c>
      <c r="K384">
        <v>15.426999690000001</v>
      </c>
      <c r="L384">
        <v>71.25851634</v>
      </c>
      <c r="M384">
        <v>13.31448398</v>
      </c>
      <c r="N384">
        <v>0.133656942</v>
      </c>
      <c r="O384">
        <v>50.189188289999997</v>
      </c>
      <c r="P384">
        <v>3838504</v>
      </c>
      <c r="Q384">
        <v>25.399999619999999</v>
      </c>
      <c r="R384">
        <v>23.799999239999998</v>
      </c>
      <c r="S384">
        <v>26.5</v>
      </c>
      <c r="T384">
        <v>70.199996949999999</v>
      </c>
      <c r="U384">
        <v>70.900001529999997</v>
      </c>
      <c r="V384">
        <v>69.800003050000001</v>
      </c>
      <c r="W384">
        <v>4.4000000950000002</v>
      </c>
      <c r="X384">
        <v>5.3000001909999996</v>
      </c>
      <c r="Y384">
        <v>3.7000000480000002</v>
      </c>
      <c r="Z384">
        <v>35.700000760000002</v>
      </c>
      <c r="AA384">
        <v>29.5</v>
      </c>
      <c r="AB384">
        <v>31.799999239999998</v>
      </c>
      <c r="AC384">
        <v>65.599998470000003</v>
      </c>
      <c r="AD384">
        <v>60.400001529999997</v>
      </c>
      <c r="AE384">
        <v>62.400001529999997</v>
      </c>
    </row>
    <row r="385" spans="1:31" x14ac:dyDescent="0.35">
      <c r="A385" t="s">
        <v>29</v>
      </c>
      <c r="B385">
        <f>MATCH($A385,Sheet2!$A$1:$A$58,0)</f>
        <v>8</v>
      </c>
      <c r="C385" t="str">
        <f>INDEX(Sheet2!$A$1:$C$58,Sheet1!$B385,2)</f>
        <v>BHF</v>
      </c>
      <c r="D385" t="str">
        <f>INDEX(Sheet2!$A$1:$C$58,Sheet1!$B385,3)</f>
        <v>Bosnia and Herzegovina</v>
      </c>
      <c r="E385">
        <v>2007</v>
      </c>
      <c r="F385">
        <v>9.2509999999999994</v>
      </c>
      <c r="G385">
        <v>75.371487799999997</v>
      </c>
      <c r="H385">
        <v>86.5</v>
      </c>
      <c r="I385">
        <v>86.099998470000003</v>
      </c>
      <c r="J385">
        <v>86.699996949999999</v>
      </c>
      <c r="K385">
        <v>15.14923636</v>
      </c>
      <c r="L385">
        <v>71.506903679999994</v>
      </c>
      <c r="M385">
        <v>13.34385997</v>
      </c>
      <c r="N385">
        <v>4.9850748E-2</v>
      </c>
      <c r="O385">
        <v>50.19437988</v>
      </c>
      <c r="P385">
        <v>3840418</v>
      </c>
      <c r="Q385">
        <v>25.899999619999999</v>
      </c>
      <c r="R385">
        <v>27.100000380000001</v>
      </c>
      <c r="S385">
        <v>25.600000380000001</v>
      </c>
      <c r="T385">
        <v>69.699996949999999</v>
      </c>
      <c r="U385">
        <v>68.099998470000003</v>
      </c>
      <c r="V385">
        <v>70.900001529999997</v>
      </c>
      <c r="W385">
        <v>4</v>
      </c>
      <c r="X385">
        <v>4.9000000950000002</v>
      </c>
      <c r="Y385">
        <v>3.4000000950000002</v>
      </c>
      <c r="Z385">
        <v>33.700000760000002</v>
      </c>
      <c r="AA385">
        <v>27.399999619999999</v>
      </c>
      <c r="AB385">
        <v>29.700000760000002</v>
      </c>
      <c r="AC385">
        <v>62.299999239999998</v>
      </c>
      <c r="AD385">
        <v>55.400001529999997</v>
      </c>
      <c r="AE385">
        <v>58.599998470000003</v>
      </c>
    </row>
    <row r="386" spans="1:31" x14ac:dyDescent="0.35">
      <c r="A386" t="s">
        <v>29</v>
      </c>
      <c r="B386">
        <f>MATCH($A386,Sheet2!$A$1:$A$58,0)</f>
        <v>8</v>
      </c>
      <c r="C386" t="str">
        <f>INDEX(Sheet2!$A$1:$C$58,Sheet1!$B386,2)</f>
        <v>BHF</v>
      </c>
      <c r="D386" t="str">
        <f>INDEX(Sheet2!$A$1:$C$58,Sheet1!$B386,3)</f>
        <v>Bosnia and Herzegovina</v>
      </c>
      <c r="E386">
        <v>2008</v>
      </c>
      <c r="F386">
        <v>9.4489999999999998</v>
      </c>
      <c r="G386">
        <v>75.511975609999993</v>
      </c>
      <c r="H386">
        <v>86.400001529999997</v>
      </c>
      <c r="I386">
        <v>87.099998470000003</v>
      </c>
      <c r="J386">
        <v>86.5</v>
      </c>
      <c r="K386">
        <v>15.06176576</v>
      </c>
      <c r="L386">
        <v>71.634187549999993</v>
      </c>
      <c r="M386">
        <v>13.304046700000001</v>
      </c>
      <c r="N386">
        <v>-1.7421496000000002E-2</v>
      </c>
      <c r="O386">
        <v>50.198854140000002</v>
      </c>
      <c r="P386">
        <v>3839749</v>
      </c>
      <c r="Q386">
        <v>24.600000380000001</v>
      </c>
      <c r="R386">
        <v>23.299999239999998</v>
      </c>
      <c r="S386">
        <v>25.600000380000001</v>
      </c>
      <c r="T386">
        <v>70.199996949999999</v>
      </c>
      <c r="U386">
        <v>69</v>
      </c>
      <c r="V386">
        <v>71.800003050000001</v>
      </c>
      <c r="W386">
        <v>4.8000001909999996</v>
      </c>
      <c r="X386">
        <v>7.8000001909999996</v>
      </c>
      <c r="Y386">
        <v>3.2000000480000002</v>
      </c>
      <c r="Z386">
        <v>27.100000380000001</v>
      </c>
      <c r="AA386">
        <v>21.799999239999998</v>
      </c>
      <c r="AB386">
        <v>23.899999619999999</v>
      </c>
      <c r="AC386">
        <v>51.900001529999997</v>
      </c>
      <c r="AD386">
        <v>44.700000760000002</v>
      </c>
      <c r="AE386">
        <v>47.299999239999998</v>
      </c>
    </row>
    <row r="387" spans="1:31" x14ac:dyDescent="0.35">
      <c r="A387" t="s">
        <v>29</v>
      </c>
      <c r="B387">
        <f>MATCH($A387,Sheet2!$A$1:$A$58,0)</f>
        <v>8</v>
      </c>
      <c r="C387" t="str">
        <f>INDEX(Sheet2!$A$1:$C$58,Sheet1!$B387,2)</f>
        <v>BHF</v>
      </c>
      <c r="D387" t="str">
        <f>INDEX(Sheet2!$A$1:$C$58,Sheet1!$B387,3)</f>
        <v>Bosnia and Herzegovina</v>
      </c>
      <c r="E387">
        <v>2009</v>
      </c>
      <c r="F387">
        <v>9.6440000000000001</v>
      </c>
      <c r="G387">
        <v>75.657365850000005</v>
      </c>
      <c r="H387">
        <v>83.5</v>
      </c>
      <c r="I387">
        <v>83.599998470000003</v>
      </c>
      <c r="J387">
        <v>82.199996949999999</v>
      </c>
      <c r="K387">
        <v>14.93856267</v>
      </c>
      <c r="L387">
        <v>71.736483939999999</v>
      </c>
      <c r="M387">
        <v>13.32495338</v>
      </c>
      <c r="N387">
        <v>-5.2543276999999999E-2</v>
      </c>
      <c r="O387">
        <v>50.203088700000002</v>
      </c>
      <c r="P387">
        <v>3837732</v>
      </c>
      <c r="Q387">
        <v>24.600000380000001</v>
      </c>
      <c r="R387">
        <v>23.600000380000001</v>
      </c>
      <c r="S387">
        <v>25.799999239999998</v>
      </c>
      <c r="T387">
        <v>70.199996949999999</v>
      </c>
      <c r="U387">
        <v>70</v>
      </c>
      <c r="V387">
        <v>69.900001529999997</v>
      </c>
      <c r="W387">
        <v>5.0999999049999998</v>
      </c>
      <c r="X387">
        <v>6.4000000950000002</v>
      </c>
      <c r="Y387">
        <v>4.3000001909999996</v>
      </c>
      <c r="Z387">
        <v>25.700000760000002</v>
      </c>
      <c r="AA387">
        <v>23</v>
      </c>
      <c r="AB387">
        <v>24.100000380000001</v>
      </c>
      <c r="AC387">
        <v>52.900001529999997</v>
      </c>
      <c r="AD387">
        <v>46.700000760000002</v>
      </c>
      <c r="AE387">
        <v>48.900001529999997</v>
      </c>
    </row>
    <row r="388" spans="1:31" x14ac:dyDescent="0.35">
      <c r="A388" t="s">
        <v>29</v>
      </c>
      <c r="B388">
        <f>MATCH($A388,Sheet2!$A$1:$A$58,0)</f>
        <v>8</v>
      </c>
      <c r="C388" t="str">
        <f>INDEX(Sheet2!$A$1:$C$58,Sheet1!$B388,2)</f>
        <v>BHF</v>
      </c>
      <c r="D388" t="str">
        <f>INDEX(Sheet2!$A$1:$C$58,Sheet1!$B388,3)</f>
        <v>Bosnia and Herzegovina</v>
      </c>
      <c r="E388">
        <v>2010</v>
      </c>
      <c r="F388">
        <v>9.8309999999999995</v>
      </c>
      <c r="G388">
        <v>75.807682929999999</v>
      </c>
      <c r="H388">
        <v>82.199996949999999</v>
      </c>
      <c r="I388">
        <v>84.199996949999999</v>
      </c>
      <c r="J388">
        <v>79.800003050000001</v>
      </c>
      <c r="K388">
        <v>14.67663975</v>
      </c>
      <c r="L388">
        <v>71.844058469999993</v>
      </c>
      <c r="M388">
        <v>13.47930178</v>
      </c>
      <c r="N388">
        <v>-6.4485946000000002E-2</v>
      </c>
      <c r="O388">
        <v>50.207443670000004</v>
      </c>
      <c r="P388">
        <v>3835258</v>
      </c>
      <c r="Q388">
        <v>21.299999239999998</v>
      </c>
      <c r="R388">
        <v>21.100000380000001</v>
      </c>
      <c r="S388">
        <v>21.299999239999998</v>
      </c>
      <c r="T388">
        <v>71.099998470000003</v>
      </c>
      <c r="U388">
        <v>68.400001529999997</v>
      </c>
      <c r="V388">
        <v>72.699996949999999</v>
      </c>
      <c r="W388">
        <v>7.5999999049999998</v>
      </c>
      <c r="X388">
        <v>10.5</v>
      </c>
      <c r="Y388">
        <v>5.5</v>
      </c>
      <c r="Z388">
        <v>30</v>
      </c>
      <c r="AA388">
        <v>25.600000380000001</v>
      </c>
      <c r="AB388">
        <v>27.200000760000002</v>
      </c>
      <c r="AC388">
        <v>62.299999239999998</v>
      </c>
      <c r="AD388">
        <v>55.299999239999998</v>
      </c>
      <c r="AE388">
        <v>57.599998470000003</v>
      </c>
    </row>
    <row r="389" spans="1:31" x14ac:dyDescent="0.35">
      <c r="A389" t="s">
        <v>29</v>
      </c>
      <c r="B389">
        <f>MATCH($A389,Sheet2!$A$1:$A$58,0)</f>
        <v>8</v>
      </c>
      <c r="C389" t="str">
        <f>INDEX(Sheet2!$A$1:$C$58,Sheet1!$B389,2)</f>
        <v>BHF</v>
      </c>
      <c r="D389" t="str">
        <f>INDEX(Sheet2!$A$1:$C$58,Sheet1!$B389,3)</f>
        <v>Bosnia and Herzegovina</v>
      </c>
      <c r="E389">
        <v>2011</v>
      </c>
      <c r="F389">
        <v>10.012</v>
      </c>
      <c r="G389">
        <v>75.962926830000001</v>
      </c>
      <c r="H389">
        <v>89.699996949999999</v>
      </c>
      <c r="I389">
        <v>90.699996949999999</v>
      </c>
      <c r="J389">
        <v>89.5</v>
      </c>
      <c r="K389">
        <v>14.600906500000001</v>
      </c>
      <c r="L389">
        <v>71.687259119999993</v>
      </c>
      <c r="M389">
        <v>13.711834380000001</v>
      </c>
      <c r="N389">
        <v>-7.6895310999999994E-2</v>
      </c>
      <c r="O389">
        <v>50.211960929999996</v>
      </c>
      <c r="P389">
        <v>3832310</v>
      </c>
      <c r="Q389">
        <v>21.899999619999999</v>
      </c>
      <c r="R389">
        <v>22.5</v>
      </c>
      <c r="S389">
        <v>21.5</v>
      </c>
      <c r="T389">
        <v>69.800003050000001</v>
      </c>
      <c r="U389">
        <v>67.400001529999997</v>
      </c>
      <c r="V389">
        <v>71.800003050000001</v>
      </c>
      <c r="W389">
        <v>8.3999996190000008</v>
      </c>
      <c r="X389">
        <v>10.899999619999999</v>
      </c>
      <c r="Y389">
        <v>6.5999999049999998</v>
      </c>
      <c r="Z389">
        <v>29.899999619999999</v>
      </c>
      <c r="AA389">
        <v>26</v>
      </c>
      <c r="AB389">
        <v>27.600000380000001</v>
      </c>
      <c r="AC389">
        <v>60</v>
      </c>
      <c r="AD389">
        <v>56.799999239999998</v>
      </c>
      <c r="AE389">
        <v>57.5</v>
      </c>
    </row>
    <row r="390" spans="1:31" x14ac:dyDescent="0.35">
      <c r="A390" t="s">
        <v>29</v>
      </c>
      <c r="B390">
        <f>MATCH($A390,Sheet2!$A$1:$A$58,0)</f>
        <v>8</v>
      </c>
      <c r="C390" t="str">
        <f>INDEX(Sheet2!$A$1:$C$58,Sheet1!$B390,2)</f>
        <v>BHF</v>
      </c>
      <c r="D390" t="str">
        <f>INDEX(Sheet2!$A$1:$C$58,Sheet1!$B390,3)</f>
        <v>Bosnia and Herzegovina</v>
      </c>
      <c r="E390">
        <v>2012</v>
      </c>
      <c r="F390">
        <v>10.186999999999999</v>
      </c>
      <c r="G390">
        <v>76.120170729999998</v>
      </c>
      <c r="H390">
        <v>90.5</v>
      </c>
      <c r="I390">
        <v>91</v>
      </c>
      <c r="J390">
        <v>90.199996949999999</v>
      </c>
      <c r="K390">
        <v>14.324085220000001</v>
      </c>
      <c r="L390">
        <v>71.613478040000004</v>
      </c>
      <c r="M390">
        <v>14.062436740000001</v>
      </c>
      <c r="N390">
        <v>-0.10158303</v>
      </c>
      <c r="O390">
        <v>50.216447049999999</v>
      </c>
      <c r="P390">
        <v>3828419</v>
      </c>
      <c r="Q390">
        <v>19.600000380000001</v>
      </c>
      <c r="R390">
        <v>18.799999239999998</v>
      </c>
      <c r="S390">
        <v>20.100000380000001</v>
      </c>
      <c r="T390">
        <v>71.300003050000001</v>
      </c>
      <c r="U390">
        <v>67.699996949999999</v>
      </c>
      <c r="V390">
        <v>73.400001529999997</v>
      </c>
      <c r="W390">
        <v>9.1000003809999992</v>
      </c>
      <c r="X390">
        <v>12.80000019</v>
      </c>
      <c r="Y390">
        <v>6.5</v>
      </c>
      <c r="Z390">
        <v>30.799999239999998</v>
      </c>
      <c r="AA390">
        <v>26.399999619999999</v>
      </c>
      <c r="AB390">
        <v>28.100000380000001</v>
      </c>
      <c r="AC390">
        <v>62.799999239999998</v>
      </c>
      <c r="AD390">
        <v>62.799999239999998</v>
      </c>
      <c r="AE390">
        <v>62.799999239999998</v>
      </c>
    </row>
    <row r="391" spans="1:31" x14ac:dyDescent="0.35">
      <c r="A391" t="s">
        <v>29</v>
      </c>
      <c r="B391">
        <f>MATCH($A391,Sheet2!$A$1:$A$58,0)</f>
        <v>8</v>
      </c>
      <c r="C391" t="str">
        <f>INDEX(Sheet2!$A$1:$C$58,Sheet1!$B391,2)</f>
        <v>BHF</v>
      </c>
      <c r="D391" t="str">
        <f>INDEX(Sheet2!$A$1:$C$58,Sheet1!$B391,3)</f>
        <v>Bosnia and Herzegovina</v>
      </c>
      <c r="E391">
        <v>2013</v>
      </c>
      <c r="F391">
        <v>10.359</v>
      </c>
      <c r="G391">
        <v>76.276926829999994</v>
      </c>
      <c r="H391">
        <v>0</v>
      </c>
      <c r="I391">
        <v>0</v>
      </c>
      <c r="J391">
        <v>0</v>
      </c>
      <c r="K391">
        <v>13.94801614</v>
      </c>
      <c r="L391">
        <v>71.551860540000007</v>
      </c>
      <c r="M391">
        <v>14.50012332</v>
      </c>
      <c r="N391">
        <v>-0.12770599399999999</v>
      </c>
      <c r="O391">
        <v>50.220960560000002</v>
      </c>
      <c r="P391">
        <v>3823533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28.899999619999999</v>
      </c>
      <c r="AA391">
        <v>26.5</v>
      </c>
      <c r="AB391">
        <v>27.5</v>
      </c>
      <c r="AC391">
        <v>0</v>
      </c>
      <c r="AD391">
        <v>0</v>
      </c>
      <c r="AE391">
        <v>0</v>
      </c>
    </row>
    <row r="392" spans="1:31" x14ac:dyDescent="0.35">
      <c r="A392" t="s">
        <v>29</v>
      </c>
      <c r="B392">
        <f>MATCH($A392,Sheet2!$A$1:$A$58,0)</f>
        <v>8</v>
      </c>
      <c r="C392" t="str">
        <f>INDEX(Sheet2!$A$1:$C$58,Sheet1!$B392,2)</f>
        <v>BHF</v>
      </c>
      <c r="D392" t="str">
        <f>INDEX(Sheet2!$A$1:$C$58,Sheet1!$B392,3)</f>
        <v>Bosnia and Herzegovina</v>
      </c>
      <c r="E392">
        <v>2014</v>
      </c>
      <c r="F392">
        <v>10.526999999999999</v>
      </c>
      <c r="G392">
        <v>76.433243899999994</v>
      </c>
      <c r="H392">
        <v>0</v>
      </c>
      <c r="I392">
        <v>0</v>
      </c>
      <c r="J392">
        <v>0</v>
      </c>
      <c r="K392">
        <v>13.64656531</v>
      </c>
      <c r="L392">
        <v>71.382775460000005</v>
      </c>
      <c r="M392">
        <v>14.97065922</v>
      </c>
      <c r="N392">
        <v>-0.156496091</v>
      </c>
      <c r="O392">
        <v>50.225406110000002</v>
      </c>
      <c r="P392">
        <v>3817554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35">
      <c r="A393" t="s">
        <v>29</v>
      </c>
      <c r="B393">
        <f>MATCH($A393,Sheet2!$A$1:$A$58,0)</f>
        <v>8</v>
      </c>
      <c r="C393" t="str">
        <f>INDEX(Sheet2!$A$1:$C$58,Sheet1!$B393,2)</f>
        <v>BHF</v>
      </c>
      <c r="D393" t="str">
        <f>INDEX(Sheet2!$A$1:$C$58,Sheet1!$B393,3)</f>
        <v>Bosnia and Herzegovina</v>
      </c>
      <c r="E393">
        <v>2015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13.49808</v>
      </c>
      <c r="L393">
        <v>71.057963229999999</v>
      </c>
      <c r="M393">
        <v>15.443956780000001</v>
      </c>
      <c r="N393">
        <v>-0.187153386</v>
      </c>
      <c r="O393">
        <v>50.229817429999997</v>
      </c>
      <c r="P393">
        <v>3810416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35">
      <c r="A394" t="s">
        <v>30</v>
      </c>
      <c r="B394">
        <f>MATCH($A394,Sheet2!$A$1:$A$58,0)</f>
        <v>6</v>
      </c>
      <c r="C394" t="str">
        <f>INDEX(Sheet2!$A$1:$C$58,Sheet1!$B394,2)</f>
        <v>BLR</v>
      </c>
      <c r="D394" t="str">
        <f>INDEX(Sheet2!$A$1:$C$58,Sheet1!$B394,3)</f>
        <v>Belarus</v>
      </c>
      <c r="E394">
        <v>1967</v>
      </c>
      <c r="F394">
        <v>8.9489999999999998</v>
      </c>
      <c r="G394">
        <v>69.881658540000004</v>
      </c>
      <c r="H394">
        <v>0</v>
      </c>
      <c r="I394">
        <v>0</v>
      </c>
      <c r="J394">
        <v>0</v>
      </c>
      <c r="K394">
        <v>30.30875554</v>
      </c>
      <c r="L394">
        <v>61.219505030000001</v>
      </c>
      <c r="M394">
        <v>8.4717394309999996</v>
      </c>
      <c r="N394">
        <v>1.0199295100000001</v>
      </c>
      <c r="O394">
        <v>54.187538089999997</v>
      </c>
      <c r="P394">
        <v>8785648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35">
      <c r="A395" t="s">
        <v>30</v>
      </c>
      <c r="B395">
        <f>MATCH($A395,Sheet2!$A$1:$A$58,0)</f>
        <v>6</v>
      </c>
      <c r="C395" t="str">
        <f>INDEX(Sheet2!$A$1:$C$58,Sheet1!$B395,2)</f>
        <v>BLR</v>
      </c>
      <c r="D395" t="str">
        <f>INDEX(Sheet2!$A$1:$C$58,Sheet1!$B395,3)</f>
        <v>Belarus</v>
      </c>
      <c r="E395">
        <v>1968</v>
      </c>
      <c r="F395">
        <v>8.9260000000000002</v>
      </c>
      <c r="G395">
        <v>69.982634149999996</v>
      </c>
      <c r="H395">
        <v>0</v>
      </c>
      <c r="I395">
        <v>0</v>
      </c>
      <c r="J395">
        <v>0</v>
      </c>
      <c r="K395">
        <v>29.977845569999999</v>
      </c>
      <c r="L395">
        <v>61.374803219999997</v>
      </c>
      <c r="M395">
        <v>8.6473512150000005</v>
      </c>
      <c r="N395">
        <v>1.0068374200000001</v>
      </c>
      <c r="O395">
        <v>54.12661834</v>
      </c>
      <c r="P395">
        <v>8874552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35">
      <c r="A396" t="s">
        <v>30</v>
      </c>
      <c r="B396">
        <f>MATCH($A396,Sheet2!$A$1:$A$58,0)</f>
        <v>6</v>
      </c>
      <c r="C396" t="str">
        <f>INDEX(Sheet2!$A$1:$C$58,Sheet1!$B396,2)</f>
        <v>BLR</v>
      </c>
      <c r="D396" t="str">
        <f>INDEX(Sheet2!$A$1:$C$58,Sheet1!$B396,3)</f>
        <v>Belarus</v>
      </c>
      <c r="E396">
        <v>1969</v>
      </c>
      <c r="F396">
        <v>8.9329999999999998</v>
      </c>
      <c r="G396">
        <v>70.045146340000002</v>
      </c>
      <c r="H396">
        <v>0</v>
      </c>
      <c r="I396">
        <v>0</v>
      </c>
      <c r="J396">
        <v>0</v>
      </c>
      <c r="K396">
        <v>29.542017099999999</v>
      </c>
      <c r="L396">
        <v>61.637016330000002</v>
      </c>
      <c r="M396">
        <v>8.8209665669999993</v>
      </c>
      <c r="N396">
        <v>0.96162997699999997</v>
      </c>
      <c r="O396">
        <v>54.068521590000003</v>
      </c>
      <c r="P396">
        <v>8960304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35">
      <c r="A397" t="s">
        <v>30</v>
      </c>
      <c r="B397">
        <f>MATCH($A397,Sheet2!$A$1:$A$58,0)</f>
        <v>6</v>
      </c>
      <c r="C397" t="str">
        <f>INDEX(Sheet2!$A$1:$C$58,Sheet1!$B397,2)</f>
        <v>BLR</v>
      </c>
      <c r="D397" t="str">
        <f>INDEX(Sheet2!$A$1:$C$58,Sheet1!$B397,3)</f>
        <v>Belarus</v>
      </c>
      <c r="E397">
        <v>1970</v>
      </c>
      <c r="F397">
        <v>8.9670000000000005</v>
      </c>
      <c r="G397">
        <v>70.079243899999994</v>
      </c>
      <c r="H397">
        <v>0</v>
      </c>
      <c r="I397">
        <v>0</v>
      </c>
      <c r="J397">
        <v>0</v>
      </c>
      <c r="K397">
        <v>29.020029569999998</v>
      </c>
      <c r="L397">
        <v>62.000704470000002</v>
      </c>
      <c r="M397">
        <v>8.9792659629999996</v>
      </c>
      <c r="N397">
        <v>0.88550194199999999</v>
      </c>
      <c r="O397">
        <v>54.011467089999996</v>
      </c>
      <c r="P397">
        <v>9040000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35">
      <c r="A398" t="s">
        <v>30</v>
      </c>
      <c r="B398">
        <f>MATCH($A398,Sheet2!$A$1:$A$58,0)</f>
        <v>6</v>
      </c>
      <c r="C398" t="str">
        <f>INDEX(Sheet2!$A$1:$C$58,Sheet1!$B398,2)</f>
        <v>BLR</v>
      </c>
      <c r="D398" t="str">
        <f>INDEX(Sheet2!$A$1:$C$58,Sheet1!$B398,3)</f>
        <v>Belarus</v>
      </c>
      <c r="E398">
        <v>1971</v>
      </c>
      <c r="F398">
        <v>9.0250000000000004</v>
      </c>
      <c r="G398">
        <v>70.093000000000004</v>
      </c>
      <c r="H398">
        <v>0</v>
      </c>
      <c r="I398">
        <v>0</v>
      </c>
      <c r="J398">
        <v>0</v>
      </c>
      <c r="K398">
        <v>28.232892710000002</v>
      </c>
      <c r="L398">
        <v>62.565039710000001</v>
      </c>
      <c r="M398">
        <v>9.2020675769999993</v>
      </c>
      <c r="N398">
        <v>0.83254242700000003</v>
      </c>
      <c r="O398">
        <v>53.954877709999998</v>
      </c>
      <c r="P398">
        <v>9115576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35">
      <c r="A399" t="s">
        <v>30</v>
      </c>
      <c r="B399">
        <f>MATCH($A399,Sheet2!$A$1:$A$58,0)</f>
        <v>6</v>
      </c>
      <c r="C399" t="str">
        <f>INDEX(Sheet2!$A$1:$C$58,Sheet1!$B399,2)</f>
        <v>BLR</v>
      </c>
      <c r="D399" t="str">
        <f>INDEX(Sheet2!$A$1:$C$58,Sheet1!$B399,3)</f>
        <v>Belarus</v>
      </c>
      <c r="E399">
        <v>1972</v>
      </c>
      <c r="F399">
        <v>9.1029999999999998</v>
      </c>
      <c r="G399">
        <v>70.092414629999993</v>
      </c>
      <c r="H399">
        <v>0</v>
      </c>
      <c r="I399">
        <v>0</v>
      </c>
      <c r="J399">
        <v>0</v>
      </c>
      <c r="K399">
        <v>27.529212359999999</v>
      </c>
      <c r="L399">
        <v>63.079766880000001</v>
      </c>
      <c r="M399">
        <v>9.3910207569999997</v>
      </c>
      <c r="N399">
        <v>0.80190354100000005</v>
      </c>
      <c r="O399">
        <v>53.899002609999997</v>
      </c>
      <c r="P399">
        <v>9188968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35">
      <c r="A400" t="s">
        <v>30</v>
      </c>
      <c r="B400">
        <f>MATCH($A400,Sheet2!$A$1:$A$58,0)</f>
        <v>6</v>
      </c>
      <c r="C400" t="str">
        <f>INDEX(Sheet2!$A$1:$C$58,Sheet1!$B400,2)</f>
        <v>BLR</v>
      </c>
      <c r="D400" t="str">
        <f>INDEX(Sheet2!$A$1:$C$58,Sheet1!$B400,3)</f>
        <v>Belarus</v>
      </c>
      <c r="E400">
        <v>1973</v>
      </c>
      <c r="F400">
        <v>9.1959999999999997</v>
      </c>
      <c r="G400">
        <v>70.082439019999995</v>
      </c>
      <c r="H400">
        <v>0</v>
      </c>
      <c r="I400">
        <v>0</v>
      </c>
      <c r="J400">
        <v>0</v>
      </c>
      <c r="K400">
        <v>26.875628549999998</v>
      </c>
      <c r="L400">
        <v>63.555103590000002</v>
      </c>
      <c r="M400">
        <v>9.5692678630000003</v>
      </c>
      <c r="N400">
        <v>0.74057707299999997</v>
      </c>
      <c r="O400">
        <v>53.843950700000001</v>
      </c>
      <c r="P400">
        <v>9257272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35">
      <c r="A401" t="s">
        <v>30</v>
      </c>
      <c r="B401">
        <f>MATCH($A401,Sheet2!$A$1:$A$58,0)</f>
        <v>6</v>
      </c>
      <c r="C401" t="str">
        <f>INDEX(Sheet2!$A$1:$C$58,Sheet1!$B401,2)</f>
        <v>BLR</v>
      </c>
      <c r="D401" t="str">
        <f>INDEX(Sheet2!$A$1:$C$58,Sheet1!$B401,3)</f>
        <v>Belarus</v>
      </c>
      <c r="E401">
        <v>1974</v>
      </c>
      <c r="F401">
        <v>9.3030000000000008</v>
      </c>
      <c r="G401">
        <v>70.068073170000005</v>
      </c>
      <c r="H401">
        <v>0</v>
      </c>
      <c r="I401">
        <v>0</v>
      </c>
      <c r="J401">
        <v>0</v>
      </c>
      <c r="K401">
        <v>26.222568549999998</v>
      </c>
      <c r="L401">
        <v>64.014601880000001</v>
      </c>
      <c r="M401">
        <v>9.7628295660000006</v>
      </c>
      <c r="N401">
        <v>0.64939628000000005</v>
      </c>
      <c r="O401">
        <v>53.79011509</v>
      </c>
      <c r="P401">
        <v>9317584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35">
      <c r="A402" t="s">
        <v>30</v>
      </c>
      <c r="B402">
        <f>MATCH($A402,Sheet2!$A$1:$A$58,0)</f>
        <v>6</v>
      </c>
      <c r="C402" t="str">
        <f>INDEX(Sheet2!$A$1:$C$58,Sheet1!$B402,2)</f>
        <v>BLR</v>
      </c>
      <c r="D402" t="str">
        <f>INDEX(Sheet2!$A$1:$C$58,Sheet1!$B402,3)</f>
        <v>Belarus</v>
      </c>
      <c r="E402">
        <v>1975</v>
      </c>
      <c r="F402">
        <v>9.4250000000000007</v>
      </c>
      <c r="G402">
        <v>70.048268289999996</v>
      </c>
      <c r="H402">
        <v>0</v>
      </c>
      <c r="I402">
        <v>0</v>
      </c>
      <c r="J402">
        <v>0</v>
      </c>
      <c r="K402">
        <v>25.547335369999999</v>
      </c>
      <c r="L402">
        <v>64.473837340000003</v>
      </c>
      <c r="M402">
        <v>9.9788272899999999</v>
      </c>
      <c r="N402">
        <v>0.52895066000000002</v>
      </c>
      <c r="O402">
        <v>53.737832099999999</v>
      </c>
      <c r="P402">
        <v>9367000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35">
      <c r="A403" t="s">
        <v>30</v>
      </c>
      <c r="B403">
        <f>MATCH($A403,Sheet2!$A$1:$A$58,0)</f>
        <v>6</v>
      </c>
      <c r="C403" t="str">
        <f>INDEX(Sheet2!$A$1:$C$58,Sheet1!$B403,2)</f>
        <v>BLR</v>
      </c>
      <c r="D403" t="str">
        <f>INDEX(Sheet2!$A$1:$C$58,Sheet1!$B403,3)</f>
        <v>Belarus</v>
      </c>
      <c r="E403">
        <v>1976</v>
      </c>
      <c r="F403">
        <v>8.8000000000000007</v>
      </c>
      <c r="G403">
        <v>70.015902440000005</v>
      </c>
      <c r="H403">
        <v>0</v>
      </c>
      <c r="I403">
        <v>0</v>
      </c>
      <c r="J403">
        <v>0</v>
      </c>
      <c r="K403">
        <v>24.993195149999998</v>
      </c>
      <c r="L403">
        <v>64.81195099</v>
      </c>
      <c r="M403">
        <v>10.19485386</v>
      </c>
      <c r="N403">
        <v>0.468634365</v>
      </c>
      <c r="O403">
        <v>53.68669191</v>
      </c>
      <c r="P403">
        <v>9411000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35">
      <c r="A404" t="s">
        <v>30</v>
      </c>
      <c r="B404">
        <f>MATCH($A404,Sheet2!$A$1:$A$58,0)</f>
        <v>6</v>
      </c>
      <c r="C404" t="str">
        <f>INDEX(Sheet2!$A$1:$C$58,Sheet1!$B404,2)</f>
        <v>BLR</v>
      </c>
      <c r="D404" t="str">
        <f>INDEX(Sheet2!$A$1:$C$58,Sheet1!$B404,3)</f>
        <v>Belarus</v>
      </c>
      <c r="E404">
        <v>1977</v>
      </c>
      <c r="F404">
        <v>8.9</v>
      </c>
      <c r="G404">
        <v>69.967414629999993</v>
      </c>
      <c r="H404">
        <v>0</v>
      </c>
      <c r="I404">
        <v>0</v>
      </c>
      <c r="J404">
        <v>0</v>
      </c>
      <c r="K404">
        <v>24.346747669999999</v>
      </c>
      <c r="L404">
        <v>65.225383579999999</v>
      </c>
      <c r="M404">
        <v>10.42786875</v>
      </c>
      <c r="N404">
        <v>0.55102396499999995</v>
      </c>
      <c r="O404">
        <v>53.63650672</v>
      </c>
      <c r="P404">
        <v>9463000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35">
      <c r="A405" t="s">
        <v>30</v>
      </c>
      <c r="B405">
        <f>MATCH($A405,Sheet2!$A$1:$A$58,0)</f>
        <v>6</v>
      </c>
      <c r="C405" t="str">
        <f>INDEX(Sheet2!$A$1:$C$58,Sheet1!$B405,2)</f>
        <v>BLR</v>
      </c>
      <c r="D405" t="str">
        <f>INDEX(Sheet2!$A$1:$C$58,Sheet1!$B405,3)</f>
        <v>Belarus</v>
      </c>
      <c r="E405">
        <v>1978</v>
      </c>
      <c r="F405">
        <v>9.1</v>
      </c>
      <c r="G405">
        <v>69.90631707</v>
      </c>
      <c r="H405">
        <v>0</v>
      </c>
      <c r="I405">
        <v>0</v>
      </c>
      <c r="J405">
        <v>0</v>
      </c>
      <c r="K405">
        <v>23.697185619999999</v>
      </c>
      <c r="L405">
        <v>65.669687339999996</v>
      </c>
      <c r="M405">
        <v>10.63312704</v>
      </c>
      <c r="N405">
        <v>0.65304634900000003</v>
      </c>
      <c r="O405">
        <v>53.588075770000003</v>
      </c>
      <c r="P405">
        <v>9525000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35">
      <c r="A406" t="s">
        <v>30</v>
      </c>
      <c r="B406">
        <f>MATCH($A406,Sheet2!$A$1:$A$58,0)</f>
        <v>6</v>
      </c>
      <c r="C406" t="str">
        <f>INDEX(Sheet2!$A$1:$C$58,Sheet1!$B406,2)</f>
        <v>BLR</v>
      </c>
      <c r="D406" t="str">
        <f>INDEX(Sheet2!$A$1:$C$58,Sheet1!$B406,3)</f>
        <v>Belarus</v>
      </c>
      <c r="E406">
        <v>1979</v>
      </c>
      <c r="F406">
        <v>9.5</v>
      </c>
      <c r="G406">
        <v>69.841634150000004</v>
      </c>
      <c r="H406">
        <v>0</v>
      </c>
      <c r="I406">
        <v>0</v>
      </c>
      <c r="J406">
        <v>0</v>
      </c>
      <c r="K406">
        <v>23.176841209999999</v>
      </c>
      <c r="L406">
        <v>66.074151720000003</v>
      </c>
      <c r="M406">
        <v>10.74900706</v>
      </c>
      <c r="N406">
        <v>0.61751203600000004</v>
      </c>
      <c r="O406">
        <v>53.542512790000004</v>
      </c>
      <c r="P406">
        <v>9584000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35">
      <c r="A407" t="s">
        <v>30</v>
      </c>
      <c r="B407">
        <f>MATCH($A407,Sheet2!$A$1:$A$58,0)</f>
        <v>6</v>
      </c>
      <c r="C407" t="str">
        <f>INDEX(Sheet2!$A$1:$C$58,Sheet1!$B407,2)</f>
        <v>BLR</v>
      </c>
      <c r="D407" t="str">
        <f>INDEX(Sheet2!$A$1:$C$58,Sheet1!$B407,3)</f>
        <v>Belarus</v>
      </c>
      <c r="E407">
        <v>1980</v>
      </c>
      <c r="F407">
        <v>9.9</v>
      </c>
      <c r="G407">
        <v>69.80202439</v>
      </c>
      <c r="H407">
        <v>0</v>
      </c>
      <c r="I407">
        <v>0</v>
      </c>
      <c r="J407">
        <v>0</v>
      </c>
      <c r="K407">
        <v>22.847845889999999</v>
      </c>
      <c r="L407">
        <v>66.40014377</v>
      </c>
      <c r="M407">
        <v>10.75201034</v>
      </c>
      <c r="N407">
        <v>0.61372221599999999</v>
      </c>
      <c r="O407">
        <v>53.50047206</v>
      </c>
      <c r="P407">
        <v>9643000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35">
      <c r="A408" t="s">
        <v>30</v>
      </c>
      <c r="B408">
        <f>MATCH($A408,Sheet2!$A$1:$A$58,0)</f>
        <v>6</v>
      </c>
      <c r="C408" t="str">
        <f>INDEX(Sheet2!$A$1:$C$58,Sheet1!$B408,2)</f>
        <v>BLR</v>
      </c>
      <c r="D408" t="str">
        <f>INDEX(Sheet2!$A$1:$C$58,Sheet1!$B408,3)</f>
        <v>Belarus</v>
      </c>
      <c r="E408">
        <v>1981</v>
      </c>
      <c r="F408">
        <v>9.6</v>
      </c>
      <c r="G408">
        <v>69.819170729999996</v>
      </c>
      <c r="H408">
        <v>0</v>
      </c>
      <c r="I408">
        <v>0</v>
      </c>
      <c r="J408">
        <v>0</v>
      </c>
      <c r="K408">
        <v>22.650873480000001</v>
      </c>
      <c r="L408">
        <v>66.693982509999998</v>
      </c>
      <c r="M408">
        <v>10.655144010000001</v>
      </c>
      <c r="N408">
        <v>0.692401877</v>
      </c>
      <c r="O408">
        <v>53.463185959999997</v>
      </c>
      <c r="P408">
        <v>9710000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35">
      <c r="A409" t="s">
        <v>30</v>
      </c>
      <c r="B409">
        <f>MATCH($A409,Sheet2!$A$1:$A$58,0)</f>
        <v>6</v>
      </c>
      <c r="C409" t="str">
        <f>INDEX(Sheet2!$A$1:$C$58,Sheet1!$B409,2)</f>
        <v>BLR</v>
      </c>
      <c r="D409" t="str">
        <f>INDEX(Sheet2!$A$1:$C$58,Sheet1!$B409,3)</f>
        <v>Belarus</v>
      </c>
      <c r="E409">
        <v>1982</v>
      </c>
      <c r="F409">
        <v>9.6</v>
      </c>
      <c r="G409">
        <v>69.908219509999995</v>
      </c>
      <c r="H409">
        <v>0</v>
      </c>
      <c r="I409">
        <v>0</v>
      </c>
      <c r="J409">
        <v>0</v>
      </c>
      <c r="K409">
        <v>22.621291240000001</v>
      </c>
      <c r="L409">
        <v>66.915720960000002</v>
      </c>
      <c r="M409">
        <v>10.46298781</v>
      </c>
      <c r="N409">
        <v>0.67741201299999998</v>
      </c>
      <c r="O409">
        <v>53.430089510000002</v>
      </c>
      <c r="P409">
        <v>9776000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35">
      <c r="A410" t="s">
        <v>30</v>
      </c>
      <c r="B410">
        <f>MATCH($A410,Sheet2!$A$1:$A$58,0)</f>
        <v>6</v>
      </c>
      <c r="C410" t="str">
        <f>INDEX(Sheet2!$A$1:$C$58,Sheet1!$B410,2)</f>
        <v>BLR</v>
      </c>
      <c r="D410" t="str">
        <f>INDEX(Sheet2!$A$1:$C$58,Sheet1!$B410,3)</f>
        <v>Belarus</v>
      </c>
      <c r="E410">
        <v>1983</v>
      </c>
      <c r="F410">
        <v>9.9</v>
      </c>
      <c r="G410">
        <v>70.064658539999996</v>
      </c>
      <c r="H410">
        <v>0</v>
      </c>
      <c r="I410">
        <v>0</v>
      </c>
      <c r="J410">
        <v>0</v>
      </c>
      <c r="K410">
        <v>22.701369010000001</v>
      </c>
      <c r="L410">
        <v>67.063990469999993</v>
      </c>
      <c r="M410">
        <v>10.234640519999999</v>
      </c>
      <c r="N410">
        <v>0.68301402200000005</v>
      </c>
      <c r="O410">
        <v>53.397975809999998</v>
      </c>
      <c r="P410">
        <v>9843000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35">
      <c r="A411" t="s">
        <v>30</v>
      </c>
      <c r="B411">
        <f>MATCH($A411,Sheet2!$A$1:$A$58,0)</f>
        <v>6</v>
      </c>
      <c r="C411" t="str">
        <f>INDEX(Sheet2!$A$1:$C$58,Sheet1!$B411,2)</f>
        <v>BLR</v>
      </c>
      <c r="D411" t="str">
        <f>INDEX(Sheet2!$A$1:$C$58,Sheet1!$B411,3)</f>
        <v>Belarus</v>
      </c>
      <c r="E411">
        <v>1984</v>
      </c>
      <c r="F411">
        <v>10.5</v>
      </c>
      <c r="G411">
        <v>70.271926829999998</v>
      </c>
      <c r="H411">
        <v>0</v>
      </c>
      <c r="I411">
        <v>0</v>
      </c>
      <c r="J411">
        <v>0</v>
      </c>
      <c r="K411">
        <v>22.786007819999998</v>
      </c>
      <c r="L411">
        <v>67.159874529999996</v>
      </c>
      <c r="M411">
        <v>10.05411765</v>
      </c>
      <c r="N411">
        <v>0.67838056899999999</v>
      </c>
      <c r="O411">
        <v>53.362527630000002</v>
      </c>
      <c r="P411">
        <v>9910000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35">
      <c r="A412" t="s">
        <v>30</v>
      </c>
      <c r="B412">
        <f>MATCH($A412,Sheet2!$A$1:$A$58,0)</f>
        <v>6</v>
      </c>
      <c r="C412" t="str">
        <f>INDEX(Sheet2!$A$1:$C$58,Sheet1!$B412,2)</f>
        <v>BLR</v>
      </c>
      <c r="D412" t="str">
        <f>INDEX(Sheet2!$A$1:$C$58,Sheet1!$B412,3)</f>
        <v>Belarus</v>
      </c>
      <c r="E412">
        <v>1985</v>
      </c>
      <c r="F412">
        <v>10.1</v>
      </c>
      <c r="G412">
        <v>70.992682930000001</v>
      </c>
      <c r="H412">
        <v>0</v>
      </c>
      <c r="I412">
        <v>0</v>
      </c>
      <c r="J412">
        <v>0</v>
      </c>
      <c r="K412">
        <v>22.821276739999998</v>
      </c>
      <c r="L412">
        <v>67.210608059999998</v>
      </c>
      <c r="M412">
        <v>9.9681151949999993</v>
      </c>
      <c r="N412">
        <v>0.65376144300000005</v>
      </c>
      <c r="O412">
        <v>53.321170350000003</v>
      </c>
      <c r="P412">
        <v>9975000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35">
      <c r="A413" t="s">
        <v>30</v>
      </c>
      <c r="B413">
        <f>MATCH($A413,Sheet2!$A$1:$A$58,0)</f>
        <v>6</v>
      </c>
      <c r="C413" t="str">
        <f>INDEX(Sheet2!$A$1:$C$58,Sheet1!$B413,2)</f>
        <v>BLR</v>
      </c>
      <c r="D413" t="str">
        <f>INDEX(Sheet2!$A$1:$C$58,Sheet1!$B413,3)</f>
        <v>Belarus</v>
      </c>
      <c r="E413">
        <v>1986</v>
      </c>
      <c r="F413">
        <v>9.6999999999999993</v>
      </c>
      <c r="G413">
        <v>71.549512199999995</v>
      </c>
      <c r="H413">
        <v>0</v>
      </c>
      <c r="I413">
        <v>0</v>
      </c>
      <c r="J413">
        <v>0</v>
      </c>
      <c r="K413">
        <v>22.95763616</v>
      </c>
      <c r="L413">
        <v>67.055378590000004</v>
      </c>
      <c r="M413">
        <v>9.9869852469999998</v>
      </c>
      <c r="N413">
        <v>0.67939116399999999</v>
      </c>
      <c r="O413">
        <v>53.27192479</v>
      </c>
      <c r="P413">
        <v>10043000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35">
      <c r="A414" t="s">
        <v>30</v>
      </c>
      <c r="B414">
        <f>MATCH($A414,Sheet2!$A$1:$A$58,0)</f>
        <v>6</v>
      </c>
      <c r="C414" t="str">
        <f>INDEX(Sheet2!$A$1:$C$58,Sheet1!$B414,2)</f>
        <v>BLR</v>
      </c>
      <c r="D414" t="str">
        <f>INDEX(Sheet2!$A$1:$C$58,Sheet1!$B414,3)</f>
        <v>Belarus</v>
      </c>
      <c r="E414">
        <v>1987</v>
      </c>
      <c r="F414">
        <v>9.9</v>
      </c>
      <c r="G414">
        <v>70.990243899999996</v>
      </c>
      <c r="H414">
        <v>0</v>
      </c>
      <c r="I414">
        <v>0</v>
      </c>
      <c r="J414">
        <v>0</v>
      </c>
      <c r="K414">
        <v>23.019649770000001</v>
      </c>
      <c r="L414">
        <v>66.906627619999995</v>
      </c>
      <c r="M414">
        <v>10.073722610000001</v>
      </c>
      <c r="N414">
        <v>0.67480656999999999</v>
      </c>
      <c r="O414">
        <v>53.2169484</v>
      </c>
      <c r="P414">
        <v>10111000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35">
      <c r="A415" t="s">
        <v>30</v>
      </c>
      <c r="B415">
        <f>MATCH($A415,Sheet2!$A$1:$A$58,0)</f>
        <v>6</v>
      </c>
      <c r="C415" t="str">
        <f>INDEX(Sheet2!$A$1:$C$58,Sheet1!$B415,2)</f>
        <v>BLR</v>
      </c>
      <c r="D415" t="str">
        <f>INDEX(Sheet2!$A$1:$C$58,Sheet1!$B415,3)</f>
        <v>Belarus</v>
      </c>
      <c r="E415">
        <v>1988</v>
      </c>
      <c r="F415">
        <v>10.1</v>
      </c>
      <c r="G415">
        <v>71.341463410000003</v>
      </c>
      <c r="H415">
        <v>0</v>
      </c>
      <c r="I415">
        <v>0</v>
      </c>
      <c r="J415">
        <v>0</v>
      </c>
      <c r="K415">
        <v>23.01204457</v>
      </c>
      <c r="L415">
        <v>66.766433079999999</v>
      </c>
      <c r="M415">
        <v>10.22152236</v>
      </c>
      <c r="N415">
        <v>0.28640580500000001</v>
      </c>
      <c r="O415">
        <v>53.162650339999999</v>
      </c>
      <c r="P415">
        <v>10140000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35">
      <c r="A416" t="s">
        <v>30</v>
      </c>
      <c r="B416">
        <f>MATCH($A416,Sheet2!$A$1:$A$58,0)</f>
        <v>6</v>
      </c>
      <c r="C416" t="str">
        <f>INDEX(Sheet2!$A$1:$C$58,Sheet1!$B416,2)</f>
        <v>BLR</v>
      </c>
      <c r="D416" t="str">
        <f>INDEX(Sheet2!$A$1:$C$58,Sheet1!$B416,3)</f>
        <v>Belarus</v>
      </c>
      <c r="E416">
        <v>1989</v>
      </c>
      <c r="F416">
        <v>10.1</v>
      </c>
      <c r="G416">
        <v>71.587804879999993</v>
      </c>
      <c r="H416">
        <v>0</v>
      </c>
      <c r="I416">
        <v>0</v>
      </c>
      <c r="J416">
        <v>0</v>
      </c>
      <c r="K416">
        <v>22.96196467</v>
      </c>
      <c r="L416">
        <v>66.614835929999998</v>
      </c>
      <c r="M416">
        <v>10.4231994</v>
      </c>
      <c r="N416">
        <v>0.29542119</v>
      </c>
      <c r="O416">
        <v>53.117682219999999</v>
      </c>
      <c r="P416">
        <v>10170000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35">
      <c r="A417" t="s">
        <v>30</v>
      </c>
      <c r="B417">
        <f>MATCH($A417,Sheet2!$A$1:$A$58,0)</f>
        <v>6</v>
      </c>
      <c r="C417" t="str">
        <f>INDEX(Sheet2!$A$1:$C$58,Sheet1!$B417,2)</f>
        <v>BLR</v>
      </c>
      <c r="D417" t="str">
        <f>INDEX(Sheet2!$A$1:$C$58,Sheet1!$B417,3)</f>
        <v>Belarus</v>
      </c>
      <c r="E417">
        <v>1990</v>
      </c>
      <c r="F417">
        <v>10.7</v>
      </c>
      <c r="G417">
        <v>70.836585369999995</v>
      </c>
      <c r="H417">
        <v>0</v>
      </c>
      <c r="I417">
        <v>0</v>
      </c>
      <c r="J417">
        <v>0</v>
      </c>
      <c r="K417">
        <v>22.876777650000001</v>
      </c>
      <c r="L417">
        <v>66.446337920000005</v>
      </c>
      <c r="M417">
        <v>10.676884429999999</v>
      </c>
      <c r="N417">
        <v>0.18664969300000001</v>
      </c>
      <c r="O417">
        <v>53.087754349999997</v>
      </c>
      <c r="P417">
        <v>10189000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35">
      <c r="A418" t="s">
        <v>30</v>
      </c>
      <c r="B418">
        <f>MATCH($A418,Sheet2!$A$1:$A$58,0)</f>
        <v>6</v>
      </c>
      <c r="C418" t="str">
        <f>INDEX(Sheet2!$A$1:$C$58,Sheet1!$B418,2)</f>
        <v>BLR</v>
      </c>
      <c r="D418" t="str">
        <f>INDEX(Sheet2!$A$1:$C$58,Sheet1!$B418,3)</f>
        <v>Belarus</v>
      </c>
      <c r="E418">
        <v>1991</v>
      </c>
      <c r="F418">
        <v>11.2</v>
      </c>
      <c r="G418">
        <v>70.37804878</v>
      </c>
      <c r="H418">
        <v>0</v>
      </c>
      <c r="I418">
        <v>0</v>
      </c>
      <c r="J418">
        <v>0</v>
      </c>
      <c r="K418">
        <v>22.76498205</v>
      </c>
      <c r="L418">
        <v>66.217891629999997</v>
      </c>
      <c r="M418">
        <v>11.017126319999999</v>
      </c>
      <c r="N418">
        <v>4.9060492999999997E-2</v>
      </c>
      <c r="O418">
        <v>53.076001230000003</v>
      </c>
      <c r="P418">
        <v>10194000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35">
      <c r="A419" t="s">
        <v>30</v>
      </c>
      <c r="B419">
        <f>MATCH($A419,Sheet2!$A$1:$A$58,0)</f>
        <v>6</v>
      </c>
      <c r="C419" t="str">
        <f>INDEX(Sheet2!$A$1:$C$58,Sheet1!$B419,2)</f>
        <v>BLR</v>
      </c>
      <c r="D419" t="str">
        <f>INDEX(Sheet2!$A$1:$C$58,Sheet1!$B419,3)</f>
        <v>Belarus</v>
      </c>
      <c r="E419">
        <v>1992</v>
      </c>
      <c r="F419">
        <v>11.3</v>
      </c>
      <c r="G419">
        <v>70.021951220000005</v>
      </c>
      <c r="H419">
        <v>0</v>
      </c>
      <c r="I419">
        <v>0</v>
      </c>
      <c r="J419">
        <v>0</v>
      </c>
      <c r="K419">
        <v>22.587141620000001</v>
      </c>
      <c r="L419">
        <v>66.011191359999998</v>
      </c>
      <c r="M419">
        <v>11.40166703</v>
      </c>
      <c r="N419">
        <v>0.215580681</v>
      </c>
      <c r="O419">
        <v>53.079762770000002</v>
      </c>
      <c r="P419">
        <v>10216000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35">
      <c r="A420" t="s">
        <v>30</v>
      </c>
      <c r="B420">
        <f>MATCH($A420,Sheet2!$A$1:$A$58,0)</f>
        <v>6</v>
      </c>
      <c r="C420" t="str">
        <f>INDEX(Sheet2!$A$1:$C$58,Sheet1!$B420,2)</f>
        <v>BLR</v>
      </c>
      <c r="D420" t="str">
        <f>INDEX(Sheet2!$A$1:$C$58,Sheet1!$B420,3)</f>
        <v>Belarus</v>
      </c>
      <c r="E420">
        <v>1993</v>
      </c>
      <c r="F420">
        <v>12.4</v>
      </c>
      <c r="G420">
        <v>68.970731709999995</v>
      </c>
      <c r="H420">
        <v>0</v>
      </c>
      <c r="I420">
        <v>0</v>
      </c>
      <c r="J420">
        <v>0</v>
      </c>
      <c r="K420">
        <v>22.34026257</v>
      </c>
      <c r="L420">
        <v>65.864936569999998</v>
      </c>
      <c r="M420">
        <v>11.79480087</v>
      </c>
      <c r="N420">
        <v>0.22488398600000001</v>
      </c>
      <c r="O420">
        <v>53.091932380000003</v>
      </c>
      <c r="P420">
        <v>10239000</v>
      </c>
      <c r="Q420">
        <v>17</v>
      </c>
      <c r="R420">
        <v>18.399999619999999</v>
      </c>
      <c r="S420">
        <v>14.30000019</v>
      </c>
      <c r="T420">
        <v>22</v>
      </c>
      <c r="U420">
        <v>25.200000760000002</v>
      </c>
      <c r="V420">
        <v>15.69999981</v>
      </c>
      <c r="W420">
        <v>60.900001529999997</v>
      </c>
      <c r="X420">
        <v>56.400001529999997</v>
      </c>
      <c r="Y420">
        <v>70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35">
      <c r="A421" t="s">
        <v>30</v>
      </c>
      <c r="B421">
        <f>MATCH($A421,Sheet2!$A$1:$A$58,0)</f>
        <v>6</v>
      </c>
      <c r="C421" t="str">
        <f>INDEX(Sheet2!$A$1:$C$58,Sheet1!$B421,2)</f>
        <v>BLR</v>
      </c>
      <c r="D421" t="str">
        <f>INDEX(Sheet2!$A$1:$C$58,Sheet1!$B421,3)</f>
        <v>Belarus</v>
      </c>
      <c r="E421">
        <v>1994</v>
      </c>
      <c r="F421">
        <v>12.6</v>
      </c>
      <c r="G421">
        <v>68.768292680000002</v>
      </c>
      <c r="H421">
        <v>0</v>
      </c>
      <c r="I421">
        <v>0</v>
      </c>
      <c r="J421">
        <v>0</v>
      </c>
      <c r="K421">
        <v>22.0245918</v>
      </c>
      <c r="L421">
        <v>65.830047780000001</v>
      </c>
      <c r="M421">
        <v>12.145360419999999</v>
      </c>
      <c r="N421">
        <v>-0.117267677</v>
      </c>
      <c r="O421">
        <v>53.102168939999999</v>
      </c>
      <c r="P421">
        <v>10227000</v>
      </c>
      <c r="Q421">
        <v>11.899999619999999</v>
      </c>
      <c r="R421">
        <v>13.5</v>
      </c>
      <c r="S421">
        <v>9</v>
      </c>
      <c r="T421">
        <v>20.600000380000001</v>
      </c>
      <c r="U421">
        <v>24</v>
      </c>
      <c r="V421">
        <v>14.399999619999999</v>
      </c>
      <c r="W421">
        <v>67.599998470000003</v>
      </c>
      <c r="X421">
        <v>62.5</v>
      </c>
      <c r="Y421">
        <v>76.599998470000003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35">
      <c r="A422" t="s">
        <v>30</v>
      </c>
      <c r="B422">
        <f>MATCH($A422,Sheet2!$A$1:$A$58,0)</f>
        <v>6</v>
      </c>
      <c r="C422" t="str">
        <f>INDEX(Sheet2!$A$1:$C$58,Sheet1!$B422,2)</f>
        <v>BLR</v>
      </c>
      <c r="D422" t="str">
        <f>INDEX(Sheet2!$A$1:$C$58,Sheet1!$B422,3)</f>
        <v>Belarus</v>
      </c>
      <c r="E422">
        <v>1995</v>
      </c>
      <c r="F422">
        <v>13.1</v>
      </c>
      <c r="G422">
        <v>68.460975610000006</v>
      </c>
      <c r="H422">
        <v>0</v>
      </c>
      <c r="I422">
        <v>0</v>
      </c>
      <c r="J422">
        <v>0</v>
      </c>
      <c r="K422">
        <v>21.642492310000002</v>
      </c>
      <c r="L422">
        <v>65.933399219999998</v>
      </c>
      <c r="M422">
        <v>12.42410847</v>
      </c>
      <c r="N422">
        <v>-0.32319699099999999</v>
      </c>
      <c r="O422">
        <v>53.103384329999997</v>
      </c>
      <c r="P422">
        <v>10194000</v>
      </c>
      <c r="Q422">
        <v>9.6000003809999992</v>
      </c>
      <c r="R422">
        <v>10.600000380000001</v>
      </c>
      <c r="S422">
        <v>7.9000000950000002</v>
      </c>
      <c r="T422">
        <v>19.799999239999998</v>
      </c>
      <c r="U422">
        <v>23.100000380000001</v>
      </c>
      <c r="V422">
        <v>13.69999981</v>
      </c>
      <c r="W422">
        <v>70.599998470000003</v>
      </c>
      <c r="X422">
        <v>66.300003050000001</v>
      </c>
      <c r="Y422">
        <v>78.400001529999997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35">
      <c r="A423" t="s">
        <v>30</v>
      </c>
      <c r="B423">
        <f>MATCH($A423,Sheet2!$A$1:$A$58,0)</f>
        <v>6</v>
      </c>
      <c r="C423" t="str">
        <f>INDEX(Sheet2!$A$1:$C$58,Sheet1!$B423,2)</f>
        <v>BLR</v>
      </c>
      <c r="D423" t="str">
        <f>INDEX(Sheet2!$A$1:$C$58,Sheet1!$B423,3)</f>
        <v>Belarus</v>
      </c>
      <c r="E423">
        <v>1996</v>
      </c>
      <c r="F423">
        <v>13</v>
      </c>
      <c r="G423">
        <v>68.612195119999996</v>
      </c>
      <c r="H423">
        <v>0</v>
      </c>
      <c r="I423">
        <v>0</v>
      </c>
      <c r="J423">
        <v>0</v>
      </c>
      <c r="K423">
        <v>21.03771514</v>
      </c>
      <c r="L423">
        <v>66.235588809999996</v>
      </c>
      <c r="M423">
        <v>12.726696049999999</v>
      </c>
      <c r="N423">
        <v>-0.33408697700000001</v>
      </c>
      <c r="O423">
        <v>53.092083780000003</v>
      </c>
      <c r="P423">
        <v>10160000</v>
      </c>
      <c r="Q423">
        <v>8.8999996190000008</v>
      </c>
      <c r="R423">
        <v>9.5</v>
      </c>
      <c r="S423">
        <v>7.9000000950000002</v>
      </c>
      <c r="T423">
        <v>19.100000380000001</v>
      </c>
      <c r="U423">
        <v>22.200000760000002</v>
      </c>
      <c r="V423">
        <v>13.600000380000001</v>
      </c>
      <c r="W423">
        <v>72.099998470000003</v>
      </c>
      <c r="X423">
        <v>68.400001529999997</v>
      </c>
      <c r="Y423">
        <v>78.5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35">
      <c r="A424" t="s">
        <v>30</v>
      </c>
      <c r="B424">
        <f>MATCH($A424,Sheet2!$A$1:$A$58,0)</f>
        <v>6</v>
      </c>
      <c r="C424" t="str">
        <f>INDEX(Sheet2!$A$1:$C$58,Sheet1!$B424,2)</f>
        <v>BLR</v>
      </c>
      <c r="D424" t="str">
        <f>INDEX(Sheet2!$A$1:$C$58,Sheet1!$B424,3)</f>
        <v>Belarus</v>
      </c>
      <c r="E424">
        <v>1997</v>
      </c>
      <c r="F424">
        <v>13.4</v>
      </c>
      <c r="G424">
        <v>68.460975610000006</v>
      </c>
      <c r="H424">
        <v>0</v>
      </c>
      <c r="I424">
        <v>0</v>
      </c>
      <c r="J424">
        <v>0</v>
      </c>
      <c r="K424">
        <v>20.4478346</v>
      </c>
      <c r="L424">
        <v>66.615106789999999</v>
      </c>
      <c r="M424">
        <v>12.937058609999999</v>
      </c>
      <c r="N424">
        <v>-0.42412649299999999</v>
      </c>
      <c r="O424">
        <v>53.071637500000001</v>
      </c>
      <c r="P424">
        <v>10117000</v>
      </c>
      <c r="Q424">
        <v>8.6000003809999992</v>
      </c>
      <c r="R424">
        <v>8.8000001910000005</v>
      </c>
      <c r="S424">
        <v>8.1000003809999992</v>
      </c>
      <c r="T424">
        <v>18.299999239999998</v>
      </c>
      <c r="U424">
        <v>21.5</v>
      </c>
      <c r="V424">
        <v>11.899999619999999</v>
      </c>
      <c r="W424">
        <v>73.099998470000003</v>
      </c>
      <c r="X424">
        <v>69.699996949999999</v>
      </c>
      <c r="Y424">
        <v>80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35">
      <c r="A425" t="s">
        <v>30</v>
      </c>
      <c r="B425">
        <f>MATCH($A425,Sheet2!$A$1:$A$58,0)</f>
        <v>6</v>
      </c>
      <c r="C425" t="str">
        <f>INDEX(Sheet2!$A$1:$C$58,Sheet1!$B425,2)</f>
        <v>BLR</v>
      </c>
      <c r="D425" t="str">
        <f>INDEX(Sheet2!$A$1:$C$58,Sheet1!$B425,3)</f>
        <v>Belarus</v>
      </c>
      <c r="E425">
        <v>1998</v>
      </c>
      <c r="F425">
        <v>13.6</v>
      </c>
      <c r="G425">
        <v>68.407317070000005</v>
      </c>
      <c r="H425">
        <v>0</v>
      </c>
      <c r="I425">
        <v>0</v>
      </c>
      <c r="J425">
        <v>0</v>
      </c>
      <c r="K425">
        <v>19.83887056</v>
      </c>
      <c r="L425">
        <v>67.06636297</v>
      </c>
      <c r="M425">
        <v>13.09476647</v>
      </c>
      <c r="N425">
        <v>-0.47557802900000001</v>
      </c>
      <c r="O425">
        <v>53.050053830000003</v>
      </c>
      <c r="P425">
        <v>10069000</v>
      </c>
      <c r="Q425">
        <v>8</v>
      </c>
      <c r="R425">
        <v>8.1000003809999992</v>
      </c>
      <c r="S425">
        <v>7.9000000950000002</v>
      </c>
      <c r="T425">
        <v>16.799999239999998</v>
      </c>
      <c r="U425">
        <v>19.700000760000002</v>
      </c>
      <c r="V425">
        <v>11</v>
      </c>
      <c r="W425">
        <v>75.199996949999999</v>
      </c>
      <c r="X425">
        <v>72.199996949999999</v>
      </c>
      <c r="Y425">
        <v>81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35">
      <c r="A426" t="s">
        <v>30</v>
      </c>
      <c r="B426">
        <f>MATCH($A426,Sheet2!$A$1:$A$58,0)</f>
        <v>6</v>
      </c>
      <c r="C426" t="str">
        <f>INDEX(Sheet2!$A$1:$C$58,Sheet1!$B426,2)</f>
        <v>BLR</v>
      </c>
      <c r="D426" t="str">
        <f>INDEX(Sheet2!$A$1:$C$58,Sheet1!$B426,3)</f>
        <v>Belarus</v>
      </c>
      <c r="E426">
        <v>1999</v>
      </c>
      <c r="F426">
        <v>14.1</v>
      </c>
      <c r="G426">
        <v>67.907317070000005</v>
      </c>
      <c r="H426">
        <v>0</v>
      </c>
      <c r="I426">
        <v>0</v>
      </c>
      <c r="J426">
        <v>0</v>
      </c>
      <c r="K426">
        <v>19.181082669999999</v>
      </c>
      <c r="L426">
        <v>67.557401560000002</v>
      </c>
      <c r="M426">
        <v>13.261515770000001</v>
      </c>
      <c r="N426">
        <v>-0.33824146900000002</v>
      </c>
      <c r="O426">
        <v>53.039036770000003</v>
      </c>
      <c r="P426">
        <v>10035000</v>
      </c>
      <c r="Q426">
        <v>7.6999998090000004</v>
      </c>
      <c r="R426">
        <v>7.8000001909999996</v>
      </c>
      <c r="S426">
        <v>7.3000001909999996</v>
      </c>
      <c r="T426">
        <v>15.5</v>
      </c>
      <c r="U426">
        <v>18.5</v>
      </c>
      <c r="V426">
        <v>10.19999981</v>
      </c>
      <c r="W426">
        <v>76.800003050000001</v>
      </c>
      <c r="X426">
        <v>73.699996949999999</v>
      </c>
      <c r="Y426">
        <v>82.5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35">
      <c r="A427" t="s">
        <v>30</v>
      </c>
      <c r="B427">
        <f>MATCH($A427,Sheet2!$A$1:$A$58,0)</f>
        <v>6</v>
      </c>
      <c r="C427" t="str">
        <f>INDEX(Sheet2!$A$1:$C$58,Sheet1!$B427,2)</f>
        <v>BLR</v>
      </c>
      <c r="D427" t="str">
        <f>INDEX(Sheet2!$A$1:$C$58,Sheet1!$B427,3)</f>
        <v>Belarus</v>
      </c>
      <c r="E427">
        <v>2000</v>
      </c>
      <c r="F427">
        <v>13.5</v>
      </c>
      <c r="G427">
        <v>68.912195120000007</v>
      </c>
      <c r="H427">
        <v>0</v>
      </c>
      <c r="I427">
        <v>0</v>
      </c>
      <c r="J427">
        <v>0</v>
      </c>
      <c r="K427">
        <v>18.478756400000002</v>
      </c>
      <c r="L427">
        <v>68.050689030000001</v>
      </c>
      <c r="M427">
        <v>13.470554569999999</v>
      </c>
      <c r="N427">
        <v>-0.299401421</v>
      </c>
      <c r="O427">
        <v>53.046833040000003</v>
      </c>
      <c r="P427">
        <v>10005000</v>
      </c>
      <c r="Q427">
        <v>7.5</v>
      </c>
      <c r="R427">
        <v>8.3999996190000008</v>
      </c>
      <c r="S427">
        <v>6.0999999049999998</v>
      </c>
      <c r="T427">
        <v>14.600000380000001</v>
      </c>
      <c r="U427">
        <v>17.200000760000002</v>
      </c>
      <c r="V427">
        <v>10.600000380000001</v>
      </c>
      <c r="W427">
        <v>77.900001529999997</v>
      </c>
      <c r="X427">
        <v>74.400001529999997</v>
      </c>
      <c r="Y427">
        <v>83.199996949999999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35">
      <c r="A428" t="s">
        <v>30</v>
      </c>
      <c r="B428">
        <f>MATCH($A428,Sheet2!$A$1:$A$58,0)</f>
        <v>6</v>
      </c>
      <c r="C428" t="str">
        <f>INDEX(Sheet2!$A$1:$C$58,Sheet1!$B428,2)</f>
        <v>BLR</v>
      </c>
      <c r="D428" t="str">
        <f>INDEX(Sheet2!$A$1:$C$58,Sheet1!$B428,3)</f>
        <v>Belarus</v>
      </c>
      <c r="E428">
        <v>2001</v>
      </c>
      <c r="F428">
        <v>14.1</v>
      </c>
      <c r="G428">
        <v>68.507317069999999</v>
      </c>
      <c r="H428">
        <v>0</v>
      </c>
      <c r="I428">
        <v>0</v>
      </c>
      <c r="J428">
        <v>0</v>
      </c>
      <c r="K428">
        <v>17.852850950000001</v>
      </c>
      <c r="L428">
        <v>68.358834090000002</v>
      </c>
      <c r="M428">
        <v>13.788314959999999</v>
      </c>
      <c r="N428">
        <v>-0.77259201300000002</v>
      </c>
      <c r="O428">
        <v>53.076322330000004</v>
      </c>
      <c r="P428">
        <v>9928000</v>
      </c>
      <c r="Q428">
        <v>7.9000000950000002</v>
      </c>
      <c r="R428">
        <v>8.5</v>
      </c>
      <c r="S428">
        <v>6.8000001909999996</v>
      </c>
      <c r="T428">
        <v>15.30000019</v>
      </c>
      <c r="U428">
        <v>18.899999619999999</v>
      </c>
      <c r="V428">
        <v>9.8000001910000005</v>
      </c>
      <c r="W428">
        <v>76.900001529999997</v>
      </c>
      <c r="X428">
        <v>72.599998470000003</v>
      </c>
      <c r="Y428">
        <v>83.400001529999997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35">
      <c r="A429" t="s">
        <v>30</v>
      </c>
      <c r="B429">
        <f>MATCH($A429,Sheet2!$A$1:$A$58,0)</f>
        <v>6</v>
      </c>
      <c r="C429" t="str">
        <f>INDEX(Sheet2!$A$1:$C$58,Sheet1!$B429,2)</f>
        <v>BLR</v>
      </c>
      <c r="D429" t="str">
        <f>INDEX(Sheet2!$A$1:$C$58,Sheet1!$B429,3)</f>
        <v>Belarus</v>
      </c>
      <c r="E429">
        <v>2002</v>
      </c>
      <c r="F429">
        <v>14.9</v>
      </c>
      <c r="G429">
        <v>68.056097559999998</v>
      </c>
      <c r="H429">
        <v>0</v>
      </c>
      <c r="I429">
        <v>0</v>
      </c>
      <c r="J429">
        <v>0</v>
      </c>
      <c r="K429">
        <v>17.21685416</v>
      </c>
      <c r="L429">
        <v>68.645490719999998</v>
      </c>
      <c r="M429">
        <v>14.13765512</v>
      </c>
      <c r="N429">
        <v>-0.63659084300000002</v>
      </c>
      <c r="O429">
        <v>53.123999449999999</v>
      </c>
      <c r="P429">
        <v>9865000</v>
      </c>
      <c r="Q429">
        <v>9.3000001910000005</v>
      </c>
      <c r="R429">
        <v>9.6000003809999992</v>
      </c>
      <c r="S429">
        <v>8.8000001910000005</v>
      </c>
      <c r="T429">
        <v>17.399999619999999</v>
      </c>
      <c r="U429">
        <v>21</v>
      </c>
      <c r="V429">
        <v>11.100000380000001</v>
      </c>
      <c r="W429">
        <v>73.300003050000001</v>
      </c>
      <c r="X429">
        <v>69.400001529999997</v>
      </c>
      <c r="Y429">
        <v>80.099998470000003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35">
      <c r="A430" t="s">
        <v>30</v>
      </c>
      <c r="B430">
        <f>MATCH($A430,Sheet2!$A$1:$A$58,0)</f>
        <v>6</v>
      </c>
      <c r="C430" t="str">
        <f>INDEX(Sheet2!$A$1:$C$58,Sheet1!$B430,2)</f>
        <v>BLR</v>
      </c>
      <c r="D430" t="str">
        <f>INDEX(Sheet2!$A$1:$C$58,Sheet1!$B430,3)</f>
        <v>Belarus</v>
      </c>
      <c r="E430">
        <v>2003</v>
      </c>
      <c r="F430">
        <v>14.6</v>
      </c>
      <c r="G430">
        <v>68.553658540000001</v>
      </c>
      <c r="H430">
        <v>0</v>
      </c>
      <c r="I430">
        <v>0</v>
      </c>
      <c r="J430">
        <v>0</v>
      </c>
      <c r="K430">
        <v>16.601172049999999</v>
      </c>
      <c r="L430">
        <v>68.938212489999998</v>
      </c>
      <c r="M430">
        <v>14.46061546</v>
      </c>
      <c r="N430">
        <v>-0.69169231099999995</v>
      </c>
      <c r="O430">
        <v>53.18390539</v>
      </c>
      <c r="P430">
        <v>9797000</v>
      </c>
      <c r="Q430">
        <v>9.1000003809999992</v>
      </c>
      <c r="R430">
        <v>9.1999998089999995</v>
      </c>
      <c r="S430">
        <v>8.8999996190000008</v>
      </c>
      <c r="T430">
        <v>18.100000380000001</v>
      </c>
      <c r="U430">
        <v>21.299999239999998</v>
      </c>
      <c r="V430">
        <v>11.69999981</v>
      </c>
      <c r="W430">
        <v>72.800003050000001</v>
      </c>
      <c r="X430">
        <v>69.400001529999997</v>
      </c>
      <c r="Y430">
        <v>79.400001529999997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35">
      <c r="A431" t="s">
        <v>30</v>
      </c>
      <c r="B431">
        <f>MATCH($A431,Sheet2!$A$1:$A$58,0)</f>
        <v>6</v>
      </c>
      <c r="C431" t="str">
        <f>INDEX(Sheet2!$A$1:$C$58,Sheet1!$B431,2)</f>
        <v>BLR</v>
      </c>
      <c r="D431" t="str">
        <f>INDEX(Sheet2!$A$1:$C$58,Sheet1!$B431,3)</f>
        <v>Belarus</v>
      </c>
      <c r="E431">
        <v>2004</v>
      </c>
      <c r="F431">
        <v>14.4</v>
      </c>
      <c r="G431">
        <v>68.956097560000003</v>
      </c>
      <c r="H431">
        <v>0</v>
      </c>
      <c r="I431">
        <v>0</v>
      </c>
      <c r="J431">
        <v>0</v>
      </c>
      <c r="K431">
        <v>16.05745215</v>
      </c>
      <c r="L431">
        <v>69.275802249999998</v>
      </c>
      <c r="M431">
        <v>14.6667456</v>
      </c>
      <c r="N431">
        <v>-0.68623201599999994</v>
      </c>
      <c r="O431">
        <v>53.246754180000003</v>
      </c>
      <c r="P431">
        <v>9730000</v>
      </c>
      <c r="Q431">
        <v>10.19999981</v>
      </c>
      <c r="R431">
        <v>9.8999996190000008</v>
      </c>
      <c r="S431">
        <v>11</v>
      </c>
      <c r="T431">
        <v>40.599998470000003</v>
      </c>
      <c r="U431">
        <v>43.700000760000002</v>
      </c>
      <c r="V431">
        <v>33.700000760000002</v>
      </c>
      <c r="W431">
        <v>49.200000760000002</v>
      </c>
      <c r="X431">
        <v>46.400001529999997</v>
      </c>
      <c r="Y431">
        <v>55.299999239999998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35">
      <c r="A432" t="s">
        <v>30</v>
      </c>
      <c r="B432">
        <f>MATCH($A432,Sheet2!$A$1:$A$58,0)</f>
        <v>6</v>
      </c>
      <c r="C432" t="str">
        <f>INDEX(Sheet2!$A$1:$C$58,Sheet1!$B432,2)</f>
        <v>BLR</v>
      </c>
      <c r="D432" t="str">
        <f>INDEX(Sheet2!$A$1:$C$58,Sheet1!$B432,3)</f>
        <v>Belarus</v>
      </c>
      <c r="E432">
        <v>2005</v>
      </c>
      <c r="F432">
        <v>14.7</v>
      </c>
      <c r="G432">
        <v>68.851219510000007</v>
      </c>
      <c r="H432">
        <v>0</v>
      </c>
      <c r="I432">
        <v>0</v>
      </c>
      <c r="J432">
        <v>0</v>
      </c>
      <c r="K432">
        <v>15.617165959999999</v>
      </c>
      <c r="L432">
        <v>69.676501999999999</v>
      </c>
      <c r="M432">
        <v>14.706332039999999</v>
      </c>
      <c r="N432">
        <v>-0.69097371799999996</v>
      </c>
      <c r="O432">
        <v>53.305193359999997</v>
      </c>
      <c r="P432">
        <v>9663000</v>
      </c>
      <c r="Q432">
        <v>10.30000019</v>
      </c>
      <c r="R432">
        <v>10.30000019</v>
      </c>
      <c r="S432">
        <v>10.399999619999999</v>
      </c>
      <c r="T432">
        <v>39.5</v>
      </c>
      <c r="U432">
        <v>42.700000760000002</v>
      </c>
      <c r="V432">
        <v>32.200000760000002</v>
      </c>
      <c r="W432">
        <v>50.200000760000002</v>
      </c>
      <c r="X432">
        <v>47</v>
      </c>
      <c r="Y432">
        <v>57.299999239999998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35">
      <c r="A433" t="s">
        <v>30</v>
      </c>
      <c r="B433">
        <f>MATCH($A433,Sheet2!$A$1:$A$58,0)</f>
        <v>6</v>
      </c>
      <c r="C433" t="str">
        <f>INDEX(Sheet2!$A$1:$C$58,Sheet1!$B433,2)</f>
        <v>BLR</v>
      </c>
      <c r="D433" t="str">
        <f>INDEX(Sheet2!$A$1:$C$58,Sheet1!$B433,3)</f>
        <v>Belarus</v>
      </c>
      <c r="E433">
        <v>2006</v>
      </c>
      <c r="F433">
        <v>14.4</v>
      </c>
      <c r="G433">
        <v>69.404878049999994</v>
      </c>
      <c r="H433">
        <v>0</v>
      </c>
      <c r="I433">
        <v>0</v>
      </c>
      <c r="J433">
        <v>0</v>
      </c>
      <c r="K433">
        <v>15.313397119999999</v>
      </c>
      <c r="L433">
        <v>69.985281779999994</v>
      </c>
      <c r="M433">
        <v>14.701321099999999</v>
      </c>
      <c r="N433">
        <v>-0.61244806600000001</v>
      </c>
      <c r="O433">
        <v>53.357438790000003</v>
      </c>
      <c r="P433">
        <v>9604000</v>
      </c>
      <c r="Q433">
        <v>10.19999981</v>
      </c>
      <c r="R433">
        <v>10.19999981</v>
      </c>
      <c r="S433">
        <v>10.19999981</v>
      </c>
      <c r="T433">
        <v>40</v>
      </c>
      <c r="U433">
        <v>43.400001529999997</v>
      </c>
      <c r="V433">
        <v>33.299999239999998</v>
      </c>
      <c r="W433">
        <v>49.799999239999998</v>
      </c>
      <c r="X433">
        <v>46.400001529999997</v>
      </c>
      <c r="Y433">
        <v>56.5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35">
      <c r="A434" t="s">
        <v>30</v>
      </c>
      <c r="B434">
        <f>MATCH($A434,Sheet2!$A$1:$A$58,0)</f>
        <v>6</v>
      </c>
      <c r="C434" t="str">
        <f>INDEX(Sheet2!$A$1:$C$58,Sheet1!$B434,2)</f>
        <v>BLR</v>
      </c>
      <c r="D434" t="str">
        <f>INDEX(Sheet2!$A$1:$C$58,Sheet1!$B434,3)</f>
        <v>Belarus</v>
      </c>
      <c r="E434">
        <v>2007</v>
      </c>
      <c r="F434">
        <v>13.9</v>
      </c>
      <c r="G434">
        <v>70.203414629999997</v>
      </c>
      <c r="H434">
        <v>0</v>
      </c>
      <c r="I434">
        <v>0</v>
      </c>
      <c r="J434">
        <v>0</v>
      </c>
      <c r="K434">
        <v>15.0637904</v>
      </c>
      <c r="L434">
        <v>70.377564559999996</v>
      </c>
      <c r="M434">
        <v>14.558645029999999</v>
      </c>
      <c r="N434">
        <v>-0.45919513000000001</v>
      </c>
      <c r="O434">
        <v>53.404451899999998</v>
      </c>
      <c r="P434">
        <v>9560000</v>
      </c>
      <c r="Q434">
        <v>10</v>
      </c>
      <c r="R434">
        <v>9.6999998089999995</v>
      </c>
      <c r="S434">
        <v>10.5</v>
      </c>
      <c r="T434">
        <v>39</v>
      </c>
      <c r="U434">
        <v>42.200000760000002</v>
      </c>
      <c r="V434">
        <v>32.900001529999997</v>
      </c>
      <c r="W434">
        <v>51</v>
      </c>
      <c r="X434">
        <v>48.099998470000003</v>
      </c>
      <c r="Y434">
        <v>56.599998470000003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35">
      <c r="A435" t="s">
        <v>30</v>
      </c>
      <c r="B435">
        <f>MATCH($A435,Sheet2!$A$1:$A$58,0)</f>
        <v>6</v>
      </c>
      <c r="C435" t="str">
        <f>INDEX(Sheet2!$A$1:$C$58,Sheet1!$B435,2)</f>
        <v>BLR</v>
      </c>
      <c r="D435" t="str">
        <f>INDEX(Sheet2!$A$1:$C$58,Sheet1!$B435,3)</f>
        <v>Belarus</v>
      </c>
      <c r="E435">
        <v>2008</v>
      </c>
      <c r="F435">
        <v>14.1</v>
      </c>
      <c r="G435">
        <v>70.456097560000003</v>
      </c>
      <c r="H435">
        <v>0</v>
      </c>
      <c r="I435">
        <v>0</v>
      </c>
      <c r="J435">
        <v>0</v>
      </c>
      <c r="K435">
        <v>14.893780509999999</v>
      </c>
      <c r="L435">
        <v>70.77213313</v>
      </c>
      <c r="M435">
        <v>14.334086360000001</v>
      </c>
      <c r="N435">
        <v>-0.33528950099999999</v>
      </c>
      <c r="O435">
        <v>53.444729109999997</v>
      </c>
      <c r="P435">
        <v>9528000</v>
      </c>
      <c r="Q435">
        <v>10.19999981</v>
      </c>
      <c r="R435">
        <v>10.600000380000001</v>
      </c>
      <c r="S435">
        <v>9.5</v>
      </c>
      <c r="T435">
        <v>38.599998470000003</v>
      </c>
      <c r="U435">
        <v>41.599998470000003</v>
      </c>
      <c r="V435">
        <v>34</v>
      </c>
      <c r="W435">
        <v>51.200000760000002</v>
      </c>
      <c r="X435">
        <v>47.799999239999998</v>
      </c>
      <c r="Y435">
        <v>56.5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35">
      <c r="A436" t="s">
        <v>30</v>
      </c>
      <c r="B436">
        <f>MATCH($A436,Sheet2!$A$1:$A$58,0)</f>
        <v>6</v>
      </c>
      <c r="C436" t="str">
        <f>INDEX(Sheet2!$A$1:$C$58,Sheet1!$B436,2)</f>
        <v>BLR</v>
      </c>
      <c r="D436" t="str">
        <f>INDEX(Sheet2!$A$1:$C$58,Sheet1!$B436,3)</f>
        <v>Belarus</v>
      </c>
      <c r="E436">
        <v>2009</v>
      </c>
      <c r="F436">
        <v>14.2</v>
      </c>
      <c r="G436">
        <v>70.407317070000005</v>
      </c>
      <c r="H436">
        <v>6.1999998090000004</v>
      </c>
      <c r="I436">
        <v>7.9000000950000002</v>
      </c>
      <c r="J436">
        <v>3.9000000950000002</v>
      </c>
      <c r="K436">
        <v>14.8199445</v>
      </c>
      <c r="L436">
        <v>71.064863790000004</v>
      </c>
      <c r="M436">
        <v>14.11519172</v>
      </c>
      <c r="N436">
        <v>-0.22064626800000001</v>
      </c>
      <c r="O436">
        <v>53.477268879999997</v>
      </c>
      <c r="P436">
        <v>9507000</v>
      </c>
      <c r="Q436">
        <v>7.0999999049999998</v>
      </c>
      <c r="R436">
        <v>0</v>
      </c>
      <c r="S436">
        <v>0</v>
      </c>
      <c r="T436">
        <v>79.300003050000001</v>
      </c>
      <c r="U436">
        <v>0</v>
      </c>
      <c r="V436">
        <v>0</v>
      </c>
      <c r="W436">
        <v>13.399999619999999</v>
      </c>
      <c r="X436">
        <v>0</v>
      </c>
      <c r="Y436">
        <v>0</v>
      </c>
      <c r="Z436">
        <v>4.5999999049999998</v>
      </c>
      <c r="AA436">
        <v>7.5</v>
      </c>
      <c r="AB436">
        <v>6.0999999049999998</v>
      </c>
      <c r="AC436">
        <v>12.600000380000001</v>
      </c>
      <c r="AD436">
        <v>12.399999619999999</v>
      </c>
      <c r="AE436">
        <v>12.5</v>
      </c>
    </row>
    <row r="437" spans="1:31" x14ac:dyDescent="0.35">
      <c r="A437" t="s">
        <v>30</v>
      </c>
      <c r="B437">
        <f>MATCH($A437,Sheet2!$A$1:$A$58,0)</f>
        <v>6</v>
      </c>
      <c r="C437" t="str">
        <f>INDEX(Sheet2!$A$1:$C$58,Sheet1!$B437,2)</f>
        <v>BLR</v>
      </c>
      <c r="D437" t="str">
        <f>INDEX(Sheet2!$A$1:$C$58,Sheet1!$B437,3)</f>
        <v>Belarus</v>
      </c>
      <c r="E437">
        <v>2010</v>
      </c>
      <c r="F437">
        <v>14.4</v>
      </c>
      <c r="G437">
        <v>70.404878049999994</v>
      </c>
      <c r="H437">
        <v>6.4000000950000002</v>
      </c>
      <c r="I437">
        <v>8.1000003809999992</v>
      </c>
      <c r="J437">
        <v>4.5999999049999998</v>
      </c>
      <c r="K437">
        <v>14.84599545</v>
      </c>
      <c r="L437">
        <v>71.19648273</v>
      </c>
      <c r="M437">
        <v>13.957521829999999</v>
      </c>
      <c r="N437">
        <v>-0.178975676</v>
      </c>
      <c r="O437">
        <v>53.501598479999998</v>
      </c>
      <c r="P437">
        <v>9490000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1.2000000479999999</v>
      </c>
      <c r="AC437">
        <v>0</v>
      </c>
      <c r="AD437">
        <v>0</v>
      </c>
      <c r="AE437">
        <v>0</v>
      </c>
    </row>
    <row r="438" spans="1:31" x14ac:dyDescent="0.35">
      <c r="A438" t="s">
        <v>30</v>
      </c>
      <c r="B438">
        <f>MATCH($A438,Sheet2!$A$1:$A$58,0)</f>
        <v>6</v>
      </c>
      <c r="C438" t="str">
        <f>INDEX(Sheet2!$A$1:$C$58,Sheet1!$B438,2)</f>
        <v>BLR</v>
      </c>
      <c r="D438" t="str">
        <f>INDEX(Sheet2!$A$1:$C$58,Sheet1!$B438,3)</f>
        <v>Belarus</v>
      </c>
      <c r="E438">
        <v>2011</v>
      </c>
      <c r="F438">
        <v>14.3</v>
      </c>
      <c r="G438">
        <v>70.553658540000001</v>
      </c>
      <c r="H438">
        <v>5.8000001909999996</v>
      </c>
      <c r="I438">
        <v>7.0999999049999998</v>
      </c>
      <c r="J438">
        <v>4.3000001909999996</v>
      </c>
      <c r="K438">
        <v>14.92362617</v>
      </c>
      <c r="L438">
        <v>71.089373429999995</v>
      </c>
      <c r="M438">
        <v>13.987000399999999</v>
      </c>
      <c r="N438">
        <v>-0.17929657299999999</v>
      </c>
      <c r="O438">
        <v>53.516383470000001</v>
      </c>
      <c r="P438">
        <v>9473000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0.69999998799999996</v>
      </c>
      <c r="AC438">
        <v>0</v>
      </c>
      <c r="AD438">
        <v>0</v>
      </c>
      <c r="AE438">
        <v>0</v>
      </c>
    </row>
    <row r="439" spans="1:31" x14ac:dyDescent="0.35">
      <c r="A439" t="s">
        <v>30</v>
      </c>
      <c r="B439">
        <f>MATCH($A439,Sheet2!$A$1:$A$58,0)</f>
        <v>6</v>
      </c>
      <c r="C439" t="str">
        <f>INDEX(Sheet2!$A$1:$C$58,Sheet1!$B439,2)</f>
        <v>BLR</v>
      </c>
      <c r="D439" t="str">
        <f>INDEX(Sheet2!$A$1:$C$58,Sheet1!$B439,3)</f>
        <v>Belarus</v>
      </c>
      <c r="E439">
        <v>2012</v>
      </c>
      <c r="F439">
        <v>13.4</v>
      </c>
      <c r="G439">
        <v>71.965853659999993</v>
      </c>
      <c r="H439">
        <v>4.6999998090000004</v>
      </c>
      <c r="I439">
        <v>6</v>
      </c>
      <c r="J439">
        <v>3.5</v>
      </c>
      <c r="K439">
        <v>15.13003634</v>
      </c>
      <c r="L439">
        <v>70.860877959999996</v>
      </c>
      <c r="M439">
        <v>14.0090857</v>
      </c>
      <c r="N439">
        <v>-9.5052022E-2</v>
      </c>
      <c r="O439">
        <v>53.5219296</v>
      </c>
      <c r="P439">
        <v>9464000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0.60000002399999997</v>
      </c>
      <c r="AC439">
        <v>0</v>
      </c>
      <c r="AD439">
        <v>0</v>
      </c>
      <c r="AE439">
        <v>0</v>
      </c>
    </row>
    <row r="440" spans="1:31" x14ac:dyDescent="0.35">
      <c r="A440" t="s">
        <v>30</v>
      </c>
      <c r="B440">
        <f>MATCH($A440,Sheet2!$A$1:$A$58,0)</f>
        <v>6</v>
      </c>
      <c r="C440" t="str">
        <f>INDEX(Sheet2!$A$1:$C$58,Sheet1!$B440,2)</f>
        <v>BLR</v>
      </c>
      <c r="D440" t="str">
        <f>INDEX(Sheet2!$A$1:$C$58,Sheet1!$B440,3)</f>
        <v>Belarus</v>
      </c>
      <c r="E440">
        <v>2013</v>
      </c>
      <c r="F440">
        <v>13.2</v>
      </c>
      <c r="G440">
        <v>72.470731709999995</v>
      </c>
      <c r="H440">
        <v>4.5999999049999998</v>
      </c>
      <c r="I440">
        <v>6.1999998090000004</v>
      </c>
      <c r="J440">
        <v>3.5</v>
      </c>
      <c r="K440">
        <v>15.4368497</v>
      </c>
      <c r="L440">
        <v>70.561004010000005</v>
      </c>
      <c r="M440">
        <v>14.0021463</v>
      </c>
      <c r="N440">
        <v>2.1130481E-2</v>
      </c>
      <c r="O440">
        <v>53.521634689999999</v>
      </c>
      <c r="P440">
        <v>9466000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0.5</v>
      </c>
      <c r="AC440">
        <v>0</v>
      </c>
      <c r="AD440">
        <v>0</v>
      </c>
      <c r="AE440">
        <v>0</v>
      </c>
    </row>
    <row r="441" spans="1:31" x14ac:dyDescent="0.35">
      <c r="A441" t="s">
        <v>30</v>
      </c>
      <c r="B441">
        <f>MATCH($A441,Sheet2!$A$1:$A$58,0)</f>
        <v>6</v>
      </c>
      <c r="C441" t="str">
        <f>INDEX(Sheet2!$A$1:$C$58,Sheet1!$B441,2)</f>
        <v>BLR</v>
      </c>
      <c r="D441" t="str">
        <f>INDEX(Sheet2!$A$1:$C$58,Sheet1!$B441,3)</f>
        <v>Belarus</v>
      </c>
      <c r="E441">
        <v>2014</v>
      </c>
      <c r="F441">
        <v>12.8</v>
      </c>
      <c r="G441">
        <v>72.975609759999998</v>
      </c>
      <c r="H441">
        <v>0</v>
      </c>
      <c r="I441">
        <v>0</v>
      </c>
      <c r="J441">
        <v>0</v>
      </c>
      <c r="K441">
        <v>15.76919425</v>
      </c>
      <c r="L441">
        <v>70.251437249999995</v>
      </c>
      <c r="M441">
        <v>13.9793685</v>
      </c>
      <c r="N441">
        <v>0.17942904200000001</v>
      </c>
      <c r="O441">
        <v>53.520264679999997</v>
      </c>
      <c r="P441">
        <v>9483000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0.5</v>
      </c>
      <c r="AC441">
        <v>0</v>
      </c>
      <c r="AD441">
        <v>0</v>
      </c>
      <c r="AE441">
        <v>0</v>
      </c>
    </row>
    <row r="442" spans="1:31" x14ac:dyDescent="0.35">
      <c r="A442" t="s">
        <v>30</v>
      </c>
      <c r="B442">
        <f>MATCH($A442,Sheet2!$A$1:$A$58,0)</f>
        <v>6</v>
      </c>
      <c r="C442" t="str">
        <f>INDEX(Sheet2!$A$1:$C$58,Sheet1!$B442,2)</f>
        <v>BLR</v>
      </c>
      <c r="D442" t="str">
        <f>INDEX(Sheet2!$A$1:$C$58,Sheet1!$B442,3)</f>
        <v>Belarus</v>
      </c>
      <c r="E442">
        <v>2015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16.068207229999999</v>
      </c>
      <c r="L442">
        <v>69.950871050000003</v>
      </c>
      <c r="M442">
        <v>13.98092172</v>
      </c>
      <c r="N442">
        <v>0.31585623200000001</v>
      </c>
      <c r="O442">
        <v>53.521378759999997</v>
      </c>
      <c r="P442">
        <v>9513000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35">
      <c r="A443" t="s">
        <v>31</v>
      </c>
      <c r="B443">
        <f>MATCH($A443,Sheet2!$A$1:$A$58,0)</f>
        <v>52</v>
      </c>
      <c r="C443" t="str">
        <f>INDEX(Sheet2!$A$1:$C$58,Sheet1!$B443,2)</f>
        <v>CHE</v>
      </c>
      <c r="D443" t="str">
        <f>INDEX(Sheet2!$A$1:$C$58,Sheet1!$B443,3)</f>
        <v>Switzerland</v>
      </c>
      <c r="E443">
        <v>1967</v>
      </c>
      <c r="F443">
        <v>9.1999999999999993</v>
      </c>
      <c r="G443">
        <v>72.636585370000006</v>
      </c>
      <c r="H443">
        <v>0</v>
      </c>
      <c r="I443">
        <v>0</v>
      </c>
      <c r="J443">
        <v>0</v>
      </c>
      <c r="K443">
        <v>24.017884129999999</v>
      </c>
      <c r="L443">
        <v>65.227437839999993</v>
      </c>
      <c r="M443">
        <v>10.754678030000001</v>
      </c>
      <c r="N443">
        <v>1.239047247</v>
      </c>
      <c r="O443">
        <v>51.218030470000002</v>
      </c>
      <c r="P443">
        <v>5991785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35">
      <c r="A444" t="s">
        <v>31</v>
      </c>
      <c r="B444">
        <f>MATCH($A444,Sheet2!$A$1:$A$58,0)</f>
        <v>52</v>
      </c>
      <c r="C444" t="str">
        <f>INDEX(Sheet2!$A$1:$C$58,Sheet1!$B444,2)</f>
        <v>CHE</v>
      </c>
      <c r="D444" t="str">
        <f>INDEX(Sheet2!$A$1:$C$58,Sheet1!$B444,3)</f>
        <v>Switzerland</v>
      </c>
      <c r="E444">
        <v>1968</v>
      </c>
      <c r="F444">
        <v>9.5</v>
      </c>
      <c r="G444">
        <v>72.590243900000004</v>
      </c>
      <c r="H444">
        <v>0</v>
      </c>
      <c r="I444">
        <v>0</v>
      </c>
      <c r="J444">
        <v>0</v>
      </c>
      <c r="K444">
        <v>23.951572880000001</v>
      </c>
      <c r="L444">
        <v>65.135135669999997</v>
      </c>
      <c r="M444">
        <v>10.913291449999999</v>
      </c>
      <c r="N444">
        <v>1.2592563480000001</v>
      </c>
      <c r="O444">
        <v>51.18150215</v>
      </c>
      <c r="P444">
        <v>6067714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35">
      <c r="A445" t="s">
        <v>31</v>
      </c>
      <c r="B445">
        <f>MATCH($A445,Sheet2!$A$1:$A$58,0)</f>
        <v>52</v>
      </c>
      <c r="C445" t="str">
        <f>INDEX(Sheet2!$A$1:$C$58,Sheet1!$B445,2)</f>
        <v>CHE</v>
      </c>
      <c r="D445" t="str">
        <f>INDEX(Sheet2!$A$1:$C$58,Sheet1!$B445,3)</f>
        <v>Switzerland</v>
      </c>
      <c r="E445">
        <v>1969</v>
      </c>
      <c r="F445">
        <v>9.5</v>
      </c>
      <c r="G445">
        <v>72.612682930000005</v>
      </c>
      <c r="H445">
        <v>0</v>
      </c>
      <c r="I445">
        <v>0</v>
      </c>
      <c r="J445">
        <v>0</v>
      </c>
      <c r="K445">
        <v>23.86019701</v>
      </c>
      <c r="L445">
        <v>65.065017710000006</v>
      </c>
      <c r="M445">
        <v>11.07478528</v>
      </c>
      <c r="N445">
        <v>1.12542046</v>
      </c>
      <c r="O445">
        <v>51.15554779</v>
      </c>
      <c r="P445">
        <v>6136387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35">
      <c r="A446" t="s">
        <v>31</v>
      </c>
      <c r="B446">
        <f>MATCH($A446,Sheet2!$A$1:$A$58,0)</f>
        <v>52</v>
      </c>
      <c r="C446" t="str">
        <f>INDEX(Sheet2!$A$1:$C$58,Sheet1!$B446,2)</f>
        <v>CHE</v>
      </c>
      <c r="D446" t="str">
        <f>INDEX(Sheet2!$A$1:$C$58,Sheet1!$B446,3)</f>
        <v>Switzerland</v>
      </c>
      <c r="E446">
        <v>1970</v>
      </c>
      <c r="F446">
        <v>9.1999999999999993</v>
      </c>
      <c r="G446">
        <v>73.020243899999997</v>
      </c>
      <c r="H446">
        <v>0</v>
      </c>
      <c r="I446">
        <v>0</v>
      </c>
      <c r="J446">
        <v>0</v>
      </c>
      <c r="K446">
        <v>23.73054437</v>
      </c>
      <c r="L446">
        <v>65.030277870000006</v>
      </c>
      <c r="M446">
        <v>11.23917776</v>
      </c>
      <c r="N446">
        <v>0.72240383100000005</v>
      </c>
      <c r="O446">
        <v>51.14272038</v>
      </c>
      <c r="P446">
        <v>6180877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35">
      <c r="A447" t="s">
        <v>31</v>
      </c>
      <c r="B447">
        <f>MATCH($A447,Sheet2!$A$1:$A$58,0)</f>
        <v>52</v>
      </c>
      <c r="C447" t="str">
        <f>INDEX(Sheet2!$A$1:$C$58,Sheet1!$B447,2)</f>
        <v>CHE</v>
      </c>
      <c r="D447" t="str">
        <f>INDEX(Sheet2!$A$1:$C$58,Sheet1!$B447,3)</f>
        <v>Switzerland</v>
      </c>
      <c r="E447">
        <v>1971</v>
      </c>
      <c r="F447">
        <v>9.3000000000000007</v>
      </c>
      <c r="G447">
        <v>73.130731710000006</v>
      </c>
      <c r="H447">
        <v>0</v>
      </c>
      <c r="I447">
        <v>0</v>
      </c>
      <c r="J447">
        <v>0</v>
      </c>
      <c r="K447">
        <v>23.637198850000001</v>
      </c>
      <c r="L447">
        <v>64.885237540000006</v>
      </c>
      <c r="M447">
        <v>11.477563610000001</v>
      </c>
      <c r="N447">
        <v>0.52479184199999995</v>
      </c>
      <c r="O447">
        <v>51.143767060000002</v>
      </c>
      <c r="P447">
        <v>6213399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35">
      <c r="A448" t="s">
        <v>31</v>
      </c>
      <c r="B448">
        <f>MATCH($A448,Sheet2!$A$1:$A$58,0)</f>
        <v>52</v>
      </c>
      <c r="C448" t="str">
        <f>INDEX(Sheet2!$A$1:$C$58,Sheet1!$B448,2)</f>
        <v>CHE</v>
      </c>
      <c r="D448" t="str">
        <f>INDEX(Sheet2!$A$1:$C$58,Sheet1!$B448,3)</f>
        <v>Switzerland</v>
      </c>
      <c r="E448">
        <v>1972</v>
      </c>
      <c r="F448">
        <v>9</v>
      </c>
      <c r="G448">
        <v>73.644390240000007</v>
      </c>
      <c r="H448">
        <v>0</v>
      </c>
      <c r="I448">
        <v>0</v>
      </c>
      <c r="J448">
        <v>0</v>
      </c>
      <c r="K448">
        <v>23.488224769999999</v>
      </c>
      <c r="L448">
        <v>64.801793009999997</v>
      </c>
      <c r="M448">
        <v>11.70998221</v>
      </c>
      <c r="N448">
        <v>0.76247999</v>
      </c>
      <c r="O448">
        <v>51.15694903</v>
      </c>
      <c r="P448">
        <v>6260956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35">
      <c r="A449" t="s">
        <v>31</v>
      </c>
      <c r="B449">
        <f>MATCH($A449,Sheet2!$A$1:$A$58,0)</f>
        <v>52</v>
      </c>
      <c r="C449" t="str">
        <f>INDEX(Sheet2!$A$1:$C$58,Sheet1!$B449,2)</f>
        <v>CHE</v>
      </c>
      <c r="D449" t="str">
        <f>INDEX(Sheet2!$A$1:$C$58,Sheet1!$B449,3)</f>
        <v>Switzerland</v>
      </c>
      <c r="E449">
        <v>1973</v>
      </c>
      <c r="F449">
        <v>9</v>
      </c>
      <c r="G449">
        <v>73.940975609999995</v>
      </c>
      <c r="H449">
        <v>0</v>
      </c>
      <c r="I449">
        <v>0</v>
      </c>
      <c r="J449">
        <v>0</v>
      </c>
      <c r="K449">
        <v>23.282079540000002</v>
      </c>
      <c r="L449">
        <v>64.779826180000001</v>
      </c>
      <c r="M449">
        <v>11.93809428</v>
      </c>
      <c r="N449">
        <v>0.73822552900000005</v>
      </c>
      <c r="O449">
        <v>51.179202680000003</v>
      </c>
      <c r="P449">
        <v>6307347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35">
      <c r="A450" t="s">
        <v>31</v>
      </c>
      <c r="B450">
        <f>MATCH($A450,Sheet2!$A$1:$A$58,0)</f>
        <v>52</v>
      </c>
      <c r="C450" t="str">
        <f>INDEX(Sheet2!$A$1:$C$58,Sheet1!$B450,2)</f>
        <v>CHE</v>
      </c>
      <c r="D450" t="str">
        <f>INDEX(Sheet2!$A$1:$C$58,Sheet1!$B450,3)</f>
        <v>Switzerland</v>
      </c>
      <c r="E450">
        <v>1974</v>
      </c>
      <c r="F450">
        <v>8.9</v>
      </c>
      <c r="G450">
        <v>74.287073169999999</v>
      </c>
      <c r="H450">
        <v>0</v>
      </c>
      <c r="I450">
        <v>0</v>
      </c>
      <c r="J450">
        <v>0</v>
      </c>
      <c r="K450">
        <v>23.008125939999999</v>
      </c>
      <c r="L450">
        <v>64.828259540000005</v>
      </c>
      <c r="M450">
        <v>12.163614519999999</v>
      </c>
      <c r="N450">
        <v>0.53852083299999998</v>
      </c>
      <c r="O450">
        <v>51.206259029999998</v>
      </c>
      <c r="P450">
        <v>6341405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35">
      <c r="A451" t="s">
        <v>31</v>
      </c>
      <c r="B451">
        <f>MATCH($A451,Sheet2!$A$1:$A$58,0)</f>
        <v>52</v>
      </c>
      <c r="C451" t="str">
        <f>INDEX(Sheet2!$A$1:$C$58,Sheet1!$B451,2)</f>
        <v>CHE</v>
      </c>
      <c r="D451" t="str">
        <f>INDEX(Sheet2!$A$1:$C$58,Sheet1!$B451,3)</f>
        <v>Switzerland</v>
      </c>
      <c r="E451">
        <v>1975</v>
      </c>
      <c r="F451">
        <v>8.8000000000000007</v>
      </c>
      <c r="G451">
        <v>74.665609759999995</v>
      </c>
      <c r="H451">
        <v>0</v>
      </c>
      <c r="I451">
        <v>0</v>
      </c>
      <c r="J451">
        <v>0</v>
      </c>
      <c r="K451">
        <v>22.65375513</v>
      </c>
      <c r="L451">
        <v>64.957888220000001</v>
      </c>
      <c r="M451">
        <v>12.38835665</v>
      </c>
      <c r="N451">
        <v>-4.3738042999999997E-2</v>
      </c>
      <c r="O451">
        <v>51.234751449999997</v>
      </c>
      <c r="P451">
        <v>6338632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35">
      <c r="A452" t="s">
        <v>31</v>
      </c>
      <c r="B452">
        <f>MATCH($A452,Sheet2!$A$1:$A$58,0)</f>
        <v>52</v>
      </c>
      <c r="C452" t="str">
        <f>INDEX(Sheet2!$A$1:$C$58,Sheet1!$B452,2)</f>
        <v>CHE</v>
      </c>
      <c r="D452" t="str">
        <f>INDEX(Sheet2!$A$1:$C$58,Sheet1!$B452,3)</f>
        <v>Switzerland</v>
      </c>
      <c r="E452">
        <v>1976</v>
      </c>
      <c r="F452">
        <v>9.1</v>
      </c>
      <c r="G452">
        <v>74.785365850000005</v>
      </c>
      <c r="H452">
        <v>0</v>
      </c>
      <c r="I452">
        <v>0</v>
      </c>
      <c r="J452">
        <v>0</v>
      </c>
      <c r="K452">
        <v>22.209576500000001</v>
      </c>
      <c r="L452">
        <v>65.073179710000005</v>
      </c>
      <c r="M452">
        <v>12.717243789999999</v>
      </c>
      <c r="N452">
        <v>-0.57159575500000004</v>
      </c>
      <c r="O452">
        <v>51.264475249999997</v>
      </c>
      <c r="P452">
        <v>6302504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35">
      <c r="A453" t="s">
        <v>31</v>
      </c>
      <c r="B453">
        <f>MATCH($A453,Sheet2!$A$1:$A$58,0)</f>
        <v>52</v>
      </c>
      <c r="C453" t="str">
        <f>INDEX(Sheet2!$A$1:$C$58,Sheet1!$B453,2)</f>
        <v>CHE</v>
      </c>
      <c r="D453" t="str">
        <f>INDEX(Sheet2!$A$1:$C$58,Sheet1!$B453,3)</f>
        <v>Switzerland</v>
      </c>
      <c r="E453">
        <v>1977</v>
      </c>
      <c r="F453">
        <v>8.9</v>
      </c>
      <c r="G453">
        <v>75.23804878</v>
      </c>
      <c r="H453">
        <v>0</v>
      </c>
      <c r="I453">
        <v>0</v>
      </c>
      <c r="J453">
        <v>0</v>
      </c>
      <c r="K453">
        <v>21.723294079999999</v>
      </c>
      <c r="L453">
        <v>65.236793700000007</v>
      </c>
      <c r="M453">
        <v>13.03991222</v>
      </c>
      <c r="N453">
        <v>-0.339010906</v>
      </c>
      <c r="O453">
        <v>51.295193220000002</v>
      </c>
      <c r="P453">
        <v>6281174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35">
      <c r="A454" t="s">
        <v>31</v>
      </c>
      <c r="B454">
        <f>MATCH($A454,Sheet2!$A$1:$A$58,0)</f>
        <v>52</v>
      </c>
      <c r="C454" t="str">
        <f>INDEX(Sheet2!$A$1:$C$58,Sheet1!$B454,2)</f>
        <v>CHE</v>
      </c>
      <c r="D454" t="str">
        <f>INDEX(Sheet2!$A$1:$C$58,Sheet1!$B454,3)</f>
        <v>Switzerland</v>
      </c>
      <c r="E454">
        <v>1978</v>
      </c>
      <c r="F454">
        <v>9.1999999999999993</v>
      </c>
      <c r="G454">
        <v>75.187317070000006</v>
      </c>
      <c r="H454">
        <v>0</v>
      </c>
      <c r="I454">
        <v>0</v>
      </c>
      <c r="J454">
        <v>0</v>
      </c>
      <c r="K454">
        <v>21.18023286</v>
      </c>
      <c r="L454">
        <v>65.475372230000005</v>
      </c>
      <c r="M454">
        <v>13.34439491</v>
      </c>
      <c r="N454">
        <v>8.9788100000000003E-3</v>
      </c>
      <c r="O454">
        <v>51.323394790000002</v>
      </c>
      <c r="P454">
        <v>6281738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35">
      <c r="A455" t="s">
        <v>31</v>
      </c>
      <c r="B455">
        <f>MATCH($A455,Sheet2!$A$1:$A$58,0)</f>
        <v>52</v>
      </c>
      <c r="C455" t="str">
        <f>INDEX(Sheet2!$A$1:$C$58,Sheet1!$B455,2)</f>
        <v>CHE</v>
      </c>
      <c r="D455" t="str">
        <f>INDEX(Sheet2!$A$1:$C$58,Sheet1!$B455,3)</f>
        <v>Switzerland</v>
      </c>
      <c r="E455">
        <v>1979</v>
      </c>
      <c r="F455">
        <v>9.1</v>
      </c>
      <c r="G455">
        <v>75.466097559999994</v>
      </c>
      <c r="H455">
        <v>0</v>
      </c>
      <c r="I455">
        <v>0</v>
      </c>
      <c r="J455">
        <v>0</v>
      </c>
      <c r="K455">
        <v>20.593973470000002</v>
      </c>
      <c r="L455">
        <v>65.798234800000003</v>
      </c>
      <c r="M455">
        <v>13.60779174</v>
      </c>
      <c r="N455">
        <v>0.20080949200000001</v>
      </c>
      <c r="O455">
        <v>51.344659499999999</v>
      </c>
      <c r="P455">
        <v>6294365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35">
      <c r="A456" t="s">
        <v>31</v>
      </c>
      <c r="B456">
        <f>MATCH($A456,Sheet2!$A$1:$A$58,0)</f>
        <v>52</v>
      </c>
      <c r="C456" t="str">
        <f>INDEX(Sheet2!$A$1:$C$58,Sheet1!$B456,2)</f>
        <v>CHE</v>
      </c>
      <c r="D456" t="str">
        <f>INDEX(Sheet2!$A$1:$C$58,Sheet1!$B456,3)</f>
        <v>Switzerland</v>
      </c>
      <c r="E456">
        <v>1980</v>
      </c>
      <c r="F456">
        <v>9.4</v>
      </c>
      <c r="G456">
        <v>75.459268289999997</v>
      </c>
      <c r="H456">
        <v>0</v>
      </c>
      <c r="I456">
        <v>0</v>
      </c>
      <c r="J456">
        <v>0</v>
      </c>
      <c r="K456">
        <v>20.00276667</v>
      </c>
      <c r="L456">
        <v>66.182287979999998</v>
      </c>
      <c r="M456">
        <v>13.81494535</v>
      </c>
      <c r="N456">
        <v>0.39707441900000001</v>
      </c>
      <c r="O456">
        <v>51.355794969999998</v>
      </c>
      <c r="P456">
        <v>6319408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35">
      <c r="A457" t="s">
        <v>31</v>
      </c>
      <c r="B457">
        <f>MATCH($A457,Sheet2!$A$1:$A$58,0)</f>
        <v>52</v>
      </c>
      <c r="C457" t="str">
        <f>INDEX(Sheet2!$A$1:$C$58,Sheet1!$B457,2)</f>
        <v>CHE</v>
      </c>
      <c r="D457" t="str">
        <f>INDEX(Sheet2!$A$1:$C$58,Sheet1!$B457,3)</f>
        <v>Switzerland</v>
      </c>
      <c r="E457">
        <v>1981</v>
      </c>
      <c r="F457">
        <v>9.4</v>
      </c>
      <c r="G457">
        <v>75.693170730000006</v>
      </c>
      <c r="H457">
        <v>0</v>
      </c>
      <c r="I457">
        <v>0</v>
      </c>
      <c r="J457">
        <v>0</v>
      </c>
      <c r="K457">
        <v>19.48822311</v>
      </c>
      <c r="L457">
        <v>66.609165360000006</v>
      </c>
      <c r="M457">
        <v>13.90261153</v>
      </c>
      <c r="N457">
        <v>0.54706491000000002</v>
      </c>
      <c r="O457">
        <v>51.355038370000003</v>
      </c>
      <c r="P457">
        <v>6354074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35">
      <c r="A458" t="s">
        <v>31</v>
      </c>
      <c r="B458">
        <f>MATCH($A458,Sheet2!$A$1:$A$58,0)</f>
        <v>52</v>
      </c>
      <c r="C458" t="str">
        <f>INDEX(Sheet2!$A$1:$C$58,Sheet1!$B458,2)</f>
        <v>CHE</v>
      </c>
      <c r="D458" t="str">
        <f>INDEX(Sheet2!$A$1:$C$58,Sheet1!$B458,3)</f>
        <v>Switzerland</v>
      </c>
      <c r="E458">
        <v>1982</v>
      </c>
      <c r="F458">
        <v>9.3000000000000007</v>
      </c>
      <c r="G458">
        <v>76.033902440000006</v>
      </c>
      <c r="H458">
        <v>0</v>
      </c>
      <c r="I458">
        <v>0</v>
      </c>
      <c r="J458">
        <v>0</v>
      </c>
      <c r="K458">
        <v>18.996954760000001</v>
      </c>
      <c r="L458">
        <v>67.075279800000004</v>
      </c>
      <c r="M458">
        <v>13.92776544</v>
      </c>
      <c r="N458">
        <v>0.58429167500000001</v>
      </c>
      <c r="O458">
        <v>51.343440190000003</v>
      </c>
      <c r="P458">
        <v>6391309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35">
      <c r="A459" t="s">
        <v>31</v>
      </c>
      <c r="B459">
        <f>MATCH($A459,Sheet2!$A$1:$A$58,0)</f>
        <v>52</v>
      </c>
      <c r="C459" t="str">
        <f>INDEX(Sheet2!$A$1:$C$58,Sheet1!$B459,2)</f>
        <v>CHE</v>
      </c>
      <c r="D459" t="str">
        <f>INDEX(Sheet2!$A$1:$C$58,Sheet1!$B459,3)</f>
        <v>Switzerland</v>
      </c>
      <c r="E459">
        <v>1983</v>
      </c>
      <c r="F459">
        <v>9.5</v>
      </c>
      <c r="G459">
        <v>76.03121951</v>
      </c>
      <c r="H459">
        <v>0</v>
      </c>
      <c r="I459">
        <v>0</v>
      </c>
      <c r="J459">
        <v>0</v>
      </c>
      <c r="K459">
        <v>18.54732263</v>
      </c>
      <c r="L459">
        <v>67.531537409999999</v>
      </c>
      <c r="M459">
        <v>13.92113996</v>
      </c>
      <c r="N459">
        <v>0.42878791999999999</v>
      </c>
      <c r="O459">
        <v>51.324106440000001</v>
      </c>
      <c r="P459">
        <v>6418773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35">
      <c r="A460" t="s">
        <v>31</v>
      </c>
      <c r="B460">
        <f>MATCH($A460,Sheet2!$A$1:$A$58,0)</f>
        <v>52</v>
      </c>
      <c r="C460" t="str">
        <f>INDEX(Sheet2!$A$1:$C$58,Sheet1!$B460,2)</f>
        <v>CHE</v>
      </c>
      <c r="D460" t="str">
        <f>INDEX(Sheet2!$A$1:$C$58,Sheet1!$B460,3)</f>
        <v>Switzerland</v>
      </c>
      <c r="E460">
        <v>1984</v>
      </c>
      <c r="F460">
        <v>9.1</v>
      </c>
      <c r="G460">
        <v>76.60853659</v>
      </c>
      <c r="H460">
        <v>0</v>
      </c>
      <c r="I460">
        <v>0</v>
      </c>
      <c r="J460">
        <v>0</v>
      </c>
      <c r="K460">
        <v>18.146369969999999</v>
      </c>
      <c r="L460">
        <v>67.923896650000003</v>
      </c>
      <c r="M460">
        <v>13.929733369999999</v>
      </c>
      <c r="N460">
        <v>0.359111652</v>
      </c>
      <c r="O460">
        <v>51.30163529</v>
      </c>
      <c r="P460">
        <v>6441865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35">
      <c r="A461" t="s">
        <v>31</v>
      </c>
      <c r="B461">
        <f>MATCH($A461,Sheet2!$A$1:$A$58,0)</f>
        <v>52</v>
      </c>
      <c r="C461" t="str">
        <f>INDEX(Sheet2!$A$1:$C$58,Sheet1!$B461,2)</f>
        <v>CHE</v>
      </c>
      <c r="D461" t="str">
        <f>INDEX(Sheet2!$A$1:$C$58,Sheet1!$B461,3)</f>
        <v>Switzerland</v>
      </c>
      <c r="E461">
        <v>1985</v>
      </c>
      <c r="F461">
        <v>9.1999999999999993</v>
      </c>
      <c r="G461">
        <v>76.733658539999993</v>
      </c>
      <c r="H461">
        <v>0</v>
      </c>
      <c r="I461">
        <v>0</v>
      </c>
      <c r="J461">
        <v>0</v>
      </c>
      <c r="K461">
        <v>17.793617399999999</v>
      </c>
      <c r="L461">
        <v>68.225314760000003</v>
      </c>
      <c r="M461">
        <v>13.981067830000001</v>
      </c>
      <c r="N461">
        <v>0.44144266799999998</v>
      </c>
      <c r="O461">
        <v>51.279462430000002</v>
      </c>
      <c r="P461">
        <v>6470365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35">
      <c r="A462" t="s">
        <v>31</v>
      </c>
      <c r="B462">
        <f>MATCH($A462,Sheet2!$A$1:$A$58,0)</f>
        <v>52</v>
      </c>
      <c r="C462" t="str">
        <f>INDEX(Sheet2!$A$1:$C$58,Sheet1!$B462,2)</f>
        <v>CHE</v>
      </c>
      <c r="D462" t="str">
        <f>INDEX(Sheet2!$A$1:$C$58,Sheet1!$B462,3)</f>
        <v>Switzerland</v>
      </c>
      <c r="E462">
        <v>1986</v>
      </c>
      <c r="F462">
        <v>9.1999999999999993</v>
      </c>
      <c r="G462">
        <v>76.899024389999994</v>
      </c>
      <c r="H462">
        <v>0</v>
      </c>
      <c r="I462">
        <v>0</v>
      </c>
      <c r="J462">
        <v>0</v>
      </c>
      <c r="K462">
        <v>17.591764120000001</v>
      </c>
      <c r="L462">
        <v>68.335206510000006</v>
      </c>
      <c r="M462">
        <v>14.07302937</v>
      </c>
      <c r="N462">
        <v>0.52039161099999998</v>
      </c>
      <c r="O462">
        <v>51.258254100000002</v>
      </c>
      <c r="P462">
        <v>6504124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35">
      <c r="A463" t="s">
        <v>31</v>
      </c>
      <c r="B463">
        <f>MATCH($A463,Sheet2!$A$1:$A$58,0)</f>
        <v>52</v>
      </c>
      <c r="C463" t="str">
        <f>INDEX(Sheet2!$A$1:$C$58,Sheet1!$B463,2)</f>
        <v>CHE</v>
      </c>
      <c r="D463" t="str">
        <f>INDEX(Sheet2!$A$1:$C$58,Sheet1!$B463,3)</f>
        <v>Switzerland</v>
      </c>
      <c r="E463">
        <v>1987</v>
      </c>
      <c r="F463">
        <v>9.3000000000000007</v>
      </c>
      <c r="G463">
        <v>77.197560980000006</v>
      </c>
      <c r="H463">
        <v>0</v>
      </c>
      <c r="I463">
        <v>0</v>
      </c>
      <c r="J463">
        <v>0</v>
      </c>
      <c r="K463">
        <v>17.38058783</v>
      </c>
      <c r="L463">
        <v>68.416131280000002</v>
      </c>
      <c r="M463">
        <v>14.20328089</v>
      </c>
      <c r="N463">
        <v>0.62811575500000005</v>
      </c>
      <c r="O463">
        <v>51.237590259999997</v>
      </c>
      <c r="P463">
        <v>6545106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35">
      <c r="A464" t="s">
        <v>31</v>
      </c>
      <c r="B464">
        <f>MATCH($A464,Sheet2!$A$1:$A$58,0)</f>
        <v>52</v>
      </c>
      <c r="C464" t="str">
        <f>INDEX(Sheet2!$A$1:$C$58,Sheet1!$B464,2)</f>
        <v>CHE</v>
      </c>
      <c r="D464" t="str">
        <f>INDEX(Sheet2!$A$1:$C$58,Sheet1!$B464,3)</f>
        <v>Switzerland</v>
      </c>
      <c r="E464">
        <v>1988</v>
      </c>
      <c r="F464">
        <v>9</v>
      </c>
      <c r="G464">
        <v>77.226585369999995</v>
      </c>
      <c r="H464">
        <v>0</v>
      </c>
      <c r="I464">
        <v>0</v>
      </c>
      <c r="J464">
        <v>0</v>
      </c>
      <c r="K464">
        <v>17.190865169999999</v>
      </c>
      <c r="L464">
        <v>68.460423030000001</v>
      </c>
      <c r="M464">
        <v>14.3487118</v>
      </c>
      <c r="N464">
        <v>0.73494305599999998</v>
      </c>
      <c r="O464">
        <v>51.218488549999996</v>
      </c>
      <c r="P464">
        <v>6593386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35">
      <c r="A465" t="s">
        <v>31</v>
      </c>
      <c r="B465">
        <f>MATCH($A465,Sheet2!$A$1:$A$58,0)</f>
        <v>52</v>
      </c>
      <c r="C465" t="str">
        <f>INDEX(Sheet2!$A$1:$C$58,Sheet1!$B465,2)</f>
        <v>CHE</v>
      </c>
      <c r="D465" t="str">
        <f>INDEX(Sheet2!$A$1:$C$58,Sheet1!$B465,3)</f>
        <v>Switzerland</v>
      </c>
      <c r="E465">
        <v>1989</v>
      </c>
      <c r="F465">
        <v>9.1999999999999993</v>
      </c>
      <c r="G465">
        <v>77.42121951</v>
      </c>
      <c r="H465">
        <v>0</v>
      </c>
      <c r="I465">
        <v>0</v>
      </c>
      <c r="J465">
        <v>0</v>
      </c>
      <c r="K465">
        <v>17.066715940000002</v>
      </c>
      <c r="L465">
        <v>68.457668990000002</v>
      </c>
      <c r="M465">
        <v>14.47561507</v>
      </c>
      <c r="N465">
        <v>0.808536056</v>
      </c>
      <c r="O465">
        <v>51.201900559999999</v>
      </c>
      <c r="P465">
        <v>6646912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35">
      <c r="A466" t="s">
        <v>31</v>
      </c>
      <c r="B466">
        <f>MATCH($A466,Sheet2!$A$1:$A$58,0)</f>
        <v>52</v>
      </c>
      <c r="C466" t="str">
        <f>INDEX(Sheet2!$A$1:$C$58,Sheet1!$B466,2)</f>
        <v>CHE</v>
      </c>
      <c r="D466" t="str">
        <f>INDEX(Sheet2!$A$1:$C$58,Sheet1!$B466,3)</f>
        <v>Switzerland</v>
      </c>
      <c r="E466">
        <v>1990</v>
      </c>
      <c r="F466">
        <v>9.5</v>
      </c>
      <c r="G466">
        <v>77.242439020000006</v>
      </c>
      <c r="H466">
        <v>0</v>
      </c>
      <c r="I466">
        <v>0</v>
      </c>
      <c r="J466">
        <v>0</v>
      </c>
      <c r="K466">
        <v>17.032553579999998</v>
      </c>
      <c r="L466">
        <v>68.402123489999994</v>
      </c>
      <c r="M466">
        <v>14.565322930000001</v>
      </c>
      <c r="N466">
        <v>1.0268730720000001</v>
      </c>
      <c r="O466">
        <v>51.1885069</v>
      </c>
      <c r="P466">
        <v>6715519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2.5999999049999998</v>
      </c>
      <c r="AA466">
        <v>1.7000000479999999</v>
      </c>
      <c r="AB466">
        <v>2.0999999049999998</v>
      </c>
      <c r="AC466">
        <v>3.2000000480000002</v>
      </c>
      <c r="AD466">
        <v>3.0999999049999998</v>
      </c>
      <c r="AE466">
        <v>3.2000000480000002</v>
      </c>
    </row>
    <row r="467" spans="1:31" x14ac:dyDescent="0.35">
      <c r="A467" t="s">
        <v>31</v>
      </c>
      <c r="B467">
        <f>MATCH($A467,Sheet2!$A$1:$A$58,0)</f>
        <v>52</v>
      </c>
      <c r="C467" t="str">
        <f>INDEX(Sheet2!$A$1:$C$58,Sheet1!$B467,2)</f>
        <v>CHE</v>
      </c>
      <c r="D467" t="str">
        <f>INDEX(Sheet2!$A$1:$C$58,Sheet1!$B467,3)</f>
        <v>Switzerland</v>
      </c>
      <c r="E467">
        <v>1991</v>
      </c>
      <c r="F467">
        <v>9.1999999999999993</v>
      </c>
      <c r="G467">
        <v>77.514634150000006</v>
      </c>
      <c r="H467">
        <v>15.5</v>
      </c>
      <c r="I467">
        <v>15.600000380000001</v>
      </c>
      <c r="J467">
        <v>15.5</v>
      </c>
      <c r="K467">
        <v>17.066229280000002</v>
      </c>
      <c r="L467">
        <v>68.297899330000007</v>
      </c>
      <c r="M467">
        <v>14.63587139</v>
      </c>
      <c r="N467">
        <v>1.2498260240000001</v>
      </c>
      <c r="O467">
        <v>51.178717489999997</v>
      </c>
      <c r="P467">
        <v>6799978</v>
      </c>
      <c r="Q467">
        <v>20.600000380000001</v>
      </c>
      <c r="R467">
        <v>17.100000380000001</v>
      </c>
      <c r="S467">
        <v>25.899999619999999</v>
      </c>
      <c r="T467">
        <v>66.199996949999999</v>
      </c>
      <c r="U467">
        <v>78</v>
      </c>
      <c r="V467">
        <v>48.099998470000003</v>
      </c>
      <c r="W467">
        <v>13.19999981</v>
      </c>
      <c r="X467">
        <v>4.9000000950000002</v>
      </c>
      <c r="Y467">
        <v>25.899999619999999</v>
      </c>
      <c r="Z467">
        <v>2.5</v>
      </c>
      <c r="AA467">
        <v>1.2000000479999999</v>
      </c>
      <c r="AB467">
        <v>1.7999999520000001</v>
      </c>
      <c r="AC467">
        <v>3.4000000950000002</v>
      </c>
      <c r="AD467">
        <v>3</v>
      </c>
      <c r="AE467">
        <v>3.2000000480000002</v>
      </c>
    </row>
    <row r="468" spans="1:31" x14ac:dyDescent="0.35">
      <c r="A468" t="s">
        <v>31</v>
      </c>
      <c r="B468">
        <f>MATCH($A468,Sheet2!$A$1:$A$58,0)</f>
        <v>52</v>
      </c>
      <c r="C468" t="str">
        <f>INDEX(Sheet2!$A$1:$C$58,Sheet1!$B468,2)</f>
        <v>CHE</v>
      </c>
      <c r="D468" t="str">
        <f>INDEX(Sheet2!$A$1:$C$58,Sheet1!$B468,3)</f>
        <v>Switzerland</v>
      </c>
      <c r="E468">
        <v>1992</v>
      </c>
      <c r="F468">
        <v>9.1</v>
      </c>
      <c r="G468">
        <v>77.806097559999998</v>
      </c>
      <c r="H468">
        <v>19.399999619999999</v>
      </c>
      <c r="I468">
        <v>23.100000380000001</v>
      </c>
      <c r="J468">
        <v>15.19999981</v>
      </c>
      <c r="K468">
        <v>17.192765210000001</v>
      </c>
      <c r="L468">
        <v>68.136546319999994</v>
      </c>
      <c r="M468">
        <v>14.67068847</v>
      </c>
      <c r="N468">
        <v>1.102521072</v>
      </c>
      <c r="O468">
        <v>51.172392420000001</v>
      </c>
      <c r="P468">
        <v>6875364</v>
      </c>
      <c r="Q468">
        <v>25.700000760000002</v>
      </c>
      <c r="R468">
        <v>30.5</v>
      </c>
      <c r="S468">
        <v>20</v>
      </c>
      <c r="T468">
        <v>56.900001529999997</v>
      </c>
      <c r="U468">
        <v>57.599998470000003</v>
      </c>
      <c r="V468">
        <v>56</v>
      </c>
      <c r="W468">
        <v>16.5</v>
      </c>
      <c r="X468">
        <v>11.899999619999999</v>
      </c>
      <c r="Y468">
        <v>22</v>
      </c>
      <c r="Z468">
        <v>3.5</v>
      </c>
      <c r="AA468">
        <v>2.2999999519999998</v>
      </c>
      <c r="AB468">
        <v>2.7999999519999998</v>
      </c>
      <c r="AC468">
        <v>4.3000001909999996</v>
      </c>
      <c r="AD468">
        <v>4.8000001909999996</v>
      </c>
      <c r="AE468">
        <v>4.5</v>
      </c>
    </row>
    <row r="469" spans="1:31" x14ac:dyDescent="0.35">
      <c r="A469" t="s">
        <v>31</v>
      </c>
      <c r="B469">
        <f>MATCH($A469,Sheet2!$A$1:$A$58,0)</f>
        <v>52</v>
      </c>
      <c r="C469" t="str">
        <f>INDEX(Sheet2!$A$1:$C$58,Sheet1!$B469,2)</f>
        <v>CHE</v>
      </c>
      <c r="D469" t="str">
        <f>INDEX(Sheet2!$A$1:$C$58,Sheet1!$B469,3)</f>
        <v>Switzerland</v>
      </c>
      <c r="E469">
        <v>1993</v>
      </c>
      <c r="F469">
        <v>9</v>
      </c>
      <c r="G469">
        <v>78.085365850000002</v>
      </c>
      <c r="H469">
        <v>19.899999619999999</v>
      </c>
      <c r="I469">
        <v>22.5</v>
      </c>
      <c r="J469">
        <v>17.100000380000001</v>
      </c>
      <c r="K469">
        <v>17.372465640000001</v>
      </c>
      <c r="L469">
        <v>67.948797589999998</v>
      </c>
      <c r="M469">
        <v>14.67873677</v>
      </c>
      <c r="N469">
        <v>0.91071556600000003</v>
      </c>
      <c r="O469">
        <v>51.16870093</v>
      </c>
      <c r="P469">
        <v>6938265</v>
      </c>
      <c r="Q469">
        <v>23.399999619999999</v>
      </c>
      <c r="R469">
        <v>32.5</v>
      </c>
      <c r="S469">
        <v>13.19999981</v>
      </c>
      <c r="T469">
        <v>64.099998470000003</v>
      </c>
      <c r="U469">
        <v>57.099998470000003</v>
      </c>
      <c r="V469">
        <v>70.599998470000003</v>
      </c>
      <c r="W469">
        <v>12.399999619999999</v>
      </c>
      <c r="X469">
        <v>9.1000003809999992</v>
      </c>
      <c r="Y469">
        <v>14.69999981</v>
      </c>
      <c r="Z469">
        <v>4.5999999049999998</v>
      </c>
      <c r="AA469">
        <v>3.0999999049999998</v>
      </c>
      <c r="AB469">
        <v>3.7000000480000002</v>
      </c>
      <c r="AC469">
        <v>5.9000000950000002</v>
      </c>
      <c r="AD469">
        <v>6.9000000950000002</v>
      </c>
      <c r="AE469">
        <v>6.4000000950000002</v>
      </c>
    </row>
    <row r="470" spans="1:31" x14ac:dyDescent="0.35">
      <c r="A470" t="s">
        <v>31</v>
      </c>
      <c r="B470">
        <f>MATCH($A470,Sheet2!$A$1:$A$58,0)</f>
        <v>52</v>
      </c>
      <c r="C470" t="str">
        <f>INDEX(Sheet2!$A$1:$C$58,Sheet1!$B470,2)</f>
        <v>CHE</v>
      </c>
      <c r="D470" t="str">
        <f>INDEX(Sheet2!$A$1:$C$58,Sheet1!$B470,3)</f>
        <v>Switzerland</v>
      </c>
      <c r="E470">
        <v>1994</v>
      </c>
      <c r="F470">
        <v>8.9</v>
      </c>
      <c r="G470">
        <v>78.349999999999994</v>
      </c>
      <c r="H470">
        <v>28.600000380000001</v>
      </c>
      <c r="I470">
        <v>34.599998470000003</v>
      </c>
      <c r="J470">
        <v>22.799999239999998</v>
      </c>
      <c r="K470">
        <v>17.535410200000001</v>
      </c>
      <c r="L470">
        <v>67.786507200000003</v>
      </c>
      <c r="M470">
        <v>14.678082610000001</v>
      </c>
      <c r="N470">
        <v>0.79715841099999996</v>
      </c>
      <c r="O470">
        <v>51.166488979999997</v>
      </c>
      <c r="P470">
        <v>6993795</v>
      </c>
      <c r="Q470">
        <v>25.299999239999998</v>
      </c>
      <c r="R470">
        <v>31.100000380000001</v>
      </c>
      <c r="S470">
        <v>19.700000760000002</v>
      </c>
      <c r="T470">
        <v>58</v>
      </c>
      <c r="U470">
        <v>54.099998470000003</v>
      </c>
      <c r="V470">
        <v>61.799999239999998</v>
      </c>
      <c r="W470">
        <v>16.700000760000002</v>
      </c>
      <c r="X470">
        <v>13.5</v>
      </c>
      <c r="Y470">
        <v>18.399999619999999</v>
      </c>
      <c r="Z470">
        <v>4.4000000950000002</v>
      </c>
      <c r="AA470">
        <v>3.5</v>
      </c>
      <c r="AB470">
        <v>3.9000000950000002</v>
      </c>
      <c r="AC470">
        <v>6.5</v>
      </c>
      <c r="AD470">
        <v>5.4000000950000002</v>
      </c>
      <c r="AE470">
        <v>6</v>
      </c>
    </row>
    <row r="471" spans="1:31" x14ac:dyDescent="0.35">
      <c r="A471" t="s">
        <v>31</v>
      </c>
      <c r="B471">
        <f>MATCH($A471,Sheet2!$A$1:$A$58,0)</f>
        <v>52</v>
      </c>
      <c r="C471" t="str">
        <f>INDEX(Sheet2!$A$1:$C$58,Sheet1!$B471,2)</f>
        <v>CHE</v>
      </c>
      <c r="D471" t="str">
        <f>INDEX(Sheet2!$A$1:$C$58,Sheet1!$B471,3)</f>
        <v>Switzerland</v>
      </c>
      <c r="E471">
        <v>1995</v>
      </c>
      <c r="F471">
        <v>9</v>
      </c>
      <c r="G471">
        <v>78.417073169999995</v>
      </c>
      <c r="H471">
        <v>32.900001529999997</v>
      </c>
      <c r="I471">
        <v>35.200000760000002</v>
      </c>
      <c r="J471">
        <v>30.600000380000001</v>
      </c>
      <c r="K471">
        <v>17.6354367</v>
      </c>
      <c r="L471">
        <v>67.684232190000003</v>
      </c>
      <c r="M471">
        <v>14.680331109999999</v>
      </c>
      <c r="N471">
        <v>0.668242326</v>
      </c>
      <c r="O471">
        <v>51.164721550000003</v>
      </c>
      <c r="P471">
        <v>7040687</v>
      </c>
      <c r="Q471">
        <v>32.599998470000003</v>
      </c>
      <c r="R471">
        <v>40</v>
      </c>
      <c r="S471">
        <v>25</v>
      </c>
      <c r="T471">
        <v>54.299999239999998</v>
      </c>
      <c r="U471">
        <v>52.299999239999998</v>
      </c>
      <c r="V471">
        <v>56.299999239999998</v>
      </c>
      <c r="W471">
        <v>13.19999981</v>
      </c>
      <c r="X471">
        <v>7.6999998090000004</v>
      </c>
      <c r="Y471">
        <v>18.799999239999998</v>
      </c>
      <c r="Z471">
        <v>3.9000000950000002</v>
      </c>
      <c r="AA471">
        <v>2.9000000950000002</v>
      </c>
      <c r="AB471">
        <v>3.2999999519999998</v>
      </c>
      <c r="AC471">
        <v>5.5</v>
      </c>
      <c r="AD471">
        <v>5.4000000950000002</v>
      </c>
      <c r="AE471">
        <v>5.5</v>
      </c>
    </row>
    <row r="472" spans="1:31" x14ac:dyDescent="0.35">
      <c r="A472" t="s">
        <v>31</v>
      </c>
      <c r="B472">
        <f>MATCH($A472,Sheet2!$A$1:$A$58,0)</f>
        <v>52</v>
      </c>
      <c r="C472" t="str">
        <f>INDEX(Sheet2!$A$1:$C$58,Sheet1!$B472,2)</f>
        <v>CHE</v>
      </c>
      <c r="D472" t="str">
        <f>INDEX(Sheet2!$A$1:$C$58,Sheet1!$B472,3)</f>
        <v>Switzerland</v>
      </c>
      <c r="E472">
        <v>1996</v>
      </c>
      <c r="F472">
        <v>8.9</v>
      </c>
      <c r="G472">
        <v>78.896097560000001</v>
      </c>
      <c r="H472">
        <v>24.799999239999998</v>
      </c>
      <c r="I472">
        <v>29.200000760000002</v>
      </c>
      <c r="J472">
        <v>20.700000760000002</v>
      </c>
      <c r="K472">
        <v>17.709730799999999</v>
      </c>
      <c r="L472">
        <v>67.491397919999997</v>
      </c>
      <c r="M472">
        <v>14.798871269999999</v>
      </c>
      <c r="N472">
        <v>0.44163640700000001</v>
      </c>
      <c r="O472">
        <v>51.162815399999999</v>
      </c>
      <c r="P472">
        <v>7071850</v>
      </c>
      <c r="Q472">
        <v>33.700000760000002</v>
      </c>
      <c r="R472">
        <v>37.5</v>
      </c>
      <c r="S472">
        <v>30.100000380000001</v>
      </c>
      <c r="T472">
        <v>50.599998470000003</v>
      </c>
      <c r="U472">
        <v>56.5</v>
      </c>
      <c r="V472">
        <v>44.900001529999997</v>
      </c>
      <c r="W472">
        <v>15.69999981</v>
      </c>
      <c r="X472">
        <v>5.9000000950000002</v>
      </c>
      <c r="Y472">
        <v>24.899999619999999</v>
      </c>
      <c r="Z472">
        <v>4.0999999049999998</v>
      </c>
      <c r="AA472">
        <v>3.4000000950000002</v>
      </c>
      <c r="AB472">
        <v>3.7000000480000002</v>
      </c>
      <c r="AC472">
        <v>4.3000001909999996</v>
      </c>
      <c r="AD472">
        <v>5.5</v>
      </c>
      <c r="AE472">
        <v>4.9000000950000002</v>
      </c>
    </row>
    <row r="473" spans="1:31" x14ac:dyDescent="0.35">
      <c r="A473" t="s">
        <v>31</v>
      </c>
      <c r="B473">
        <f>MATCH($A473,Sheet2!$A$1:$A$58,0)</f>
        <v>52</v>
      </c>
      <c r="C473" t="str">
        <f>INDEX(Sheet2!$A$1:$C$58,Sheet1!$B473,2)</f>
        <v>CHE</v>
      </c>
      <c r="D473" t="str">
        <f>INDEX(Sheet2!$A$1:$C$58,Sheet1!$B473,3)</f>
        <v>Switzerland</v>
      </c>
      <c r="E473">
        <v>1997</v>
      </c>
      <c r="F473">
        <v>8.9</v>
      </c>
      <c r="G473">
        <v>79.079512199999996</v>
      </c>
      <c r="H473">
        <v>27.799999239999998</v>
      </c>
      <c r="I473">
        <v>31.600000380000001</v>
      </c>
      <c r="J473">
        <v>25.200000760000002</v>
      </c>
      <c r="K473">
        <v>17.712550440000001</v>
      </c>
      <c r="L473">
        <v>67.359286990000001</v>
      </c>
      <c r="M473">
        <v>14.92816257</v>
      </c>
      <c r="N473">
        <v>0.24089120999999999</v>
      </c>
      <c r="O473">
        <v>51.160450740000002</v>
      </c>
      <c r="P473">
        <v>7088906</v>
      </c>
      <c r="Q473">
        <v>32.900001529999997</v>
      </c>
      <c r="R473">
        <v>35</v>
      </c>
      <c r="S473">
        <v>31.299999239999998</v>
      </c>
      <c r="T473">
        <v>42.900001529999997</v>
      </c>
      <c r="U473">
        <v>42.900001529999997</v>
      </c>
      <c r="V473">
        <v>42.799999239999998</v>
      </c>
      <c r="W473">
        <v>23.200000760000002</v>
      </c>
      <c r="X473">
        <v>19.700000760000002</v>
      </c>
      <c r="Y473">
        <v>25.600000380000001</v>
      </c>
      <c r="Z473">
        <v>4</v>
      </c>
      <c r="AA473">
        <v>4.4000000950000002</v>
      </c>
      <c r="AB473">
        <v>4.1999998090000004</v>
      </c>
      <c r="AC473">
        <v>4.1999998090000004</v>
      </c>
      <c r="AD473">
        <v>8.5</v>
      </c>
      <c r="AE473">
        <v>6.4000000950000002</v>
      </c>
    </row>
    <row r="474" spans="1:31" x14ac:dyDescent="0.35">
      <c r="A474" t="s">
        <v>31</v>
      </c>
      <c r="B474">
        <f>MATCH($A474,Sheet2!$A$1:$A$58,0)</f>
        <v>52</v>
      </c>
      <c r="C474" t="str">
        <f>INDEX(Sheet2!$A$1:$C$58,Sheet1!$B474,2)</f>
        <v>CHE</v>
      </c>
      <c r="D474" t="str">
        <f>INDEX(Sheet2!$A$1:$C$58,Sheet1!$B474,3)</f>
        <v>Switzerland</v>
      </c>
      <c r="E474">
        <v>1998</v>
      </c>
      <c r="F474">
        <v>8.8000000000000007</v>
      </c>
      <c r="G474">
        <v>79.32439024</v>
      </c>
      <c r="H474">
        <v>33</v>
      </c>
      <c r="I474">
        <v>30.399999619999999</v>
      </c>
      <c r="J474">
        <v>35.599998470000003</v>
      </c>
      <c r="K474">
        <v>17.650511250000001</v>
      </c>
      <c r="L474">
        <v>67.287518599999999</v>
      </c>
      <c r="M474">
        <v>15.061970150000001</v>
      </c>
      <c r="N474">
        <v>0.29713576600000002</v>
      </c>
      <c r="O474">
        <v>51.157172170000003</v>
      </c>
      <c r="P474">
        <v>7110001</v>
      </c>
      <c r="Q474">
        <v>30.799999239999998</v>
      </c>
      <c r="R474">
        <v>36.5</v>
      </c>
      <c r="S474">
        <v>24.799999239999998</v>
      </c>
      <c r="T474">
        <v>49.400001529999997</v>
      </c>
      <c r="U474">
        <v>44.900001529999997</v>
      </c>
      <c r="V474">
        <v>54.099998470000003</v>
      </c>
      <c r="W474">
        <v>18.200000760000002</v>
      </c>
      <c r="X474">
        <v>16.799999239999998</v>
      </c>
      <c r="Y474">
        <v>19.700000760000002</v>
      </c>
      <c r="Z474">
        <v>4.0999999049999998</v>
      </c>
      <c r="AA474">
        <v>3.2000000480000002</v>
      </c>
      <c r="AB474">
        <v>3.5999999049999998</v>
      </c>
      <c r="AC474">
        <v>7.5999999049999998</v>
      </c>
      <c r="AD474">
        <v>4.6999998090000004</v>
      </c>
      <c r="AE474">
        <v>6.0999999049999998</v>
      </c>
    </row>
    <row r="475" spans="1:31" x14ac:dyDescent="0.35">
      <c r="A475" t="s">
        <v>31</v>
      </c>
      <c r="B475">
        <f>MATCH($A475,Sheet2!$A$1:$A$58,0)</f>
        <v>52</v>
      </c>
      <c r="C475" t="str">
        <f>INDEX(Sheet2!$A$1:$C$58,Sheet1!$B475,2)</f>
        <v>CHE</v>
      </c>
      <c r="D475" t="str">
        <f>INDEX(Sheet2!$A$1:$C$58,Sheet1!$B475,3)</f>
        <v>Switzerland</v>
      </c>
      <c r="E475">
        <v>1999</v>
      </c>
      <c r="F475">
        <v>8.6999999999999993</v>
      </c>
      <c r="G475">
        <v>79.5804878</v>
      </c>
      <c r="H475">
        <v>38.400001529999997</v>
      </c>
      <c r="I475">
        <v>37.099998470000003</v>
      </c>
      <c r="J475">
        <v>39.700000760000002</v>
      </c>
      <c r="K475">
        <v>17.55312911</v>
      </c>
      <c r="L475">
        <v>67.25857886</v>
      </c>
      <c r="M475">
        <v>15.188292029999999</v>
      </c>
      <c r="N475">
        <v>0.47691993100000002</v>
      </c>
      <c r="O475">
        <v>51.152566280000002</v>
      </c>
      <c r="P475">
        <v>7143991</v>
      </c>
      <c r="Q475">
        <v>37.299999239999998</v>
      </c>
      <c r="R475">
        <v>38.5</v>
      </c>
      <c r="S475">
        <v>36.099998470000003</v>
      </c>
      <c r="T475">
        <v>47.700000760000002</v>
      </c>
      <c r="U475">
        <v>47.299999239999998</v>
      </c>
      <c r="V475">
        <v>48.200000760000002</v>
      </c>
      <c r="W475">
        <v>13.399999619999999</v>
      </c>
      <c r="X475">
        <v>13.19999981</v>
      </c>
      <c r="Y475">
        <v>13.600000380000001</v>
      </c>
      <c r="Z475">
        <v>3.5999999049999998</v>
      </c>
      <c r="AA475">
        <v>2.7999999519999998</v>
      </c>
      <c r="AB475">
        <v>3.0999999049999998</v>
      </c>
      <c r="AC475">
        <v>5.8000001909999996</v>
      </c>
      <c r="AD475">
        <v>6.5</v>
      </c>
      <c r="AE475">
        <v>6.1999998090000004</v>
      </c>
    </row>
    <row r="476" spans="1:31" x14ac:dyDescent="0.35">
      <c r="A476" t="s">
        <v>31</v>
      </c>
      <c r="B476">
        <f>MATCH($A476,Sheet2!$A$1:$A$58,0)</f>
        <v>52</v>
      </c>
      <c r="C476" t="str">
        <f>INDEX(Sheet2!$A$1:$C$58,Sheet1!$B476,2)</f>
        <v>CHE</v>
      </c>
      <c r="D476" t="str">
        <f>INDEX(Sheet2!$A$1:$C$58,Sheet1!$B476,3)</f>
        <v>Switzerland</v>
      </c>
      <c r="E476">
        <v>2000</v>
      </c>
      <c r="F476">
        <v>8.6999999999999993</v>
      </c>
      <c r="G476">
        <v>79.680487799999995</v>
      </c>
      <c r="H476">
        <v>28.5</v>
      </c>
      <c r="I476">
        <v>29</v>
      </c>
      <c r="J476">
        <v>28</v>
      </c>
      <c r="K476">
        <v>17.437790459999999</v>
      </c>
      <c r="L476">
        <v>67.26117533</v>
      </c>
      <c r="M476">
        <v>15.301034209999999</v>
      </c>
      <c r="N476">
        <v>0.56195461700000005</v>
      </c>
      <c r="O476">
        <v>51.146068960000001</v>
      </c>
      <c r="P476">
        <v>7184250</v>
      </c>
      <c r="Q476">
        <v>35.900001529999997</v>
      </c>
      <c r="R476">
        <v>33.799999239999998</v>
      </c>
      <c r="S476">
        <v>38.099998470000003</v>
      </c>
      <c r="T476">
        <v>50.599998470000003</v>
      </c>
      <c r="U476">
        <v>54.400001529999997</v>
      </c>
      <c r="V476">
        <v>46.5</v>
      </c>
      <c r="W476">
        <v>11.69999981</v>
      </c>
      <c r="X476">
        <v>9.1999998089999995</v>
      </c>
      <c r="Y476">
        <v>14.5</v>
      </c>
      <c r="Z476">
        <v>3.0999999049999998</v>
      </c>
      <c r="AA476">
        <v>2.2999999519999998</v>
      </c>
      <c r="AB476">
        <v>2.7000000480000002</v>
      </c>
      <c r="AC476">
        <v>4.0999999049999998</v>
      </c>
      <c r="AD476">
        <v>5.8000001909999996</v>
      </c>
      <c r="AE476">
        <v>5</v>
      </c>
    </row>
    <row r="477" spans="1:31" x14ac:dyDescent="0.35">
      <c r="A477" t="s">
        <v>31</v>
      </c>
      <c r="B477">
        <f>MATCH($A477,Sheet2!$A$1:$A$58,0)</f>
        <v>52</v>
      </c>
      <c r="C477" t="str">
        <f>INDEX(Sheet2!$A$1:$C$58,Sheet1!$B477,2)</f>
        <v>CHE</v>
      </c>
      <c r="D477" t="str">
        <f>INDEX(Sheet2!$A$1:$C$58,Sheet1!$B477,3)</f>
        <v>Switzerland</v>
      </c>
      <c r="E477">
        <v>2001</v>
      </c>
      <c r="F477">
        <v>8.5</v>
      </c>
      <c r="G477">
        <v>80.180487799999995</v>
      </c>
      <c r="H477">
        <v>29.299999239999998</v>
      </c>
      <c r="I477">
        <v>34.900001529999997</v>
      </c>
      <c r="J477">
        <v>20.100000380000001</v>
      </c>
      <c r="K477">
        <v>17.24132041</v>
      </c>
      <c r="L477">
        <v>67.363075260000002</v>
      </c>
      <c r="M477">
        <v>15.395604329999999</v>
      </c>
      <c r="N477">
        <v>0.63277123800000001</v>
      </c>
      <c r="O477">
        <v>51.137913150000003</v>
      </c>
      <c r="P477">
        <v>7229854</v>
      </c>
      <c r="Q477">
        <v>33.5</v>
      </c>
      <c r="R477">
        <v>27.600000380000001</v>
      </c>
      <c r="S477">
        <v>43.299999239999998</v>
      </c>
      <c r="T477">
        <v>51.900001529999997</v>
      </c>
      <c r="U477">
        <v>58.299999239999998</v>
      </c>
      <c r="V477">
        <v>41.299999239999998</v>
      </c>
      <c r="W477">
        <v>14.19999981</v>
      </c>
      <c r="X477">
        <v>14.100000380000001</v>
      </c>
      <c r="Y477">
        <v>14.399999619999999</v>
      </c>
      <c r="Z477">
        <v>3.5</v>
      </c>
      <c r="AA477">
        <v>1.7000000479999999</v>
      </c>
      <c r="AB477">
        <v>2.5</v>
      </c>
      <c r="AC477">
        <v>5.5</v>
      </c>
      <c r="AD477">
        <v>5.8000001909999996</v>
      </c>
      <c r="AE477">
        <v>5.5999999049999998</v>
      </c>
    </row>
    <row r="478" spans="1:31" x14ac:dyDescent="0.35">
      <c r="A478" t="s">
        <v>31</v>
      </c>
      <c r="B478">
        <f>MATCH($A478,Sheet2!$A$1:$A$58,0)</f>
        <v>52</v>
      </c>
      <c r="C478" t="str">
        <f>INDEX(Sheet2!$A$1:$C$58,Sheet1!$B478,2)</f>
        <v>CHE</v>
      </c>
      <c r="D478" t="str">
        <f>INDEX(Sheet2!$A$1:$C$58,Sheet1!$B478,3)</f>
        <v>Switzerland</v>
      </c>
      <c r="E478">
        <v>2002</v>
      </c>
      <c r="F478">
        <v>8.5</v>
      </c>
      <c r="G478">
        <v>80.385365849999999</v>
      </c>
      <c r="H478">
        <v>21.399999619999999</v>
      </c>
      <c r="I478">
        <v>23.899999619999999</v>
      </c>
      <c r="J478">
        <v>19.200000760000002</v>
      </c>
      <c r="K478">
        <v>17.027743860000001</v>
      </c>
      <c r="L478">
        <v>67.489313089999996</v>
      </c>
      <c r="M478">
        <v>15.482943049999999</v>
      </c>
      <c r="N478">
        <v>0.75646914600000004</v>
      </c>
      <c r="O478">
        <v>51.12732141</v>
      </c>
      <c r="P478">
        <v>7284753</v>
      </c>
      <c r="Q478">
        <v>27.399999619999999</v>
      </c>
      <c r="R478">
        <v>25.700000760000002</v>
      </c>
      <c r="S478">
        <v>28.899999619999999</v>
      </c>
      <c r="T478">
        <v>54.299999239999998</v>
      </c>
      <c r="U478">
        <v>60.700000760000002</v>
      </c>
      <c r="V478">
        <v>48.299999239999998</v>
      </c>
      <c r="W478">
        <v>18.299999239999998</v>
      </c>
      <c r="X478">
        <v>13.5</v>
      </c>
      <c r="Y478">
        <v>22.700000760000002</v>
      </c>
      <c r="Z478">
        <v>3.0999999049999998</v>
      </c>
      <c r="AA478">
        <v>2.7999999519999998</v>
      </c>
      <c r="AB478">
        <v>2.9000000950000002</v>
      </c>
      <c r="AC478">
        <v>3.9000000950000002</v>
      </c>
      <c r="AD478">
        <v>7.0999999049999998</v>
      </c>
      <c r="AE478">
        <v>5.5999999049999998</v>
      </c>
    </row>
    <row r="479" spans="1:31" x14ac:dyDescent="0.35">
      <c r="A479" t="s">
        <v>31</v>
      </c>
      <c r="B479">
        <f>MATCH($A479,Sheet2!$A$1:$A$58,0)</f>
        <v>52</v>
      </c>
      <c r="C479" t="str">
        <f>INDEX(Sheet2!$A$1:$C$58,Sheet1!$B479,2)</f>
        <v>CHE</v>
      </c>
      <c r="D479" t="str">
        <f>INDEX(Sheet2!$A$1:$C$58,Sheet1!$B479,3)</f>
        <v>Switzerland</v>
      </c>
      <c r="E479">
        <v>2003</v>
      </c>
      <c r="F479">
        <v>8.6</v>
      </c>
      <c r="G479">
        <v>80.536585369999997</v>
      </c>
      <c r="H479">
        <v>25.5</v>
      </c>
      <c r="I479">
        <v>30</v>
      </c>
      <c r="J479">
        <v>21.200000760000002</v>
      </c>
      <c r="K479">
        <v>16.795358400000001</v>
      </c>
      <c r="L479">
        <v>67.629930779999995</v>
      </c>
      <c r="M479">
        <v>15.57471082</v>
      </c>
      <c r="N479">
        <v>0.74191960300000004</v>
      </c>
      <c r="O479">
        <v>51.11165433</v>
      </c>
      <c r="P479">
        <v>7339001</v>
      </c>
      <c r="Q479">
        <v>26.600000380000001</v>
      </c>
      <c r="R479">
        <v>28</v>
      </c>
      <c r="S479">
        <v>25.200000760000002</v>
      </c>
      <c r="T479">
        <v>54.700000760000002</v>
      </c>
      <c r="U479">
        <v>59.099998470000003</v>
      </c>
      <c r="V479">
        <v>50.400001529999997</v>
      </c>
      <c r="W479">
        <v>18.600000380000001</v>
      </c>
      <c r="X479">
        <v>12.600000380000001</v>
      </c>
      <c r="Y479">
        <v>24.5</v>
      </c>
      <c r="Z479">
        <v>4.5</v>
      </c>
      <c r="AA479">
        <v>3.7999999519999998</v>
      </c>
      <c r="AB479">
        <v>4.0999999049999998</v>
      </c>
      <c r="AC479">
        <v>8.6999998089999995</v>
      </c>
      <c r="AD479">
        <v>8.3000001910000005</v>
      </c>
      <c r="AE479">
        <v>8.5</v>
      </c>
    </row>
    <row r="480" spans="1:31" x14ac:dyDescent="0.35">
      <c r="A480" t="s">
        <v>31</v>
      </c>
      <c r="B480">
        <f>MATCH($A480,Sheet2!$A$1:$A$58,0)</f>
        <v>52</v>
      </c>
      <c r="C480" t="str">
        <f>INDEX(Sheet2!$A$1:$C$58,Sheet1!$B480,2)</f>
        <v>CHE</v>
      </c>
      <c r="D480" t="str">
        <f>INDEX(Sheet2!$A$1:$C$58,Sheet1!$B480,3)</f>
        <v>Switzerland</v>
      </c>
      <c r="E480">
        <v>2004</v>
      </c>
      <c r="F480">
        <v>8.1</v>
      </c>
      <c r="G480">
        <v>81.087804879999993</v>
      </c>
      <c r="H480">
        <v>33</v>
      </c>
      <c r="I480">
        <v>35.099998470000003</v>
      </c>
      <c r="J480">
        <v>30.899999619999999</v>
      </c>
      <c r="K480">
        <v>16.54342458</v>
      </c>
      <c r="L480">
        <v>67.771917790000003</v>
      </c>
      <c r="M480">
        <v>15.68465763</v>
      </c>
      <c r="N480">
        <v>0.68742596</v>
      </c>
      <c r="O480">
        <v>51.087573149999997</v>
      </c>
      <c r="P480">
        <v>7389625</v>
      </c>
      <c r="Q480">
        <v>28.5</v>
      </c>
      <c r="R480">
        <v>30.299999239999998</v>
      </c>
      <c r="S480">
        <v>26.700000760000002</v>
      </c>
      <c r="T480">
        <v>54.400001529999997</v>
      </c>
      <c r="U480">
        <v>56.099998470000003</v>
      </c>
      <c r="V480">
        <v>52.700000760000002</v>
      </c>
      <c r="W480">
        <v>16.899999619999999</v>
      </c>
      <c r="X480">
        <v>13.600000380000001</v>
      </c>
      <c r="Y480">
        <v>20.299999239999998</v>
      </c>
      <c r="Z480">
        <v>4.8000001909999996</v>
      </c>
      <c r="AA480">
        <v>3.9000000950000002</v>
      </c>
      <c r="AB480">
        <v>4.3000001909999996</v>
      </c>
      <c r="AC480">
        <v>7.4000000950000002</v>
      </c>
      <c r="AD480">
        <v>8</v>
      </c>
      <c r="AE480">
        <v>7.6999998090000004</v>
      </c>
    </row>
    <row r="481" spans="1:31" x14ac:dyDescent="0.35">
      <c r="A481" t="s">
        <v>31</v>
      </c>
      <c r="B481">
        <f>MATCH($A481,Sheet2!$A$1:$A$58,0)</f>
        <v>52</v>
      </c>
      <c r="C481" t="str">
        <f>INDEX(Sheet2!$A$1:$C$58,Sheet1!$B481,2)</f>
        <v>CHE</v>
      </c>
      <c r="D481" t="str">
        <f>INDEX(Sheet2!$A$1:$C$58,Sheet1!$B481,3)</f>
        <v>Switzerland</v>
      </c>
      <c r="E481">
        <v>2005</v>
      </c>
      <c r="F481">
        <v>8.1999999999999993</v>
      </c>
      <c r="G481">
        <v>81.23658537</v>
      </c>
      <c r="H481">
        <v>38.400001529999997</v>
      </c>
      <c r="I481">
        <v>39.900001529999997</v>
      </c>
      <c r="J481">
        <v>36.700000760000002</v>
      </c>
      <c r="K481">
        <v>16.281601080000002</v>
      </c>
      <c r="L481">
        <v>67.900582670000006</v>
      </c>
      <c r="M481">
        <v>15.81781625</v>
      </c>
      <c r="N481">
        <v>0.64060154000000002</v>
      </c>
      <c r="O481">
        <v>51.05309931</v>
      </c>
      <c r="P481">
        <v>7437115</v>
      </c>
      <c r="Q481">
        <v>28.299999239999998</v>
      </c>
      <c r="R481">
        <v>30.100000380000001</v>
      </c>
      <c r="S481">
        <v>26.200000760000002</v>
      </c>
      <c r="T481">
        <v>53.700000760000002</v>
      </c>
      <c r="U481">
        <v>54.400001529999997</v>
      </c>
      <c r="V481">
        <v>52.900001529999997</v>
      </c>
      <c r="W481">
        <v>17.5</v>
      </c>
      <c r="X481">
        <v>15</v>
      </c>
      <c r="Y481">
        <v>20.100000380000001</v>
      </c>
      <c r="Z481">
        <v>5.0999999049999998</v>
      </c>
      <c r="AA481">
        <v>3.9000000950000002</v>
      </c>
      <c r="AB481">
        <v>4.4000000950000002</v>
      </c>
      <c r="AC481">
        <v>9.1000003809999992</v>
      </c>
      <c r="AD481">
        <v>8.5</v>
      </c>
      <c r="AE481">
        <v>8.8000001910000005</v>
      </c>
    </row>
    <row r="482" spans="1:31" x14ac:dyDescent="0.35">
      <c r="A482" t="s">
        <v>31</v>
      </c>
      <c r="B482">
        <f>MATCH($A482,Sheet2!$A$1:$A$58,0)</f>
        <v>52</v>
      </c>
      <c r="C482" t="str">
        <f>INDEX(Sheet2!$A$1:$C$58,Sheet1!$B482,2)</f>
        <v>CHE</v>
      </c>
      <c r="D482" t="str">
        <f>INDEX(Sheet2!$A$1:$C$58,Sheet1!$B482,3)</f>
        <v>Switzerland</v>
      </c>
      <c r="E482">
        <v>2006</v>
      </c>
      <c r="F482">
        <v>8.1</v>
      </c>
      <c r="G482">
        <v>81.490243899999996</v>
      </c>
      <c r="H482">
        <v>38.5</v>
      </c>
      <c r="I482">
        <v>41.799999239999998</v>
      </c>
      <c r="J482">
        <v>34.599998470000003</v>
      </c>
      <c r="K482">
        <v>16.0116209</v>
      </c>
      <c r="L482">
        <v>68.01213104</v>
      </c>
      <c r="M482">
        <v>15.97624807</v>
      </c>
      <c r="N482">
        <v>0.62755847300000001</v>
      </c>
      <c r="O482">
        <v>51.007958619999997</v>
      </c>
      <c r="P482">
        <v>7483934</v>
      </c>
      <c r="Q482">
        <v>28.600000380000001</v>
      </c>
      <c r="R482">
        <v>30.399999619999999</v>
      </c>
      <c r="S482">
        <v>26.600000380000001</v>
      </c>
      <c r="T482">
        <v>54</v>
      </c>
      <c r="U482">
        <v>55.599998470000003</v>
      </c>
      <c r="V482">
        <v>52</v>
      </c>
      <c r="W482">
        <v>17.200000760000002</v>
      </c>
      <c r="X482">
        <v>13.899999619999999</v>
      </c>
      <c r="Y482">
        <v>21.100000380000001</v>
      </c>
      <c r="Z482">
        <v>4.6999998090000004</v>
      </c>
      <c r="AA482">
        <v>3.4000000950000002</v>
      </c>
      <c r="AB482">
        <v>4</v>
      </c>
      <c r="AC482">
        <v>7.5</v>
      </c>
      <c r="AD482">
        <v>7.9000000950000002</v>
      </c>
      <c r="AE482">
        <v>7.6999998090000004</v>
      </c>
    </row>
    <row r="483" spans="1:31" x14ac:dyDescent="0.35">
      <c r="A483" t="s">
        <v>31</v>
      </c>
      <c r="B483">
        <f>MATCH($A483,Sheet2!$A$1:$A$58,0)</f>
        <v>52</v>
      </c>
      <c r="C483" t="str">
        <f>INDEX(Sheet2!$A$1:$C$58,Sheet1!$B483,2)</f>
        <v>CHE</v>
      </c>
      <c r="D483" t="str">
        <f>INDEX(Sheet2!$A$1:$C$58,Sheet1!$B483,3)</f>
        <v>Switzerland</v>
      </c>
      <c r="E483">
        <v>2007</v>
      </c>
      <c r="F483">
        <v>8.1</v>
      </c>
      <c r="G483">
        <v>81.741463409999994</v>
      </c>
      <c r="H483">
        <v>40.200000760000002</v>
      </c>
      <c r="I483">
        <v>42.200000760000002</v>
      </c>
      <c r="J483">
        <v>37.599998470000003</v>
      </c>
      <c r="K483">
        <v>15.744560849999999</v>
      </c>
      <c r="L483">
        <v>68.085873000000007</v>
      </c>
      <c r="M483">
        <v>16.169566150000001</v>
      </c>
      <c r="N483">
        <v>0.89369097799999997</v>
      </c>
      <c r="O483">
        <v>50.95387771</v>
      </c>
      <c r="P483">
        <v>7551117</v>
      </c>
      <c r="Q483">
        <v>28.600000380000001</v>
      </c>
      <c r="R483">
        <v>28</v>
      </c>
      <c r="S483">
        <v>29.399999619999999</v>
      </c>
      <c r="T483">
        <v>53.400001529999997</v>
      </c>
      <c r="U483">
        <v>56.900001529999997</v>
      </c>
      <c r="V483">
        <v>49</v>
      </c>
      <c r="W483">
        <v>17.799999239999998</v>
      </c>
      <c r="X483">
        <v>14.80000019</v>
      </c>
      <c r="Y483">
        <v>21.700000760000002</v>
      </c>
      <c r="Z483">
        <v>4.5</v>
      </c>
      <c r="AA483">
        <v>2.9000000950000002</v>
      </c>
      <c r="AB483">
        <v>3.7000000480000002</v>
      </c>
      <c r="AC483">
        <v>7.4000000950000002</v>
      </c>
      <c r="AD483">
        <v>6.9000000950000002</v>
      </c>
      <c r="AE483">
        <v>7.0999999049999998</v>
      </c>
    </row>
    <row r="484" spans="1:31" x14ac:dyDescent="0.35">
      <c r="A484" t="s">
        <v>31</v>
      </c>
      <c r="B484">
        <f>MATCH($A484,Sheet2!$A$1:$A$58,0)</f>
        <v>52</v>
      </c>
      <c r="C484" t="str">
        <f>INDEX(Sheet2!$A$1:$C$58,Sheet1!$B484,2)</f>
        <v>CHE</v>
      </c>
      <c r="D484" t="str">
        <f>INDEX(Sheet2!$A$1:$C$58,Sheet1!$B484,3)</f>
        <v>Switzerland</v>
      </c>
      <c r="E484">
        <v>2008</v>
      </c>
      <c r="F484">
        <v>8</v>
      </c>
      <c r="G484">
        <v>81.992682930000001</v>
      </c>
      <c r="H484">
        <v>33.700000760000002</v>
      </c>
      <c r="I484">
        <v>39.5</v>
      </c>
      <c r="J484">
        <v>26.700000760000002</v>
      </c>
      <c r="K484">
        <v>15.491172349999999</v>
      </c>
      <c r="L484">
        <v>68.117065199999999</v>
      </c>
      <c r="M484">
        <v>16.391762450000002</v>
      </c>
      <c r="N484">
        <v>1.2706180739999999</v>
      </c>
      <c r="O484">
        <v>50.89337115</v>
      </c>
      <c r="P484">
        <v>7647675</v>
      </c>
      <c r="Q484">
        <v>27.799999239999998</v>
      </c>
      <c r="R484">
        <v>28</v>
      </c>
      <c r="S484">
        <v>27.700000760000002</v>
      </c>
      <c r="T484">
        <v>53.900001529999997</v>
      </c>
      <c r="U484">
        <v>56.400001529999997</v>
      </c>
      <c r="V484">
        <v>50.900001529999997</v>
      </c>
      <c r="W484">
        <v>18</v>
      </c>
      <c r="X484">
        <v>15.100000380000001</v>
      </c>
      <c r="Y484">
        <v>21.5</v>
      </c>
      <c r="Z484">
        <v>4</v>
      </c>
      <c r="AA484">
        <v>2.7999999519999998</v>
      </c>
      <c r="AB484">
        <v>3.2999999519999998</v>
      </c>
      <c r="AC484">
        <v>7.4000000950000002</v>
      </c>
      <c r="AD484">
        <v>6.6999998090000004</v>
      </c>
      <c r="AE484">
        <v>7</v>
      </c>
    </row>
    <row r="485" spans="1:31" x14ac:dyDescent="0.35">
      <c r="A485" t="s">
        <v>31</v>
      </c>
      <c r="B485">
        <f>MATCH($A485,Sheet2!$A$1:$A$58,0)</f>
        <v>52</v>
      </c>
      <c r="C485" t="str">
        <f>INDEX(Sheet2!$A$1:$C$58,Sheet1!$B485,2)</f>
        <v>CHE</v>
      </c>
      <c r="D485" t="str">
        <f>INDEX(Sheet2!$A$1:$C$58,Sheet1!$B485,3)</f>
        <v>Switzerland</v>
      </c>
      <c r="E485">
        <v>2009</v>
      </c>
      <c r="F485">
        <v>8.1</v>
      </c>
      <c r="G485">
        <v>82.043902439999997</v>
      </c>
      <c r="H485">
        <v>29.700000760000002</v>
      </c>
      <c r="I485">
        <v>33.299999239999998</v>
      </c>
      <c r="J485">
        <v>26.100000380000001</v>
      </c>
      <c r="K485">
        <v>15.25915447</v>
      </c>
      <c r="L485">
        <v>68.102659889999998</v>
      </c>
      <c r="M485">
        <v>16.63818564</v>
      </c>
      <c r="N485">
        <v>1.2494846310000001</v>
      </c>
      <c r="O485">
        <v>50.829796790000003</v>
      </c>
      <c r="P485">
        <v>7743831</v>
      </c>
      <c r="Q485">
        <v>28.899999619999999</v>
      </c>
      <c r="R485">
        <v>31.700000760000002</v>
      </c>
      <c r="S485">
        <v>26.100000380000001</v>
      </c>
      <c r="T485">
        <v>49</v>
      </c>
      <c r="U485">
        <v>48</v>
      </c>
      <c r="V485">
        <v>50</v>
      </c>
      <c r="W485">
        <v>21.799999239999998</v>
      </c>
      <c r="X485">
        <v>20</v>
      </c>
      <c r="Y485">
        <v>23.700000760000002</v>
      </c>
      <c r="Z485">
        <v>4.5</v>
      </c>
      <c r="AA485">
        <v>3.7999999519999998</v>
      </c>
      <c r="AB485">
        <v>4.0999999049999998</v>
      </c>
      <c r="AC485">
        <v>9</v>
      </c>
      <c r="AD485">
        <v>8</v>
      </c>
      <c r="AE485">
        <v>8.5</v>
      </c>
    </row>
    <row r="486" spans="1:31" x14ac:dyDescent="0.35">
      <c r="A486" t="s">
        <v>31</v>
      </c>
      <c r="B486">
        <f>MATCH($A486,Sheet2!$A$1:$A$58,0)</f>
        <v>52</v>
      </c>
      <c r="C486" t="str">
        <f>INDEX(Sheet2!$A$1:$C$58,Sheet1!$B486,2)</f>
        <v>CHE</v>
      </c>
      <c r="D486" t="str">
        <f>INDEX(Sheet2!$A$1:$C$58,Sheet1!$B486,3)</f>
        <v>Switzerland</v>
      </c>
      <c r="E486">
        <v>2010</v>
      </c>
      <c r="F486">
        <v>8</v>
      </c>
      <c r="G486">
        <v>82.246341459999996</v>
      </c>
      <c r="H486">
        <v>32.799999239999998</v>
      </c>
      <c r="I486">
        <v>35.5</v>
      </c>
      <c r="J486">
        <v>30</v>
      </c>
      <c r="K486">
        <v>15.054579929999999</v>
      </c>
      <c r="L486">
        <v>68.038067389999995</v>
      </c>
      <c r="M486">
        <v>16.907352679999999</v>
      </c>
      <c r="N486">
        <v>1.0415580579999999</v>
      </c>
      <c r="O486">
        <v>50.765886459999997</v>
      </c>
      <c r="P486">
        <v>7824909</v>
      </c>
      <c r="Q486">
        <v>23.5</v>
      </c>
      <c r="R486">
        <v>24.399999619999999</v>
      </c>
      <c r="S486">
        <v>22.5</v>
      </c>
      <c r="T486">
        <v>54</v>
      </c>
      <c r="U486">
        <v>54.5</v>
      </c>
      <c r="V486">
        <v>53.5</v>
      </c>
      <c r="W486">
        <v>21.600000380000001</v>
      </c>
      <c r="X486">
        <v>19.899999619999999</v>
      </c>
      <c r="Y486">
        <v>23.399999619999999</v>
      </c>
      <c r="Z486">
        <v>5</v>
      </c>
      <c r="AA486">
        <v>4.1999998090000004</v>
      </c>
      <c r="AB486">
        <v>4.5</v>
      </c>
      <c r="AC486">
        <v>8.3999996190000008</v>
      </c>
      <c r="AD486">
        <v>7.3000001909999996</v>
      </c>
      <c r="AE486">
        <v>7.9000000950000002</v>
      </c>
    </row>
    <row r="487" spans="1:31" x14ac:dyDescent="0.35">
      <c r="A487" t="s">
        <v>31</v>
      </c>
      <c r="B487">
        <f>MATCH($A487,Sheet2!$A$1:$A$58,0)</f>
        <v>52</v>
      </c>
      <c r="C487" t="str">
        <f>INDEX(Sheet2!$A$1:$C$58,Sheet1!$B487,2)</f>
        <v>CHE</v>
      </c>
      <c r="D487" t="str">
        <f>INDEX(Sheet2!$A$1:$C$58,Sheet1!$B487,3)</f>
        <v>Switzerland</v>
      </c>
      <c r="E487">
        <v>2011</v>
      </c>
      <c r="F487">
        <v>7.8</v>
      </c>
      <c r="G487">
        <v>82.695121950000001</v>
      </c>
      <c r="H487">
        <v>38.299999239999998</v>
      </c>
      <c r="I487">
        <v>39.799999239999998</v>
      </c>
      <c r="J487">
        <v>36.700000760000002</v>
      </c>
      <c r="K487">
        <v>14.95746872</v>
      </c>
      <c r="L487">
        <v>67.928387909999998</v>
      </c>
      <c r="M487">
        <v>17.114143370000001</v>
      </c>
      <c r="N487">
        <v>1.111878943</v>
      </c>
      <c r="O487">
        <v>50.702028929999997</v>
      </c>
      <c r="P487">
        <v>7912398</v>
      </c>
      <c r="Q487">
        <v>27.399999619999999</v>
      </c>
      <c r="R487">
        <v>28.299999239999998</v>
      </c>
      <c r="S487">
        <v>26.5</v>
      </c>
      <c r="T487">
        <v>50.5</v>
      </c>
      <c r="U487">
        <v>49.5</v>
      </c>
      <c r="V487">
        <v>51.400001529999997</v>
      </c>
      <c r="W487">
        <v>21.700000760000002</v>
      </c>
      <c r="X487">
        <v>21.799999239999998</v>
      </c>
      <c r="Y487">
        <v>21.700000760000002</v>
      </c>
      <c r="Z487">
        <v>4.4000000950000002</v>
      </c>
      <c r="AA487">
        <v>3.7000000480000002</v>
      </c>
      <c r="AB487">
        <v>4</v>
      </c>
      <c r="AC487">
        <v>7.8000001909999996</v>
      </c>
      <c r="AD487">
        <v>7.5999999049999998</v>
      </c>
      <c r="AE487">
        <v>7.6999998090000004</v>
      </c>
    </row>
    <row r="488" spans="1:31" x14ac:dyDescent="0.35">
      <c r="A488" t="s">
        <v>31</v>
      </c>
      <c r="B488">
        <f>MATCH($A488,Sheet2!$A$1:$A$58,0)</f>
        <v>52</v>
      </c>
      <c r="C488" t="str">
        <f>INDEX(Sheet2!$A$1:$C$58,Sheet1!$B488,2)</f>
        <v>CHE</v>
      </c>
      <c r="D488" t="str">
        <f>INDEX(Sheet2!$A$1:$C$58,Sheet1!$B488,3)</f>
        <v>Switzerland</v>
      </c>
      <c r="E488">
        <v>2012</v>
      </c>
      <c r="F488">
        <v>8</v>
      </c>
      <c r="G488">
        <v>82.697560980000006</v>
      </c>
      <c r="H488">
        <v>34.700000760000002</v>
      </c>
      <c r="I488">
        <v>36.599998470000003</v>
      </c>
      <c r="J488">
        <v>32.900001529999997</v>
      </c>
      <c r="K488">
        <v>14.86177597</v>
      </c>
      <c r="L488">
        <v>67.789644490000001</v>
      </c>
      <c r="M488">
        <v>17.348579539999999</v>
      </c>
      <c r="N488">
        <v>1.061819329</v>
      </c>
      <c r="O488">
        <v>50.638780709999999</v>
      </c>
      <c r="P488">
        <v>7996861</v>
      </c>
      <c r="Q488">
        <v>25.399999619999999</v>
      </c>
      <c r="R488">
        <v>25.100000380000001</v>
      </c>
      <c r="S488">
        <v>25.700000760000002</v>
      </c>
      <c r="T488">
        <v>51.5</v>
      </c>
      <c r="U488">
        <v>52.599998470000003</v>
      </c>
      <c r="V488">
        <v>50.400001529999997</v>
      </c>
      <c r="W488">
        <v>22.700000760000002</v>
      </c>
      <c r="X488">
        <v>21.799999239999998</v>
      </c>
      <c r="Y488">
        <v>23.5</v>
      </c>
      <c r="Z488">
        <v>4.5</v>
      </c>
      <c r="AA488">
        <v>3.9000000950000002</v>
      </c>
      <c r="AB488">
        <v>4.1999998090000004</v>
      </c>
      <c r="AC488">
        <v>8.1000003809999992</v>
      </c>
      <c r="AD488">
        <v>8.8000001910000005</v>
      </c>
      <c r="AE488">
        <v>8.3999996190000008</v>
      </c>
    </row>
    <row r="489" spans="1:31" x14ac:dyDescent="0.35">
      <c r="A489" t="s">
        <v>31</v>
      </c>
      <c r="B489">
        <f>MATCH($A489,Sheet2!$A$1:$A$58,0)</f>
        <v>52</v>
      </c>
      <c r="C489" t="str">
        <f>INDEX(Sheet2!$A$1:$C$58,Sheet1!$B489,2)</f>
        <v>CHE</v>
      </c>
      <c r="D489" t="str">
        <f>INDEX(Sheet2!$A$1:$C$58,Sheet1!$B489,3)</f>
        <v>Switzerland</v>
      </c>
      <c r="E489">
        <v>2013</v>
      </c>
      <c r="F489">
        <v>8</v>
      </c>
      <c r="G489">
        <v>82.79756098</v>
      </c>
      <c r="H489">
        <v>32.5</v>
      </c>
      <c r="I489">
        <v>35.799999239999998</v>
      </c>
      <c r="J489">
        <v>29.600000380000001</v>
      </c>
      <c r="K489">
        <v>14.79134824</v>
      </c>
      <c r="L489">
        <v>67.609939449999999</v>
      </c>
      <c r="M489">
        <v>17.59871231</v>
      </c>
      <c r="N489">
        <v>1.149879758</v>
      </c>
      <c r="O489">
        <v>50.579001439999999</v>
      </c>
      <c r="P489">
        <v>8089346</v>
      </c>
      <c r="Q489">
        <v>24.600000380000001</v>
      </c>
      <c r="R489">
        <v>24.399999619999999</v>
      </c>
      <c r="S489">
        <v>24.799999239999998</v>
      </c>
      <c r="T489">
        <v>49.799999239999998</v>
      </c>
      <c r="U489">
        <v>51.400001529999997</v>
      </c>
      <c r="V489">
        <v>48.400001529999997</v>
      </c>
      <c r="W489">
        <v>25.299999239999998</v>
      </c>
      <c r="X489">
        <v>23.799999239999998</v>
      </c>
      <c r="Y489">
        <v>26.600000380000001</v>
      </c>
      <c r="Z489">
        <v>4.5</v>
      </c>
      <c r="AA489">
        <v>4.3000001909999996</v>
      </c>
      <c r="AB489">
        <v>4.4000000950000002</v>
      </c>
      <c r="AC489">
        <v>8.3000001910000005</v>
      </c>
      <c r="AD489">
        <v>8.8000001910000005</v>
      </c>
      <c r="AE489">
        <v>8.5</v>
      </c>
    </row>
    <row r="490" spans="1:31" x14ac:dyDescent="0.35">
      <c r="A490" t="s">
        <v>31</v>
      </c>
      <c r="B490">
        <f>MATCH($A490,Sheet2!$A$1:$A$58,0)</f>
        <v>52</v>
      </c>
      <c r="C490" t="str">
        <f>INDEX(Sheet2!$A$1:$C$58,Sheet1!$B490,2)</f>
        <v>CHE</v>
      </c>
      <c r="D490" t="str">
        <f>INDEX(Sheet2!$A$1:$C$58,Sheet1!$B490,3)</f>
        <v>Switzerland</v>
      </c>
      <c r="E490">
        <v>2014</v>
      </c>
      <c r="F490">
        <v>7.8</v>
      </c>
      <c r="G490">
        <v>82.848780489999996</v>
      </c>
      <c r="H490">
        <v>37</v>
      </c>
      <c r="I490">
        <v>39</v>
      </c>
      <c r="J490">
        <v>35.200000760000002</v>
      </c>
      <c r="K490">
        <v>14.763347420000001</v>
      </c>
      <c r="L490">
        <v>67.399255400000001</v>
      </c>
      <c r="M490">
        <v>17.83739718</v>
      </c>
      <c r="N490">
        <v>1.2201039730000001</v>
      </c>
      <c r="O490">
        <v>50.525934550000002</v>
      </c>
      <c r="P490">
        <v>8188649</v>
      </c>
      <c r="Q490">
        <v>26.799999239999998</v>
      </c>
      <c r="R490">
        <v>27.200000760000002</v>
      </c>
      <c r="S490">
        <v>26.299999239999998</v>
      </c>
      <c r="T490">
        <v>46.200000760000002</v>
      </c>
      <c r="U490">
        <v>48.400001529999997</v>
      </c>
      <c r="V490">
        <v>44.099998470000003</v>
      </c>
      <c r="W490">
        <v>26.600000380000001</v>
      </c>
      <c r="X490">
        <v>23.899999619999999</v>
      </c>
      <c r="Y490">
        <v>29.100000380000001</v>
      </c>
      <c r="Z490">
        <v>4.6999998090000004</v>
      </c>
      <c r="AA490">
        <v>4.4000000950000002</v>
      </c>
      <c r="AB490">
        <v>4.5</v>
      </c>
      <c r="AC490">
        <v>8.5</v>
      </c>
      <c r="AD490">
        <v>8.6000003809999992</v>
      </c>
      <c r="AE490">
        <v>8.6000003809999992</v>
      </c>
    </row>
    <row r="491" spans="1:31" x14ac:dyDescent="0.35">
      <c r="A491" t="s">
        <v>31</v>
      </c>
      <c r="B491">
        <f>MATCH($A491,Sheet2!$A$1:$A$58,0)</f>
        <v>52</v>
      </c>
      <c r="C491" t="str">
        <f>INDEX(Sheet2!$A$1:$C$58,Sheet1!$B491,2)</f>
        <v>CHE</v>
      </c>
      <c r="D491" t="str">
        <f>INDEX(Sheet2!$A$1:$C$58,Sheet1!$B491,3)</f>
        <v>Switzerland</v>
      </c>
      <c r="E491">
        <v>2015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14.77535598</v>
      </c>
      <c r="L491">
        <v>67.182798000000005</v>
      </c>
      <c r="M491">
        <v>18.041846020000001</v>
      </c>
      <c r="N491">
        <v>1.1936198769999999</v>
      </c>
      <c r="O491">
        <v>50.481601670000003</v>
      </c>
      <c r="P491">
        <v>8286976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35">
      <c r="A492" t="s">
        <v>32</v>
      </c>
      <c r="B492">
        <f>MATCH($A492,Sheet2!$A$1:$A$58,0)</f>
        <v>10</v>
      </c>
      <c r="C492" t="str">
        <f>INDEX(Sheet2!$A$1:$C$58,Sheet1!$B492,2)</f>
        <v>JEY</v>
      </c>
      <c r="D492" t="str">
        <f>INDEX(Sheet2!$A$1:$C$58,Sheet1!$B492,3)</f>
        <v>Jersey</v>
      </c>
      <c r="E492">
        <v>1967</v>
      </c>
      <c r="F492">
        <v>12.086</v>
      </c>
      <c r="G492">
        <v>71.421853659999996</v>
      </c>
      <c r="H492">
        <v>0</v>
      </c>
      <c r="I492">
        <v>0</v>
      </c>
      <c r="J492">
        <v>0</v>
      </c>
      <c r="K492">
        <v>21.39348798</v>
      </c>
      <c r="L492">
        <v>64.902319640000002</v>
      </c>
      <c r="M492">
        <v>13.70419238</v>
      </c>
      <c r="N492">
        <v>1.0688973450000001</v>
      </c>
      <c r="O492">
        <v>51.399021070000003</v>
      </c>
      <c r="P492">
        <v>117475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35">
      <c r="A493" t="s">
        <v>32</v>
      </c>
      <c r="B493">
        <f>MATCH($A493,Sheet2!$A$1:$A$58,0)</f>
        <v>10</v>
      </c>
      <c r="C493" t="str">
        <f>INDEX(Sheet2!$A$1:$C$58,Sheet1!$B493,2)</f>
        <v>JEY</v>
      </c>
      <c r="D493" t="str">
        <f>INDEX(Sheet2!$A$1:$C$58,Sheet1!$B493,3)</f>
        <v>Jersey</v>
      </c>
      <c r="E493">
        <v>1968</v>
      </c>
      <c r="F493">
        <v>12.045</v>
      </c>
      <c r="G493">
        <v>71.535975609999994</v>
      </c>
      <c r="H493">
        <v>0</v>
      </c>
      <c r="I493">
        <v>0</v>
      </c>
      <c r="J493">
        <v>0</v>
      </c>
      <c r="K493">
        <v>21.370213769999999</v>
      </c>
      <c r="L493">
        <v>64.85689739</v>
      </c>
      <c r="M493">
        <v>13.77288884</v>
      </c>
      <c r="N493">
        <v>1.0592772239999999</v>
      </c>
      <c r="O493">
        <v>51.369539949999997</v>
      </c>
      <c r="P493">
        <v>118726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35">
      <c r="A494" t="s">
        <v>32</v>
      </c>
      <c r="B494">
        <f>MATCH($A494,Sheet2!$A$1:$A$58,0)</f>
        <v>10</v>
      </c>
      <c r="C494" t="str">
        <f>INDEX(Sheet2!$A$1:$C$58,Sheet1!$B494,2)</f>
        <v>JEY</v>
      </c>
      <c r="D494" t="str">
        <f>INDEX(Sheet2!$A$1:$C$58,Sheet1!$B494,3)</f>
        <v>Jersey</v>
      </c>
      <c r="E494">
        <v>1969</v>
      </c>
      <c r="F494">
        <v>12.009</v>
      </c>
      <c r="G494">
        <v>71.640707320000004</v>
      </c>
      <c r="H494">
        <v>0</v>
      </c>
      <c r="I494">
        <v>0</v>
      </c>
      <c r="J494">
        <v>0</v>
      </c>
      <c r="K494">
        <v>21.49519467</v>
      </c>
      <c r="L494">
        <v>64.66145985</v>
      </c>
      <c r="M494">
        <v>13.84334548</v>
      </c>
      <c r="N494">
        <v>1.0431729679999999</v>
      </c>
      <c r="O494">
        <v>51.346575420000001</v>
      </c>
      <c r="P494">
        <v>119971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35">
      <c r="A495" t="s">
        <v>32</v>
      </c>
      <c r="B495">
        <f>MATCH($A495,Sheet2!$A$1:$A$58,0)</f>
        <v>10</v>
      </c>
      <c r="C495" t="str">
        <f>INDEX(Sheet2!$A$1:$C$58,Sheet1!$B495,2)</f>
        <v>JEY</v>
      </c>
      <c r="D495" t="str">
        <f>INDEX(Sheet2!$A$1:$C$58,Sheet1!$B495,3)</f>
        <v>Jersey</v>
      </c>
      <c r="E495">
        <v>1970</v>
      </c>
      <c r="F495">
        <v>11.978</v>
      </c>
      <c r="G495">
        <v>71.739048780000005</v>
      </c>
      <c r="H495">
        <v>0</v>
      </c>
      <c r="I495">
        <v>0</v>
      </c>
      <c r="J495">
        <v>0</v>
      </c>
      <c r="K495">
        <v>21.661605990000002</v>
      </c>
      <c r="L495">
        <v>64.415492259999994</v>
      </c>
      <c r="M495">
        <v>13.922901749999999</v>
      </c>
      <c r="N495">
        <v>1.0159022879999999</v>
      </c>
      <c r="O495">
        <v>51.333377339999998</v>
      </c>
      <c r="P495">
        <v>121196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35">
      <c r="A496" t="s">
        <v>32</v>
      </c>
      <c r="B496">
        <f>MATCH($A496,Sheet2!$A$1:$A$58,0)</f>
        <v>10</v>
      </c>
      <c r="C496" t="str">
        <f>INDEX(Sheet2!$A$1:$C$58,Sheet1!$B496,2)</f>
        <v>JEY</v>
      </c>
      <c r="D496" t="str">
        <f>INDEX(Sheet2!$A$1:$C$58,Sheet1!$B496,3)</f>
        <v>Jersey</v>
      </c>
      <c r="E496">
        <v>1971</v>
      </c>
      <c r="F496">
        <v>11.951000000000001</v>
      </c>
      <c r="G496">
        <v>71.835999999999999</v>
      </c>
      <c r="H496">
        <v>0</v>
      </c>
      <c r="I496">
        <v>0</v>
      </c>
      <c r="J496">
        <v>0</v>
      </c>
      <c r="K496">
        <v>21.561435469999999</v>
      </c>
      <c r="L496">
        <v>64.395938340000001</v>
      </c>
      <c r="M496">
        <v>14.04262619</v>
      </c>
      <c r="N496">
        <v>0.99915038</v>
      </c>
      <c r="O496">
        <v>51.329515659999998</v>
      </c>
      <c r="P496">
        <v>122413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35">
      <c r="A497" t="s">
        <v>32</v>
      </c>
      <c r="B497">
        <f>MATCH($A497,Sheet2!$A$1:$A$58,0)</f>
        <v>10</v>
      </c>
      <c r="C497" t="str">
        <f>INDEX(Sheet2!$A$1:$C$58,Sheet1!$B497,2)</f>
        <v>JEY</v>
      </c>
      <c r="D497" t="str">
        <f>INDEX(Sheet2!$A$1:$C$58,Sheet1!$B497,3)</f>
        <v>Jersey</v>
      </c>
      <c r="E497">
        <v>1972</v>
      </c>
      <c r="F497">
        <v>11.925000000000001</v>
      </c>
      <c r="G497">
        <v>71.938048780000003</v>
      </c>
      <c r="H497">
        <v>0</v>
      </c>
      <c r="I497">
        <v>0</v>
      </c>
      <c r="J497">
        <v>0</v>
      </c>
      <c r="K497">
        <v>21.337097830000001</v>
      </c>
      <c r="L497">
        <v>64.522574849999998</v>
      </c>
      <c r="M497">
        <v>14.140327320000001</v>
      </c>
      <c r="N497">
        <v>0.97389642399999998</v>
      </c>
      <c r="O497">
        <v>51.333619179999999</v>
      </c>
      <c r="P497">
        <v>123611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35">
      <c r="A498" t="s">
        <v>32</v>
      </c>
      <c r="B498">
        <f>MATCH($A498,Sheet2!$A$1:$A$58,0)</f>
        <v>10</v>
      </c>
      <c r="C498" t="str">
        <f>INDEX(Sheet2!$A$1:$C$58,Sheet1!$B498,2)</f>
        <v>JEY</v>
      </c>
      <c r="D498" t="str">
        <f>INDEX(Sheet2!$A$1:$C$58,Sheet1!$B498,3)</f>
        <v>Jersey</v>
      </c>
      <c r="E498">
        <v>1973</v>
      </c>
      <c r="F498">
        <v>11.896000000000001</v>
      </c>
      <c r="G498">
        <v>72.050170730000005</v>
      </c>
      <c r="H498">
        <v>0</v>
      </c>
      <c r="I498">
        <v>0</v>
      </c>
      <c r="J498">
        <v>0</v>
      </c>
      <c r="K498">
        <v>21.023346799999999</v>
      </c>
      <c r="L498">
        <v>64.752902320000004</v>
      </c>
      <c r="M498">
        <v>14.223750880000001</v>
      </c>
      <c r="N498">
        <v>0.89958285500000001</v>
      </c>
      <c r="O498">
        <v>51.346129179999998</v>
      </c>
      <c r="P498">
        <v>124728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35">
      <c r="A499" t="s">
        <v>32</v>
      </c>
      <c r="B499">
        <f>MATCH($A499,Sheet2!$A$1:$A$58,0)</f>
        <v>10</v>
      </c>
      <c r="C499" t="str">
        <f>INDEX(Sheet2!$A$1:$C$58,Sheet1!$B499,2)</f>
        <v>JEY</v>
      </c>
      <c r="D499" t="str">
        <f>INDEX(Sheet2!$A$1:$C$58,Sheet1!$B499,3)</f>
        <v>Jersey</v>
      </c>
      <c r="E499">
        <v>1974</v>
      </c>
      <c r="F499">
        <v>11.863</v>
      </c>
      <c r="G499">
        <v>72.177365850000001</v>
      </c>
      <c r="H499">
        <v>0</v>
      </c>
      <c r="I499">
        <v>0</v>
      </c>
      <c r="J499">
        <v>0</v>
      </c>
      <c r="K499">
        <v>20.637332910000001</v>
      </c>
      <c r="L499">
        <v>65.062858050000003</v>
      </c>
      <c r="M499">
        <v>14.29980904</v>
      </c>
      <c r="N499">
        <v>0.760362757</v>
      </c>
      <c r="O499">
        <v>51.366963720000001</v>
      </c>
      <c r="P499">
        <v>125680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35">
      <c r="A500" t="s">
        <v>32</v>
      </c>
      <c r="B500">
        <f>MATCH($A500,Sheet2!$A$1:$A$58,0)</f>
        <v>10</v>
      </c>
      <c r="C500" t="str">
        <f>INDEX(Sheet2!$A$1:$C$58,Sheet1!$B500,2)</f>
        <v>JEY</v>
      </c>
      <c r="D500" t="str">
        <f>INDEX(Sheet2!$A$1:$C$58,Sheet1!$B500,3)</f>
        <v>Jersey</v>
      </c>
      <c r="E500">
        <v>1975</v>
      </c>
      <c r="F500">
        <v>11.821999999999999</v>
      </c>
      <c r="G500">
        <v>72.324609760000001</v>
      </c>
      <c r="H500">
        <v>0</v>
      </c>
      <c r="I500">
        <v>0</v>
      </c>
      <c r="J500">
        <v>0</v>
      </c>
      <c r="K500">
        <v>20.190322500000001</v>
      </c>
      <c r="L500">
        <v>65.431073350000005</v>
      </c>
      <c r="M500">
        <v>14.37860414</v>
      </c>
      <c r="N500">
        <v>0.58469723900000004</v>
      </c>
      <c r="O500">
        <v>51.395777469999999</v>
      </c>
      <c r="P500">
        <v>126417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35">
      <c r="A501" t="s">
        <v>32</v>
      </c>
      <c r="B501">
        <f>MATCH($A501,Sheet2!$A$1:$A$58,0)</f>
        <v>10</v>
      </c>
      <c r="C501" t="str">
        <f>INDEX(Sheet2!$A$1:$C$58,Sheet1!$B501,2)</f>
        <v>JEY</v>
      </c>
      <c r="D501" t="str">
        <f>INDEX(Sheet2!$A$1:$C$58,Sheet1!$B501,3)</f>
        <v>Jersey</v>
      </c>
      <c r="E501">
        <v>1976</v>
      </c>
      <c r="F501">
        <v>11.772</v>
      </c>
      <c r="G501">
        <v>72.493902439999999</v>
      </c>
      <c r="H501">
        <v>0</v>
      </c>
      <c r="I501">
        <v>0</v>
      </c>
      <c r="J501">
        <v>0</v>
      </c>
      <c r="K501">
        <v>19.85721715</v>
      </c>
      <c r="L501">
        <v>65.543788320000004</v>
      </c>
      <c r="M501">
        <v>14.598994530000001</v>
      </c>
      <c r="N501">
        <v>0.38606885899999999</v>
      </c>
      <c r="O501">
        <v>51.434132349999999</v>
      </c>
      <c r="P501">
        <v>126906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35">
      <c r="A502" t="s">
        <v>32</v>
      </c>
      <c r="B502">
        <f>MATCH($A502,Sheet2!$A$1:$A$58,0)</f>
        <v>10</v>
      </c>
      <c r="C502" t="str">
        <f>INDEX(Sheet2!$A$1:$C$58,Sheet1!$B502,2)</f>
        <v>JEY</v>
      </c>
      <c r="D502" t="str">
        <f>INDEX(Sheet2!$A$1:$C$58,Sheet1!$B502,3)</f>
        <v>Jersey</v>
      </c>
      <c r="E502">
        <v>1977</v>
      </c>
      <c r="F502">
        <v>11.712999999999999</v>
      </c>
      <c r="G502">
        <v>72.685243900000003</v>
      </c>
      <c r="H502">
        <v>0</v>
      </c>
      <c r="I502">
        <v>0</v>
      </c>
      <c r="J502">
        <v>0</v>
      </c>
      <c r="K502">
        <v>19.483449960000002</v>
      </c>
      <c r="L502">
        <v>65.729224000000002</v>
      </c>
      <c r="M502">
        <v>14.787326050000001</v>
      </c>
      <c r="N502">
        <v>0.223537654</v>
      </c>
      <c r="O502">
        <v>51.480462299999999</v>
      </c>
      <c r="P502">
        <v>127190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35">
      <c r="A503" t="s">
        <v>32</v>
      </c>
      <c r="B503">
        <f>MATCH($A503,Sheet2!$A$1:$A$58,0)</f>
        <v>10</v>
      </c>
      <c r="C503" t="str">
        <f>INDEX(Sheet2!$A$1:$C$58,Sheet1!$B503,2)</f>
        <v>JEY</v>
      </c>
      <c r="D503" t="str">
        <f>INDEX(Sheet2!$A$1:$C$58,Sheet1!$B503,3)</f>
        <v>Jersey</v>
      </c>
      <c r="E503">
        <v>1978</v>
      </c>
      <c r="F503">
        <v>11.646000000000001</v>
      </c>
      <c r="G503">
        <v>72.893121949999994</v>
      </c>
      <c r="H503">
        <v>0</v>
      </c>
      <c r="I503">
        <v>0</v>
      </c>
      <c r="J503">
        <v>0</v>
      </c>
      <c r="K503">
        <v>19.088026119999999</v>
      </c>
      <c r="L503">
        <v>65.988979069999999</v>
      </c>
      <c r="M503">
        <v>14.9229948</v>
      </c>
      <c r="N503">
        <v>0.16026148000000001</v>
      </c>
      <c r="O503">
        <v>51.52597454</v>
      </c>
      <c r="P503">
        <v>127394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35">
      <c r="A504" t="s">
        <v>32</v>
      </c>
      <c r="B504">
        <f>MATCH($A504,Sheet2!$A$1:$A$58,0)</f>
        <v>10</v>
      </c>
      <c r="C504" t="str">
        <f>INDEX(Sheet2!$A$1:$C$58,Sheet1!$B504,2)</f>
        <v>JEY</v>
      </c>
      <c r="D504" t="str">
        <f>INDEX(Sheet2!$A$1:$C$58,Sheet1!$B504,3)</f>
        <v>Jersey</v>
      </c>
      <c r="E504">
        <v>1979</v>
      </c>
      <c r="F504">
        <v>11.571999999999999</v>
      </c>
      <c r="G504">
        <v>73.116024390000007</v>
      </c>
      <c r="H504">
        <v>0</v>
      </c>
      <c r="I504">
        <v>0</v>
      </c>
      <c r="J504">
        <v>0</v>
      </c>
      <c r="K504">
        <v>18.686077650000001</v>
      </c>
      <c r="L504">
        <v>66.322614999999999</v>
      </c>
      <c r="M504">
        <v>14.991307340000001</v>
      </c>
      <c r="N504">
        <v>0.235213055</v>
      </c>
      <c r="O504">
        <v>51.558413080000001</v>
      </c>
      <c r="P504">
        <v>127694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35">
      <c r="A505" t="s">
        <v>32</v>
      </c>
      <c r="B505">
        <f>MATCH($A505,Sheet2!$A$1:$A$58,0)</f>
        <v>10</v>
      </c>
      <c r="C505" t="str">
        <f>INDEX(Sheet2!$A$1:$C$58,Sheet1!$B505,2)</f>
        <v>JEY</v>
      </c>
      <c r="D505" t="str">
        <f>INDEX(Sheet2!$A$1:$C$58,Sheet1!$B505,3)</f>
        <v>Jersey</v>
      </c>
      <c r="E505">
        <v>1980</v>
      </c>
      <c r="F505">
        <v>11.494</v>
      </c>
      <c r="G505">
        <v>73.344951219999999</v>
      </c>
      <c r="H505">
        <v>0</v>
      </c>
      <c r="I505">
        <v>0</v>
      </c>
      <c r="J505">
        <v>0</v>
      </c>
      <c r="K505">
        <v>18.282077480000002</v>
      </c>
      <c r="L505">
        <v>66.711643910000006</v>
      </c>
      <c r="M505">
        <v>15.006278610000001</v>
      </c>
      <c r="N505">
        <v>0.40561665899999999</v>
      </c>
      <c r="O505">
        <v>51.569653619999997</v>
      </c>
      <c r="P505">
        <v>128213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35">
      <c r="A506" t="s">
        <v>32</v>
      </c>
      <c r="B506">
        <f>MATCH($A506,Sheet2!$A$1:$A$58,0)</f>
        <v>10</v>
      </c>
      <c r="C506" t="str">
        <f>INDEX(Sheet2!$A$1:$C$58,Sheet1!$B506,2)</f>
        <v>JEY</v>
      </c>
      <c r="D506" t="str">
        <f>INDEX(Sheet2!$A$1:$C$58,Sheet1!$B506,3)</f>
        <v>Jersey</v>
      </c>
      <c r="E506">
        <v>1981</v>
      </c>
      <c r="F506">
        <v>11.416</v>
      </c>
      <c r="G506">
        <v>73.573926830000005</v>
      </c>
      <c r="H506">
        <v>0</v>
      </c>
      <c r="I506">
        <v>0</v>
      </c>
      <c r="J506">
        <v>0</v>
      </c>
      <c r="K506">
        <v>17.86987937</v>
      </c>
      <c r="L506">
        <v>67.09616398</v>
      </c>
      <c r="M506">
        <v>15.03395665</v>
      </c>
      <c r="N506">
        <v>0.60264333800000003</v>
      </c>
      <c r="O506">
        <v>51.555958689999997</v>
      </c>
      <c r="P506">
        <v>128988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35">
      <c r="A507" t="s">
        <v>32</v>
      </c>
      <c r="B507">
        <f>MATCH($A507,Sheet2!$A$1:$A$58,0)</f>
        <v>10</v>
      </c>
      <c r="C507" t="str">
        <f>INDEX(Sheet2!$A$1:$C$58,Sheet1!$B507,2)</f>
        <v>JEY</v>
      </c>
      <c r="D507" t="str">
        <f>INDEX(Sheet2!$A$1:$C$58,Sheet1!$B507,3)</f>
        <v>Jersey</v>
      </c>
      <c r="E507">
        <v>1982</v>
      </c>
      <c r="F507">
        <v>11.343</v>
      </c>
      <c r="G507">
        <v>73.795926829999999</v>
      </c>
      <c r="H507">
        <v>0</v>
      </c>
      <c r="I507">
        <v>0</v>
      </c>
      <c r="J507">
        <v>0</v>
      </c>
      <c r="K507">
        <v>17.443050249999999</v>
      </c>
      <c r="L507">
        <v>67.538831999999999</v>
      </c>
      <c r="M507">
        <v>15.01811775</v>
      </c>
      <c r="N507">
        <v>0.76842958900000002</v>
      </c>
      <c r="O507">
        <v>51.522122119999999</v>
      </c>
      <c r="P507">
        <v>129983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35">
      <c r="A508" t="s">
        <v>32</v>
      </c>
      <c r="B508">
        <f>MATCH($A508,Sheet2!$A$1:$A$58,0)</f>
        <v>10</v>
      </c>
      <c r="C508" t="str">
        <f>INDEX(Sheet2!$A$1:$C$58,Sheet1!$B508,2)</f>
        <v>JEY</v>
      </c>
      <c r="D508" t="str">
        <f>INDEX(Sheet2!$A$1:$C$58,Sheet1!$B508,3)</f>
        <v>Jersey</v>
      </c>
      <c r="E508">
        <v>1983</v>
      </c>
      <c r="F508">
        <v>11.275</v>
      </c>
      <c r="G508">
        <v>74.006463409999995</v>
      </c>
      <c r="H508">
        <v>0</v>
      </c>
      <c r="I508">
        <v>0</v>
      </c>
      <c r="J508">
        <v>0</v>
      </c>
      <c r="K508">
        <v>17.05500236</v>
      </c>
      <c r="L508">
        <v>67.976791349999999</v>
      </c>
      <c r="M508">
        <v>14.968206289999999</v>
      </c>
      <c r="N508">
        <v>0.89990306399999997</v>
      </c>
      <c r="O508">
        <v>51.476844720000003</v>
      </c>
      <c r="P508">
        <v>131158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35">
      <c r="A509" t="s">
        <v>32</v>
      </c>
      <c r="B509">
        <f>MATCH($A509,Sheet2!$A$1:$A$58,0)</f>
        <v>10</v>
      </c>
      <c r="C509" t="str">
        <f>INDEX(Sheet2!$A$1:$C$58,Sheet1!$B509,2)</f>
        <v>JEY</v>
      </c>
      <c r="D509" t="str">
        <f>INDEX(Sheet2!$A$1:$C$58,Sheet1!$B509,3)</f>
        <v>Jersey</v>
      </c>
      <c r="E509">
        <v>1984</v>
      </c>
      <c r="F509">
        <v>11.212999999999999</v>
      </c>
      <c r="G509">
        <v>74.206536589999999</v>
      </c>
      <c r="H509">
        <v>0</v>
      </c>
      <c r="I509">
        <v>0</v>
      </c>
      <c r="J509">
        <v>0</v>
      </c>
      <c r="K509">
        <v>16.739775460000001</v>
      </c>
      <c r="L509">
        <v>68.357354799999996</v>
      </c>
      <c r="M509">
        <v>14.90286974</v>
      </c>
      <c r="N509">
        <v>0.98100624000000003</v>
      </c>
      <c r="O509">
        <v>51.433360260000001</v>
      </c>
      <c r="P509">
        <v>132451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35">
      <c r="A510" t="s">
        <v>32</v>
      </c>
      <c r="B510">
        <f>MATCH($A510,Sheet2!$A$1:$A$58,0)</f>
        <v>10</v>
      </c>
      <c r="C510" t="str">
        <f>INDEX(Sheet2!$A$1:$C$58,Sheet1!$B510,2)</f>
        <v>JEY</v>
      </c>
      <c r="D510" t="str">
        <f>INDEX(Sheet2!$A$1:$C$58,Sheet1!$B510,3)</f>
        <v>Jersey</v>
      </c>
      <c r="E510">
        <v>1985</v>
      </c>
      <c r="F510">
        <v>11.154</v>
      </c>
      <c r="G510">
        <v>74.398121950000004</v>
      </c>
      <c r="H510">
        <v>0</v>
      </c>
      <c r="I510">
        <v>0</v>
      </c>
      <c r="J510">
        <v>0</v>
      </c>
      <c r="K510">
        <v>16.495769930000002</v>
      </c>
      <c r="L510">
        <v>68.663866549999995</v>
      </c>
      <c r="M510">
        <v>14.84036352</v>
      </c>
      <c r="N510">
        <v>1.0163276910000001</v>
      </c>
      <c r="O510">
        <v>51.400556039999998</v>
      </c>
      <c r="P510">
        <v>133804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35">
      <c r="A511" t="s">
        <v>32</v>
      </c>
      <c r="B511">
        <f>MATCH($A511,Sheet2!$A$1:$A$58,0)</f>
        <v>10</v>
      </c>
      <c r="C511" t="str">
        <f>INDEX(Sheet2!$A$1:$C$58,Sheet1!$B511,2)</f>
        <v>JEY</v>
      </c>
      <c r="D511" t="str">
        <f>INDEX(Sheet2!$A$1:$C$58,Sheet1!$B511,3)</f>
        <v>Jersey</v>
      </c>
      <c r="E511">
        <v>1986</v>
      </c>
      <c r="F511">
        <v>11.093999999999999</v>
      </c>
      <c r="G511">
        <v>74.58773171</v>
      </c>
      <c r="H511">
        <v>0</v>
      </c>
      <c r="I511">
        <v>0</v>
      </c>
      <c r="J511">
        <v>0</v>
      </c>
      <c r="K511">
        <v>16.348066580000001</v>
      </c>
      <c r="L511">
        <v>68.836105219999993</v>
      </c>
      <c r="M511">
        <v>14.8158282</v>
      </c>
      <c r="N511">
        <v>1.0578805200000001</v>
      </c>
      <c r="O511">
        <v>51.381011190000002</v>
      </c>
      <c r="P511">
        <v>135227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35">
      <c r="A512" t="s">
        <v>32</v>
      </c>
      <c r="B512">
        <f>MATCH($A512,Sheet2!$A$1:$A$58,0)</f>
        <v>10</v>
      </c>
      <c r="C512" t="str">
        <f>INDEX(Sheet2!$A$1:$C$58,Sheet1!$B512,2)</f>
        <v>JEY</v>
      </c>
      <c r="D512" t="str">
        <f>INDEX(Sheet2!$A$1:$C$58,Sheet1!$B512,3)</f>
        <v>Jersey</v>
      </c>
      <c r="E512">
        <v>1987</v>
      </c>
      <c r="F512">
        <v>11.029</v>
      </c>
      <c r="G512">
        <v>74.781829270000003</v>
      </c>
      <c r="H512">
        <v>0</v>
      </c>
      <c r="I512">
        <v>0</v>
      </c>
      <c r="J512">
        <v>0</v>
      </c>
      <c r="K512">
        <v>16.22633781</v>
      </c>
      <c r="L512">
        <v>68.991193420000002</v>
      </c>
      <c r="M512">
        <v>14.782468769999999</v>
      </c>
      <c r="N512">
        <v>1.095093369</v>
      </c>
      <c r="O512">
        <v>51.370724709999998</v>
      </c>
      <c r="P512">
        <v>136716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35">
      <c r="A513" t="s">
        <v>32</v>
      </c>
      <c r="B513">
        <f>MATCH($A513,Sheet2!$A$1:$A$58,0)</f>
        <v>10</v>
      </c>
      <c r="C513" t="str">
        <f>INDEX(Sheet2!$A$1:$C$58,Sheet1!$B513,2)</f>
        <v>JEY</v>
      </c>
      <c r="D513" t="str">
        <f>INDEX(Sheet2!$A$1:$C$58,Sheet1!$B513,3)</f>
        <v>Jersey</v>
      </c>
      <c r="E513">
        <v>1988</v>
      </c>
      <c r="F513">
        <v>10.957000000000001</v>
      </c>
      <c r="G513">
        <v>74.985463409999994</v>
      </c>
      <c r="H513">
        <v>0</v>
      </c>
      <c r="I513">
        <v>0</v>
      </c>
      <c r="J513">
        <v>0</v>
      </c>
      <c r="K513">
        <v>16.164445019999999</v>
      </c>
      <c r="L513">
        <v>69.098172030000001</v>
      </c>
      <c r="M513">
        <v>14.737382950000001</v>
      </c>
      <c r="N513">
        <v>1.0694822239999999</v>
      </c>
      <c r="O513">
        <v>51.368445430000001</v>
      </c>
      <c r="P513">
        <v>138186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35">
      <c r="A514" t="s">
        <v>32</v>
      </c>
      <c r="B514">
        <f>MATCH($A514,Sheet2!$A$1:$A$58,0)</f>
        <v>10</v>
      </c>
      <c r="C514" t="str">
        <f>INDEX(Sheet2!$A$1:$C$58,Sheet1!$B514,2)</f>
        <v>JEY</v>
      </c>
      <c r="D514" t="str">
        <f>INDEX(Sheet2!$A$1:$C$58,Sheet1!$B514,3)</f>
        <v>Jersey</v>
      </c>
      <c r="E514">
        <v>1989</v>
      </c>
      <c r="F514">
        <v>10.875999999999999</v>
      </c>
      <c r="G514">
        <v>75.198585370000004</v>
      </c>
      <c r="H514">
        <v>0</v>
      </c>
      <c r="I514">
        <v>0</v>
      </c>
      <c r="J514">
        <v>0</v>
      </c>
      <c r="K514">
        <v>16.140846280000002</v>
      </c>
      <c r="L514">
        <v>69.183963079999998</v>
      </c>
      <c r="M514">
        <v>14.67519064</v>
      </c>
      <c r="N514">
        <v>0.96646942199999997</v>
      </c>
      <c r="O514">
        <v>51.371767669999997</v>
      </c>
      <c r="P514">
        <v>139528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35">
      <c r="A515" t="s">
        <v>32</v>
      </c>
      <c r="B515">
        <f>MATCH($A515,Sheet2!$A$1:$A$58,0)</f>
        <v>10</v>
      </c>
      <c r="C515" t="str">
        <f>INDEX(Sheet2!$A$1:$C$58,Sheet1!$B515,2)</f>
        <v>JEY</v>
      </c>
      <c r="D515" t="str">
        <f>INDEX(Sheet2!$A$1:$C$58,Sheet1!$B515,3)</f>
        <v>Jersey</v>
      </c>
      <c r="E515">
        <v>1990</v>
      </c>
      <c r="F515">
        <v>10.789</v>
      </c>
      <c r="G515">
        <v>75.418243899999993</v>
      </c>
      <c r="H515">
        <v>0</v>
      </c>
      <c r="I515">
        <v>0</v>
      </c>
      <c r="J515">
        <v>0</v>
      </c>
      <c r="K515">
        <v>16.125087969999999</v>
      </c>
      <c r="L515">
        <v>69.279656500000002</v>
      </c>
      <c r="M515">
        <v>14.595255529999999</v>
      </c>
      <c r="N515">
        <v>0.81443149400000003</v>
      </c>
      <c r="O515">
        <v>51.37734682</v>
      </c>
      <c r="P515">
        <v>140669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35">
      <c r="A516" t="s">
        <v>32</v>
      </c>
      <c r="B516">
        <f>MATCH($A516,Sheet2!$A$1:$A$58,0)</f>
        <v>10</v>
      </c>
      <c r="C516" t="str">
        <f>INDEX(Sheet2!$A$1:$C$58,Sheet1!$B516,2)</f>
        <v>JEY</v>
      </c>
      <c r="D516" t="str">
        <f>INDEX(Sheet2!$A$1:$C$58,Sheet1!$B516,3)</f>
        <v>Jersey</v>
      </c>
      <c r="E516">
        <v>1991</v>
      </c>
      <c r="F516">
        <v>10.699</v>
      </c>
      <c r="G516">
        <v>75.636926829999993</v>
      </c>
      <c r="H516">
        <v>0</v>
      </c>
      <c r="I516">
        <v>0</v>
      </c>
      <c r="J516">
        <v>0</v>
      </c>
      <c r="K516">
        <v>16.296761979999999</v>
      </c>
      <c r="L516">
        <v>69.090472419999998</v>
      </c>
      <c r="M516">
        <v>14.612765599999999</v>
      </c>
      <c r="N516">
        <v>0.63705541099999996</v>
      </c>
      <c r="O516">
        <v>51.385906419999998</v>
      </c>
      <c r="P516">
        <v>141568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35">
      <c r="A517" t="s">
        <v>32</v>
      </c>
      <c r="B517">
        <f>MATCH($A517,Sheet2!$A$1:$A$58,0)</f>
        <v>10</v>
      </c>
      <c r="C517" t="str">
        <f>INDEX(Sheet2!$A$1:$C$58,Sheet1!$B517,2)</f>
        <v>JEY</v>
      </c>
      <c r="D517" t="str">
        <f>INDEX(Sheet2!$A$1:$C$58,Sheet1!$B517,3)</f>
        <v>Jersey</v>
      </c>
      <c r="E517">
        <v>1992</v>
      </c>
      <c r="F517">
        <v>10.61</v>
      </c>
      <c r="G517">
        <v>75.84968293</v>
      </c>
      <c r="H517">
        <v>0</v>
      </c>
      <c r="I517">
        <v>0</v>
      </c>
      <c r="J517">
        <v>0</v>
      </c>
      <c r="K517">
        <v>16.422977970000002</v>
      </c>
      <c r="L517">
        <v>68.957809049999994</v>
      </c>
      <c r="M517">
        <v>14.61921298</v>
      </c>
      <c r="N517">
        <v>0.48621434200000002</v>
      </c>
      <c r="O517">
        <v>51.396757999999998</v>
      </c>
      <c r="P517">
        <v>142258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35">
      <c r="A518" t="s">
        <v>32</v>
      </c>
      <c r="B518">
        <f>MATCH($A518,Sheet2!$A$1:$A$58,0)</f>
        <v>10</v>
      </c>
      <c r="C518" t="str">
        <f>INDEX(Sheet2!$A$1:$C$58,Sheet1!$B518,2)</f>
        <v>JEY</v>
      </c>
      <c r="D518" t="str">
        <f>INDEX(Sheet2!$A$1:$C$58,Sheet1!$B518,3)</f>
        <v>Jersey</v>
      </c>
      <c r="E518">
        <v>1993</v>
      </c>
      <c r="F518">
        <v>10.523999999999999</v>
      </c>
      <c r="G518">
        <v>76.052999999999997</v>
      </c>
      <c r="H518">
        <v>0</v>
      </c>
      <c r="I518">
        <v>0</v>
      </c>
      <c r="J518">
        <v>0</v>
      </c>
      <c r="K518">
        <v>16.547170600000001</v>
      </c>
      <c r="L518">
        <v>68.845135900000002</v>
      </c>
      <c r="M518">
        <v>14.607693490000001</v>
      </c>
      <c r="N518">
        <v>0.39567892199999999</v>
      </c>
      <c r="O518">
        <v>51.405945860000003</v>
      </c>
      <c r="P518">
        <v>142822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35">
      <c r="A519" t="s">
        <v>32</v>
      </c>
      <c r="B519">
        <f>MATCH($A519,Sheet2!$A$1:$A$58,0)</f>
        <v>10</v>
      </c>
      <c r="C519" t="str">
        <f>INDEX(Sheet2!$A$1:$C$58,Sheet1!$B519,2)</f>
        <v>JEY</v>
      </c>
      <c r="D519" t="str">
        <f>INDEX(Sheet2!$A$1:$C$58,Sheet1!$B519,3)</f>
        <v>Jersey</v>
      </c>
      <c r="E519">
        <v>1994</v>
      </c>
      <c r="F519">
        <v>10.439</v>
      </c>
      <c r="G519">
        <v>76.247390240000001</v>
      </c>
      <c r="H519">
        <v>0</v>
      </c>
      <c r="I519">
        <v>0</v>
      </c>
      <c r="J519">
        <v>0</v>
      </c>
      <c r="K519">
        <v>16.70641895</v>
      </c>
      <c r="L519">
        <v>68.717047449999995</v>
      </c>
      <c r="M519">
        <v>14.576533599999999</v>
      </c>
      <c r="N519">
        <v>0.39551429900000001</v>
      </c>
      <c r="O519">
        <v>51.407370210000003</v>
      </c>
      <c r="P519">
        <v>143388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35">
      <c r="A520" t="s">
        <v>32</v>
      </c>
      <c r="B520">
        <f>MATCH($A520,Sheet2!$A$1:$A$58,0)</f>
        <v>10</v>
      </c>
      <c r="C520" t="str">
        <f>INDEX(Sheet2!$A$1:$C$58,Sheet1!$B520,2)</f>
        <v>JEY</v>
      </c>
      <c r="D520" t="str">
        <f>INDEX(Sheet2!$A$1:$C$58,Sheet1!$B520,3)</f>
        <v>Jersey</v>
      </c>
      <c r="E520">
        <v>1995</v>
      </c>
      <c r="F520">
        <v>10.352</v>
      </c>
      <c r="G520">
        <v>76.436853659999997</v>
      </c>
      <c r="H520">
        <v>0</v>
      </c>
      <c r="I520">
        <v>0</v>
      </c>
      <c r="J520">
        <v>0</v>
      </c>
      <c r="K520">
        <v>16.886497739999999</v>
      </c>
      <c r="L520">
        <v>68.587296080000002</v>
      </c>
      <c r="M520">
        <v>14.526206180000001</v>
      </c>
      <c r="N520">
        <v>0.46062188700000001</v>
      </c>
      <c r="O520">
        <v>51.398125649999997</v>
      </c>
      <c r="P520">
        <v>144050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35">
      <c r="A521" t="s">
        <v>32</v>
      </c>
      <c r="B521">
        <f>MATCH($A521,Sheet2!$A$1:$A$58,0)</f>
        <v>10</v>
      </c>
      <c r="C521" t="str">
        <f>INDEX(Sheet2!$A$1:$C$58,Sheet1!$B521,2)</f>
        <v>JEY</v>
      </c>
      <c r="D521" t="str">
        <f>INDEX(Sheet2!$A$1:$C$58,Sheet1!$B521,3)</f>
        <v>Jersey</v>
      </c>
      <c r="E521">
        <v>1996</v>
      </c>
      <c r="F521">
        <v>10.257</v>
      </c>
      <c r="G521">
        <v>76.627878050000007</v>
      </c>
      <c r="H521">
        <v>0</v>
      </c>
      <c r="I521">
        <v>0</v>
      </c>
      <c r="J521">
        <v>0</v>
      </c>
      <c r="K521">
        <v>16.958959350000001</v>
      </c>
      <c r="L521">
        <v>68.521459350000001</v>
      </c>
      <c r="M521">
        <v>14.51958131</v>
      </c>
      <c r="N521">
        <v>0.54139884800000004</v>
      </c>
      <c r="O521">
        <v>51.376077109999997</v>
      </c>
      <c r="P521">
        <v>144832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35">
      <c r="A522" t="s">
        <v>32</v>
      </c>
      <c r="B522">
        <f>MATCH($A522,Sheet2!$A$1:$A$58,0)</f>
        <v>10</v>
      </c>
      <c r="C522" t="str">
        <f>INDEX(Sheet2!$A$1:$C$58,Sheet1!$B522,2)</f>
        <v>JEY</v>
      </c>
      <c r="D522" t="str">
        <f>INDEX(Sheet2!$A$1:$C$58,Sheet1!$B522,3)</f>
        <v>Jersey</v>
      </c>
      <c r="E522">
        <v>1997</v>
      </c>
      <c r="F522">
        <v>10.148999999999999</v>
      </c>
      <c r="G522">
        <v>76.826999999999998</v>
      </c>
      <c r="H522">
        <v>0</v>
      </c>
      <c r="I522">
        <v>0</v>
      </c>
      <c r="J522">
        <v>0</v>
      </c>
      <c r="K522">
        <v>17.061403210000002</v>
      </c>
      <c r="L522">
        <v>68.460424540000005</v>
      </c>
      <c r="M522">
        <v>14.47817225</v>
      </c>
      <c r="N522">
        <v>0.60370320399999999</v>
      </c>
      <c r="O522">
        <v>51.342058489999999</v>
      </c>
      <c r="P522">
        <v>145709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35">
      <c r="A523" t="s">
        <v>32</v>
      </c>
      <c r="B523">
        <f>MATCH($A523,Sheet2!$A$1:$A$58,0)</f>
        <v>10</v>
      </c>
      <c r="C523" t="str">
        <f>INDEX(Sheet2!$A$1:$C$58,Sheet1!$B523,2)</f>
        <v>JEY</v>
      </c>
      <c r="D523" t="str">
        <f>INDEX(Sheet2!$A$1:$C$58,Sheet1!$B523,3)</f>
        <v>Jersey</v>
      </c>
      <c r="E523">
        <v>1998</v>
      </c>
      <c r="F523">
        <v>10.026999999999999</v>
      </c>
      <c r="G523">
        <v>77.039658540000005</v>
      </c>
      <c r="H523">
        <v>0</v>
      </c>
      <c r="I523">
        <v>0</v>
      </c>
      <c r="J523">
        <v>0</v>
      </c>
      <c r="K523">
        <v>17.16109062</v>
      </c>
      <c r="L523">
        <v>68.42072967</v>
      </c>
      <c r="M523">
        <v>14.41817971</v>
      </c>
      <c r="N523">
        <v>0.65668651499999997</v>
      </c>
      <c r="O523">
        <v>51.298502069999998</v>
      </c>
      <c r="P523">
        <v>146669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35">
      <c r="A524" t="s">
        <v>32</v>
      </c>
      <c r="B524">
        <f>MATCH($A524,Sheet2!$A$1:$A$58,0)</f>
        <v>10</v>
      </c>
      <c r="C524" t="str">
        <f>INDEX(Sheet2!$A$1:$C$58,Sheet1!$B524,2)</f>
        <v>JEY</v>
      </c>
      <c r="D524" t="str">
        <f>INDEX(Sheet2!$A$1:$C$58,Sheet1!$B524,3)</f>
        <v>Jersey</v>
      </c>
      <c r="E524">
        <v>1999</v>
      </c>
      <c r="F524">
        <v>9.8930000000000007</v>
      </c>
      <c r="G524">
        <v>77.268341460000002</v>
      </c>
      <c r="H524">
        <v>0</v>
      </c>
      <c r="I524">
        <v>0</v>
      </c>
      <c r="J524">
        <v>0</v>
      </c>
      <c r="K524">
        <v>17.209951109999999</v>
      </c>
      <c r="L524">
        <v>68.427431909999996</v>
      </c>
      <c r="M524">
        <v>14.362616969999999</v>
      </c>
      <c r="N524">
        <v>0.688296625</v>
      </c>
      <c r="O524">
        <v>51.24795168</v>
      </c>
      <c r="P524">
        <v>147682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35">
      <c r="A525" t="s">
        <v>32</v>
      </c>
      <c r="B525">
        <f>MATCH($A525,Sheet2!$A$1:$A$58,0)</f>
        <v>10</v>
      </c>
      <c r="C525" t="str">
        <f>INDEX(Sheet2!$A$1:$C$58,Sheet1!$B525,2)</f>
        <v>JEY</v>
      </c>
      <c r="D525" t="str">
        <f>INDEX(Sheet2!$A$1:$C$58,Sheet1!$B525,3)</f>
        <v>Jersey</v>
      </c>
      <c r="E525">
        <v>2000</v>
      </c>
      <c r="F525">
        <v>9.7490000000000006</v>
      </c>
      <c r="G525">
        <v>77.514512199999999</v>
      </c>
      <c r="H525">
        <v>0</v>
      </c>
      <c r="I525">
        <v>0</v>
      </c>
      <c r="J525">
        <v>0</v>
      </c>
      <c r="K525">
        <v>17.178013109999998</v>
      </c>
      <c r="L525">
        <v>68.496890230000005</v>
      </c>
      <c r="M525">
        <v>14.325096650000001</v>
      </c>
      <c r="N525">
        <v>0.70376496200000005</v>
      </c>
      <c r="O525">
        <v>51.192469320000001</v>
      </c>
      <c r="P525">
        <v>148725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35">
      <c r="A526" t="s">
        <v>32</v>
      </c>
      <c r="B526">
        <f>MATCH($A526,Sheet2!$A$1:$A$58,0)</f>
        <v>10</v>
      </c>
      <c r="C526" t="str">
        <f>INDEX(Sheet2!$A$1:$C$58,Sheet1!$B526,2)</f>
        <v>JEY</v>
      </c>
      <c r="D526" t="str">
        <f>INDEX(Sheet2!$A$1:$C$58,Sheet1!$B526,3)</f>
        <v>Jersey</v>
      </c>
      <c r="E526">
        <v>2001</v>
      </c>
      <c r="F526">
        <v>9.6010000000000009</v>
      </c>
      <c r="G526">
        <v>77.778170729999999</v>
      </c>
      <c r="H526">
        <v>0</v>
      </c>
      <c r="I526">
        <v>0</v>
      </c>
      <c r="J526">
        <v>0</v>
      </c>
      <c r="K526">
        <v>17.011689149999999</v>
      </c>
      <c r="L526">
        <v>68.51939625</v>
      </c>
      <c r="M526">
        <v>14.4689146</v>
      </c>
      <c r="N526">
        <v>0.71820811100000004</v>
      </c>
      <c r="O526">
        <v>51.13386783</v>
      </c>
      <c r="P526">
        <v>149797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35">
      <c r="A527" t="s">
        <v>32</v>
      </c>
      <c r="B527">
        <f>MATCH($A527,Sheet2!$A$1:$A$58,0)</f>
        <v>10</v>
      </c>
      <c r="C527" t="str">
        <f>INDEX(Sheet2!$A$1:$C$58,Sheet1!$B527,2)</f>
        <v>JEY</v>
      </c>
      <c r="D527" t="str">
        <f>INDEX(Sheet2!$A$1:$C$58,Sheet1!$B527,3)</f>
        <v>Jersey</v>
      </c>
      <c r="E527">
        <v>2002</v>
      </c>
      <c r="F527">
        <v>9.4550000000000001</v>
      </c>
      <c r="G527">
        <v>78.055780490000004</v>
      </c>
      <c r="H527">
        <v>0</v>
      </c>
      <c r="I527">
        <v>0</v>
      </c>
      <c r="J527">
        <v>0</v>
      </c>
      <c r="K527">
        <v>16.813889530000001</v>
      </c>
      <c r="L527">
        <v>68.584871280000002</v>
      </c>
      <c r="M527">
        <v>14.601239189999999</v>
      </c>
      <c r="N527">
        <v>0.73694555699999997</v>
      </c>
      <c r="O527">
        <v>51.071866409999998</v>
      </c>
      <c r="P527">
        <v>150905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35">
      <c r="A528" t="s">
        <v>32</v>
      </c>
      <c r="B528">
        <f>MATCH($A528,Sheet2!$A$1:$A$58,0)</f>
        <v>10</v>
      </c>
      <c r="C528" t="str">
        <f>INDEX(Sheet2!$A$1:$C$58,Sheet1!$B528,2)</f>
        <v>JEY</v>
      </c>
      <c r="D528" t="str">
        <f>INDEX(Sheet2!$A$1:$C$58,Sheet1!$B528,3)</f>
        <v>Jersey</v>
      </c>
      <c r="E528">
        <v>2003</v>
      </c>
      <c r="F528">
        <v>9.32</v>
      </c>
      <c r="G528">
        <v>78.339829269999996</v>
      </c>
      <c r="H528">
        <v>0</v>
      </c>
      <c r="I528">
        <v>0</v>
      </c>
      <c r="J528">
        <v>0</v>
      </c>
      <c r="K528">
        <v>16.6160201</v>
      </c>
      <c r="L528">
        <v>68.683978580000002</v>
      </c>
      <c r="M528">
        <v>14.70000132</v>
      </c>
      <c r="N528">
        <v>0.74536802899999999</v>
      </c>
      <c r="O528">
        <v>51.006353840000003</v>
      </c>
      <c r="P528">
        <v>152034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35">
      <c r="A529" t="s">
        <v>32</v>
      </c>
      <c r="B529">
        <f>MATCH($A529,Sheet2!$A$1:$A$58,0)</f>
        <v>10</v>
      </c>
      <c r="C529" t="str">
        <f>INDEX(Sheet2!$A$1:$C$58,Sheet1!$B529,2)</f>
        <v>JEY</v>
      </c>
      <c r="D529" t="str">
        <f>INDEX(Sheet2!$A$1:$C$58,Sheet1!$B529,3)</f>
        <v>Jersey</v>
      </c>
      <c r="E529">
        <v>2004</v>
      </c>
      <c r="F529">
        <v>9.1989999999999998</v>
      </c>
      <c r="G529">
        <v>78.625317069999994</v>
      </c>
      <c r="H529">
        <v>0</v>
      </c>
      <c r="I529">
        <v>0</v>
      </c>
      <c r="J529">
        <v>0</v>
      </c>
      <c r="K529">
        <v>16.431416070000001</v>
      </c>
      <c r="L529">
        <v>68.788927340000001</v>
      </c>
      <c r="M529">
        <v>14.77965659</v>
      </c>
      <c r="N529">
        <v>0.74442356300000001</v>
      </c>
      <c r="O529">
        <v>50.935561790000001</v>
      </c>
      <c r="P529">
        <v>153170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35">
      <c r="A530" t="s">
        <v>32</v>
      </c>
      <c r="B530">
        <f>MATCH($A530,Sheet2!$A$1:$A$58,0)</f>
        <v>10</v>
      </c>
      <c r="C530" t="str">
        <f>INDEX(Sheet2!$A$1:$C$58,Sheet1!$B530,2)</f>
        <v>JEY</v>
      </c>
      <c r="D530" t="str">
        <f>INDEX(Sheet2!$A$1:$C$58,Sheet1!$B530,3)</f>
        <v>Jersey</v>
      </c>
      <c r="E530">
        <v>2005</v>
      </c>
      <c r="F530">
        <v>9.0980000000000008</v>
      </c>
      <c r="G530">
        <v>78.90321951</v>
      </c>
      <c r="H530">
        <v>0</v>
      </c>
      <c r="I530">
        <v>0</v>
      </c>
      <c r="J530">
        <v>0</v>
      </c>
      <c r="K530">
        <v>16.249724560000001</v>
      </c>
      <c r="L530">
        <v>68.86284981</v>
      </c>
      <c r="M530">
        <v>14.887425629999999</v>
      </c>
      <c r="N530">
        <v>0.73373818499999999</v>
      </c>
      <c r="O530">
        <v>50.860024109999998</v>
      </c>
      <c r="P530">
        <v>154298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35">
      <c r="A531" t="s">
        <v>32</v>
      </c>
      <c r="B531">
        <f>MATCH($A531,Sheet2!$A$1:$A$58,0)</f>
        <v>10</v>
      </c>
      <c r="C531" t="str">
        <f>INDEX(Sheet2!$A$1:$C$58,Sheet1!$B531,2)</f>
        <v>JEY</v>
      </c>
      <c r="D531" t="str">
        <f>INDEX(Sheet2!$A$1:$C$58,Sheet1!$B531,3)</f>
        <v>Jersey</v>
      </c>
      <c r="E531">
        <v>2006</v>
      </c>
      <c r="F531">
        <v>9.0220000000000002</v>
      </c>
      <c r="G531">
        <v>79.166536590000007</v>
      </c>
      <c r="H531">
        <v>0</v>
      </c>
      <c r="I531">
        <v>0</v>
      </c>
      <c r="J531">
        <v>0</v>
      </c>
      <c r="K531">
        <v>16.146446610000002</v>
      </c>
      <c r="L531">
        <v>68.767493490000007</v>
      </c>
      <c r="M531">
        <v>15.0860599</v>
      </c>
      <c r="N531">
        <v>0.721316085</v>
      </c>
      <c r="O531">
        <v>50.778882350000003</v>
      </c>
      <c r="P531">
        <v>155415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35">
      <c r="A532" t="s">
        <v>32</v>
      </c>
      <c r="B532">
        <f>MATCH($A532,Sheet2!$A$1:$A$58,0)</f>
        <v>10</v>
      </c>
      <c r="C532" t="str">
        <f>INDEX(Sheet2!$A$1:$C$58,Sheet1!$B532,2)</f>
        <v>JEY</v>
      </c>
      <c r="D532" t="str">
        <f>INDEX(Sheet2!$A$1:$C$58,Sheet1!$B532,3)</f>
        <v>Jersey</v>
      </c>
      <c r="E532">
        <v>2007</v>
      </c>
      <c r="F532">
        <v>8.968</v>
      </c>
      <c r="G532">
        <v>79.410804880000001</v>
      </c>
      <c r="H532">
        <v>0</v>
      </c>
      <c r="I532">
        <v>0</v>
      </c>
      <c r="J532">
        <v>0</v>
      </c>
      <c r="K532">
        <v>15.96066856</v>
      </c>
      <c r="L532">
        <v>68.730992360000002</v>
      </c>
      <c r="M532">
        <v>15.30833908</v>
      </c>
      <c r="N532">
        <v>0.70592827999999996</v>
      </c>
      <c r="O532">
        <v>50.693858769999999</v>
      </c>
      <c r="P532">
        <v>156516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35">
      <c r="A533" t="s">
        <v>32</v>
      </c>
      <c r="B533">
        <f>MATCH($A533,Sheet2!$A$1:$A$58,0)</f>
        <v>10</v>
      </c>
      <c r="C533" t="str">
        <f>INDEX(Sheet2!$A$1:$C$58,Sheet1!$B533,2)</f>
        <v>JEY</v>
      </c>
      <c r="D533" t="str">
        <f>INDEX(Sheet2!$A$1:$C$58,Sheet1!$B533,3)</f>
        <v>Jersey</v>
      </c>
      <c r="E533">
        <v>2008</v>
      </c>
      <c r="F533">
        <v>8.9350000000000005</v>
      </c>
      <c r="G533">
        <v>79.633024390000003</v>
      </c>
      <c r="H533">
        <v>0</v>
      </c>
      <c r="I533">
        <v>0</v>
      </c>
      <c r="J533">
        <v>0</v>
      </c>
      <c r="K533">
        <v>15.729089330000001</v>
      </c>
      <c r="L533">
        <v>68.756940610000001</v>
      </c>
      <c r="M533">
        <v>15.51397006</v>
      </c>
      <c r="N533">
        <v>0.68194455399999998</v>
      </c>
      <c r="O533">
        <v>50.612677439999999</v>
      </c>
      <c r="P533">
        <v>157587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35">
      <c r="A534" t="s">
        <v>32</v>
      </c>
      <c r="B534">
        <f>MATCH($A534,Sheet2!$A$1:$A$58,0)</f>
        <v>10</v>
      </c>
      <c r="C534" t="str">
        <f>INDEX(Sheet2!$A$1:$C$58,Sheet1!$B534,2)</f>
        <v>JEY</v>
      </c>
      <c r="D534" t="str">
        <f>INDEX(Sheet2!$A$1:$C$58,Sheet1!$B534,3)</f>
        <v>Jersey</v>
      </c>
      <c r="E534">
        <v>2009</v>
      </c>
      <c r="F534">
        <v>8.9209999999999994</v>
      </c>
      <c r="G534">
        <v>79.832707319999997</v>
      </c>
      <c r="H534">
        <v>0</v>
      </c>
      <c r="I534">
        <v>0</v>
      </c>
      <c r="J534">
        <v>0</v>
      </c>
      <c r="K534">
        <v>15.494946819999999</v>
      </c>
      <c r="L534">
        <v>68.822858150000002</v>
      </c>
      <c r="M534">
        <v>15.682195030000001</v>
      </c>
      <c r="N534">
        <v>0.64895863399999998</v>
      </c>
      <c r="O534">
        <v>50.543145899999999</v>
      </c>
      <c r="P534">
        <v>158613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35">
      <c r="A535" t="s">
        <v>32</v>
      </c>
      <c r="B535">
        <f>MATCH($A535,Sheet2!$A$1:$A$58,0)</f>
        <v>10</v>
      </c>
      <c r="C535" t="str">
        <f>INDEX(Sheet2!$A$1:$C$58,Sheet1!$B535,2)</f>
        <v>JEY</v>
      </c>
      <c r="D535" t="str">
        <f>INDEX(Sheet2!$A$1:$C$58,Sheet1!$B535,3)</f>
        <v>Jersey</v>
      </c>
      <c r="E535">
        <v>2010</v>
      </c>
      <c r="F535">
        <v>8.9239999999999995</v>
      </c>
      <c r="G535">
        <v>80.010365849999999</v>
      </c>
      <c r="H535">
        <v>0</v>
      </c>
      <c r="I535">
        <v>0</v>
      </c>
      <c r="J535">
        <v>0</v>
      </c>
      <c r="K535">
        <v>15.27731651</v>
      </c>
      <c r="L535">
        <v>68.879517239999998</v>
      </c>
      <c r="M535">
        <v>15.843166249999999</v>
      </c>
      <c r="N535">
        <v>0.60968900000000004</v>
      </c>
      <c r="O535">
        <v>50.490967079999997</v>
      </c>
      <c r="P535">
        <v>159583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35">
      <c r="A536" t="s">
        <v>32</v>
      </c>
      <c r="B536">
        <f>MATCH($A536,Sheet2!$A$1:$A$58,0)</f>
        <v>10</v>
      </c>
      <c r="C536" t="str">
        <f>INDEX(Sheet2!$A$1:$C$58,Sheet1!$B536,2)</f>
        <v>JEY</v>
      </c>
      <c r="D536" t="str">
        <f>INDEX(Sheet2!$A$1:$C$58,Sheet1!$B536,3)</f>
        <v>Jersey</v>
      </c>
      <c r="E536">
        <v>2011</v>
      </c>
      <c r="F536">
        <v>8.94</v>
      </c>
      <c r="G536">
        <v>80.1695122</v>
      </c>
      <c r="H536">
        <v>0</v>
      </c>
      <c r="I536">
        <v>0</v>
      </c>
      <c r="J536">
        <v>0</v>
      </c>
      <c r="K536">
        <v>15.16240988</v>
      </c>
      <c r="L536">
        <v>68.764214370000005</v>
      </c>
      <c r="M536">
        <v>16.07337575</v>
      </c>
      <c r="N536">
        <v>0.56612413399999995</v>
      </c>
      <c r="O536">
        <v>50.45890996</v>
      </c>
      <c r="P536">
        <v>160489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35">
      <c r="A537" t="s">
        <v>32</v>
      </c>
      <c r="B537">
        <f>MATCH($A537,Sheet2!$A$1:$A$58,0)</f>
        <v>10</v>
      </c>
      <c r="C537" t="str">
        <f>INDEX(Sheet2!$A$1:$C$58,Sheet1!$B537,2)</f>
        <v>JEY</v>
      </c>
      <c r="D537" t="str">
        <f>INDEX(Sheet2!$A$1:$C$58,Sheet1!$B537,3)</f>
        <v>Jersey</v>
      </c>
      <c r="E537">
        <v>2012</v>
      </c>
      <c r="F537">
        <v>8.9640000000000004</v>
      </c>
      <c r="G537">
        <v>80.318658540000001</v>
      </c>
      <c r="H537">
        <v>0</v>
      </c>
      <c r="I537">
        <v>0</v>
      </c>
      <c r="J537">
        <v>0</v>
      </c>
      <c r="K537">
        <v>15.03756136</v>
      </c>
      <c r="L537">
        <v>68.626964839999999</v>
      </c>
      <c r="M537">
        <v>16.335473790000002</v>
      </c>
      <c r="N537">
        <v>0.52637424399999999</v>
      </c>
      <c r="O537">
        <v>50.443794320000002</v>
      </c>
      <c r="P537">
        <v>161336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35">
      <c r="A538" t="s">
        <v>32</v>
      </c>
      <c r="B538">
        <f>MATCH($A538,Sheet2!$A$1:$A$58,0)</f>
        <v>10</v>
      </c>
      <c r="C538" t="str">
        <f>INDEX(Sheet2!$A$1:$C$58,Sheet1!$B538,2)</f>
        <v>JEY</v>
      </c>
      <c r="D538" t="str">
        <f>INDEX(Sheet2!$A$1:$C$58,Sheet1!$B538,3)</f>
        <v>Jersey</v>
      </c>
      <c r="E538">
        <v>2013</v>
      </c>
      <c r="F538">
        <v>8.9920000000000009</v>
      </c>
      <c r="G538">
        <v>80.46282927</v>
      </c>
      <c r="H538">
        <v>0</v>
      </c>
      <c r="I538">
        <v>0</v>
      </c>
      <c r="J538">
        <v>0</v>
      </c>
      <c r="K538">
        <v>14.920623170000001</v>
      </c>
      <c r="L538">
        <v>68.454649739999994</v>
      </c>
      <c r="M538">
        <v>16.62472708</v>
      </c>
      <c r="N538">
        <v>0.49586776300000002</v>
      </c>
      <c r="O538">
        <v>50.44098237</v>
      </c>
      <c r="P538">
        <v>162138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35">
      <c r="A539" t="s">
        <v>32</v>
      </c>
      <c r="B539">
        <f>MATCH($A539,Sheet2!$A$1:$A$58,0)</f>
        <v>10</v>
      </c>
      <c r="C539" t="str">
        <f>INDEX(Sheet2!$A$1:$C$58,Sheet1!$B539,2)</f>
        <v>JEY</v>
      </c>
      <c r="D539" t="str">
        <f>INDEX(Sheet2!$A$1:$C$58,Sheet1!$B539,3)</f>
        <v>Jersey</v>
      </c>
      <c r="E539">
        <v>2014</v>
      </c>
      <c r="F539">
        <v>9.0210000000000008</v>
      </c>
      <c r="G539">
        <v>80.606487799999996</v>
      </c>
      <c r="H539">
        <v>0</v>
      </c>
      <c r="I539">
        <v>0</v>
      </c>
      <c r="J539">
        <v>0</v>
      </c>
      <c r="K539">
        <v>14.81122289</v>
      </c>
      <c r="L539">
        <v>68.252545769999998</v>
      </c>
      <c r="M539">
        <v>16.936231329999998</v>
      </c>
      <c r="N539">
        <v>0.47930442000000001</v>
      </c>
      <c r="O539">
        <v>50.441635929999997</v>
      </c>
      <c r="P539">
        <v>162917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35">
      <c r="A540" t="s">
        <v>32</v>
      </c>
      <c r="B540">
        <f>MATCH($A540,Sheet2!$A$1:$A$58,0)</f>
        <v>10</v>
      </c>
      <c r="C540" t="str">
        <f>INDEX(Sheet2!$A$1:$C$58,Sheet1!$B540,2)</f>
        <v>JEY</v>
      </c>
      <c r="D540" t="str">
        <f>INDEX(Sheet2!$A$1:$C$58,Sheet1!$B540,3)</f>
        <v>Jersey</v>
      </c>
      <c r="E540">
        <v>2015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14.708721260000001</v>
      </c>
      <c r="L540">
        <v>68.022872219999996</v>
      </c>
      <c r="M540">
        <v>17.268406519999999</v>
      </c>
      <c r="N540">
        <v>0.474574463</v>
      </c>
      <c r="O540">
        <v>50.44046135</v>
      </c>
      <c r="P540">
        <v>163692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35">
      <c r="A541" t="s">
        <v>33</v>
      </c>
      <c r="B541">
        <f>MATCH($A541,Sheet2!$A$1:$A$58,0)</f>
        <v>12</v>
      </c>
      <c r="C541" t="str">
        <f>INDEX(Sheet2!$A$1:$C$58,Sheet1!$B541,2)</f>
        <v>CYP</v>
      </c>
      <c r="D541" t="e">
        <f>INDEX(Sheet2!$A$1:$C$58,Sheet1!$B541,3)</f>
        <v>#N/A</v>
      </c>
      <c r="E541">
        <v>1967</v>
      </c>
      <c r="F541">
        <v>6.6859999999999999</v>
      </c>
      <c r="G541">
        <v>71.730999999999995</v>
      </c>
      <c r="H541">
        <v>0</v>
      </c>
      <c r="I541">
        <v>0</v>
      </c>
      <c r="J541">
        <v>0</v>
      </c>
      <c r="K541">
        <v>33.057615030000001</v>
      </c>
      <c r="L541">
        <v>59.126608310000002</v>
      </c>
      <c r="M541">
        <v>7.8157766559999997</v>
      </c>
      <c r="N541">
        <v>1.0186937659999999</v>
      </c>
      <c r="O541">
        <v>50.8347652</v>
      </c>
      <c r="P541">
        <v>591304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35">
      <c r="A542" t="s">
        <v>33</v>
      </c>
      <c r="B542">
        <f>MATCH($A542,Sheet2!$A$1:$A$58,0)</f>
        <v>12</v>
      </c>
      <c r="C542" t="str">
        <f>INDEX(Sheet2!$A$1:$C$58,Sheet1!$B542,2)</f>
        <v>CYP</v>
      </c>
      <c r="D542" t="e">
        <f>INDEX(Sheet2!$A$1:$C$58,Sheet1!$B542,3)</f>
        <v>#N/A</v>
      </c>
      <c r="E542">
        <v>1968</v>
      </c>
      <c r="F542">
        <v>6.8630000000000004</v>
      </c>
      <c r="G542">
        <v>72.002487799999997</v>
      </c>
      <c r="H542">
        <v>0</v>
      </c>
      <c r="I542">
        <v>0</v>
      </c>
      <c r="J542">
        <v>0</v>
      </c>
      <c r="K542">
        <v>32.357044629999997</v>
      </c>
      <c r="L542">
        <v>59.079083900000001</v>
      </c>
      <c r="M542">
        <v>8.5638714700000005</v>
      </c>
      <c r="N542">
        <v>1.2081219729999999</v>
      </c>
      <c r="O542">
        <v>50.759493460000002</v>
      </c>
      <c r="P542">
        <v>598491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35">
      <c r="A543" t="s">
        <v>33</v>
      </c>
      <c r="B543">
        <f>MATCH($A543,Sheet2!$A$1:$A$58,0)</f>
        <v>12</v>
      </c>
      <c r="C543" t="str">
        <f>INDEX(Sheet2!$A$1:$C$58,Sheet1!$B543,2)</f>
        <v>CYP</v>
      </c>
      <c r="D543" t="e">
        <f>INDEX(Sheet2!$A$1:$C$58,Sheet1!$B543,3)</f>
        <v>#N/A</v>
      </c>
      <c r="E543">
        <v>1969</v>
      </c>
      <c r="F543">
        <v>7.1289999999999996</v>
      </c>
      <c r="G543">
        <v>72.265975609999998</v>
      </c>
      <c r="H543">
        <v>0</v>
      </c>
      <c r="I543">
        <v>0</v>
      </c>
      <c r="J543">
        <v>0</v>
      </c>
      <c r="K543">
        <v>31.65329466</v>
      </c>
      <c r="L543">
        <v>59.028207430000002</v>
      </c>
      <c r="M543">
        <v>9.3184979139999999</v>
      </c>
      <c r="N543">
        <v>1.266154945</v>
      </c>
      <c r="O543">
        <v>50.67371481</v>
      </c>
      <c r="P543">
        <v>606117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35">
      <c r="A544" t="s">
        <v>33</v>
      </c>
      <c r="B544">
        <f>MATCH($A544,Sheet2!$A$1:$A$58,0)</f>
        <v>12</v>
      </c>
      <c r="C544" t="str">
        <f>INDEX(Sheet2!$A$1:$C$58,Sheet1!$B544,2)</f>
        <v>CYP</v>
      </c>
      <c r="D544" t="e">
        <f>INDEX(Sheet2!$A$1:$C$58,Sheet1!$B544,3)</f>
        <v>#N/A</v>
      </c>
      <c r="E544">
        <v>1970</v>
      </c>
      <c r="F544">
        <v>7.4450000000000003</v>
      </c>
      <c r="G544">
        <v>72.522975610000003</v>
      </c>
      <c r="H544">
        <v>0</v>
      </c>
      <c r="I544">
        <v>0</v>
      </c>
      <c r="J544">
        <v>0</v>
      </c>
      <c r="K544">
        <v>30.959764939999999</v>
      </c>
      <c r="L544">
        <v>58.965253679999996</v>
      </c>
      <c r="M544">
        <v>10.074981380000001</v>
      </c>
      <c r="N544">
        <v>1.230117763</v>
      </c>
      <c r="O544">
        <v>50.583179459999997</v>
      </c>
      <c r="P544">
        <v>613619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35">
      <c r="A545" t="s">
        <v>33</v>
      </c>
      <c r="B545">
        <f>MATCH($A545,Sheet2!$A$1:$A$58,0)</f>
        <v>12</v>
      </c>
      <c r="C545" t="str">
        <f>INDEX(Sheet2!$A$1:$C$58,Sheet1!$B545,2)</f>
        <v>CYP</v>
      </c>
      <c r="D545" t="e">
        <f>INDEX(Sheet2!$A$1:$C$58,Sheet1!$B545,3)</f>
        <v>#N/A</v>
      </c>
      <c r="E545">
        <v>1971</v>
      </c>
      <c r="F545">
        <v>7.7629999999999999</v>
      </c>
      <c r="G545">
        <v>72.772975610000003</v>
      </c>
      <c r="H545">
        <v>0</v>
      </c>
      <c r="I545">
        <v>0</v>
      </c>
      <c r="J545">
        <v>0</v>
      </c>
      <c r="K545">
        <v>30.1095255</v>
      </c>
      <c r="L545">
        <v>59.848436040000003</v>
      </c>
      <c r="M545">
        <v>10.042038460000001</v>
      </c>
      <c r="N545">
        <v>1.1731399309999999</v>
      </c>
      <c r="O545">
        <v>50.489482330000001</v>
      </c>
      <c r="P545">
        <v>620860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35">
      <c r="A546" t="s">
        <v>33</v>
      </c>
      <c r="B546">
        <f>MATCH($A546,Sheet2!$A$1:$A$58,0)</f>
        <v>12</v>
      </c>
      <c r="C546" t="str">
        <f>INDEX(Sheet2!$A$1:$C$58,Sheet1!$B546,2)</f>
        <v>CYP</v>
      </c>
      <c r="D546" t="e">
        <f>INDEX(Sheet2!$A$1:$C$58,Sheet1!$B546,3)</f>
        <v>#N/A</v>
      </c>
      <c r="E546">
        <v>1972</v>
      </c>
      <c r="F546">
        <v>8.0310000000000006</v>
      </c>
      <c r="G546">
        <v>73.016975610000003</v>
      </c>
      <c r="H546">
        <v>0</v>
      </c>
      <c r="I546">
        <v>0</v>
      </c>
      <c r="J546">
        <v>0</v>
      </c>
      <c r="K546">
        <v>29.298089170000001</v>
      </c>
      <c r="L546">
        <v>60.714649680000001</v>
      </c>
      <c r="M546">
        <v>9.9872611459999998</v>
      </c>
      <c r="N546">
        <v>1.143455278</v>
      </c>
      <c r="O546">
        <v>50.392197449999998</v>
      </c>
      <c r="P546">
        <v>628000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35">
      <c r="A547" t="s">
        <v>33</v>
      </c>
      <c r="B547">
        <f>MATCH($A547,Sheet2!$A$1:$A$58,0)</f>
        <v>12</v>
      </c>
      <c r="C547" t="str">
        <f>INDEX(Sheet2!$A$1:$C$58,Sheet1!$B547,2)</f>
        <v>CYP</v>
      </c>
      <c r="D547" t="e">
        <f>INDEX(Sheet2!$A$1:$C$58,Sheet1!$B547,3)</f>
        <v>#N/A</v>
      </c>
      <c r="E547">
        <v>1973</v>
      </c>
      <c r="F547">
        <v>8.2149999999999999</v>
      </c>
      <c r="G547">
        <v>73.25446341</v>
      </c>
      <c r="H547">
        <v>0</v>
      </c>
      <c r="I547">
        <v>0</v>
      </c>
      <c r="J547">
        <v>0</v>
      </c>
      <c r="K547">
        <v>28.63319525</v>
      </c>
      <c r="L547">
        <v>61.455120299999997</v>
      </c>
      <c r="M547">
        <v>9.9116844509999993</v>
      </c>
      <c r="N547">
        <v>1.1256471240000001</v>
      </c>
      <c r="O547">
        <v>50.292312029999998</v>
      </c>
      <c r="P547">
        <v>635109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35">
      <c r="A548" t="s">
        <v>33</v>
      </c>
      <c r="B548">
        <f>MATCH($A548,Sheet2!$A$1:$A$58,0)</f>
        <v>12</v>
      </c>
      <c r="C548" t="str">
        <f>INDEX(Sheet2!$A$1:$C$58,Sheet1!$B548,2)</f>
        <v>CYP</v>
      </c>
      <c r="D548" t="e">
        <f>INDEX(Sheet2!$A$1:$C$58,Sheet1!$B548,3)</f>
        <v>#N/A</v>
      </c>
      <c r="E548">
        <v>1974</v>
      </c>
      <c r="F548">
        <v>8.2989999999999995</v>
      </c>
      <c r="G548">
        <v>73.485463409999994</v>
      </c>
      <c r="H548">
        <v>0</v>
      </c>
      <c r="I548">
        <v>0</v>
      </c>
      <c r="J548">
        <v>0</v>
      </c>
      <c r="K548">
        <v>28.12722333</v>
      </c>
      <c r="L548">
        <v>62.05220018</v>
      </c>
      <c r="M548">
        <v>9.8205764900000005</v>
      </c>
      <c r="N548">
        <v>1.131333674</v>
      </c>
      <c r="O548">
        <v>50.190788300000001</v>
      </c>
      <c r="P548">
        <v>642335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35">
      <c r="A549" t="s">
        <v>33</v>
      </c>
      <c r="B549">
        <f>MATCH($A549,Sheet2!$A$1:$A$58,0)</f>
        <v>12</v>
      </c>
      <c r="C549" t="str">
        <f>INDEX(Sheet2!$A$1:$C$58,Sheet1!$B549,2)</f>
        <v>CYP</v>
      </c>
      <c r="D549" t="e">
        <f>INDEX(Sheet2!$A$1:$C$58,Sheet1!$B549,3)</f>
        <v>#N/A</v>
      </c>
      <c r="E549">
        <v>1975</v>
      </c>
      <c r="F549">
        <v>8.2850000000000001</v>
      </c>
      <c r="G549">
        <v>73.710439019999995</v>
      </c>
      <c r="H549">
        <v>0</v>
      </c>
      <c r="I549">
        <v>0</v>
      </c>
      <c r="J549">
        <v>0</v>
      </c>
      <c r="K549">
        <v>27.71121423</v>
      </c>
      <c r="L549">
        <v>62.564966800000001</v>
      </c>
      <c r="M549">
        <v>9.7238189780000006</v>
      </c>
      <c r="N549">
        <v>1.1485394310000001</v>
      </c>
      <c r="O549">
        <v>50.089187459999998</v>
      </c>
      <c r="P549">
        <v>649755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35">
      <c r="A550" t="s">
        <v>33</v>
      </c>
      <c r="B550">
        <f>MATCH($A550,Sheet2!$A$1:$A$58,0)</f>
        <v>12</v>
      </c>
      <c r="C550" t="str">
        <f>INDEX(Sheet2!$A$1:$C$58,Sheet1!$B550,2)</f>
        <v>CYP</v>
      </c>
      <c r="D550" t="e">
        <f>INDEX(Sheet2!$A$1:$C$58,Sheet1!$B550,3)</f>
        <v>#N/A</v>
      </c>
      <c r="E550">
        <v>1976</v>
      </c>
      <c r="F550">
        <v>8.1890000000000001</v>
      </c>
      <c r="G550">
        <v>73.930414630000001</v>
      </c>
      <c r="H550">
        <v>0</v>
      </c>
      <c r="I550">
        <v>0</v>
      </c>
      <c r="J550">
        <v>0</v>
      </c>
      <c r="K550">
        <v>27.1458467</v>
      </c>
      <c r="L550">
        <v>63.178186109999999</v>
      </c>
      <c r="M550">
        <v>9.6759671859999994</v>
      </c>
      <c r="N550">
        <v>1.188893824</v>
      </c>
      <c r="O550">
        <v>49.987376930000003</v>
      </c>
      <c r="P550">
        <v>657526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35">
      <c r="A551" t="s">
        <v>33</v>
      </c>
      <c r="B551">
        <f>MATCH($A551,Sheet2!$A$1:$A$58,0)</f>
        <v>12</v>
      </c>
      <c r="C551" t="str">
        <f>INDEX(Sheet2!$A$1:$C$58,Sheet1!$B551,2)</f>
        <v>CYP</v>
      </c>
      <c r="D551" t="e">
        <f>INDEX(Sheet2!$A$1:$C$58,Sheet1!$B551,3)</f>
        <v>#N/A</v>
      </c>
      <c r="E551">
        <v>1977</v>
      </c>
      <c r="F551">
        <v>8.0510000000000002</v>
      </c>
      <c r="G551">
        <v>74.144878050000003</v>
      </c>
      <c r="H551">
        <v>0</v>
      </c>
      <c r="I551">
        <v>0</v>
      </c>
      <c r="J551">
        <v>0</v>
      </c>
      <c r="K551">
        <v>26.577544450000001</v>
      </c>
      <c r="L551">
        <v>63.81189071</v>
      </c>
      <c r="M551">
        <v>9.6105648450000007</v>
      </c>
      <c r="N551">
        <v>1.2096403579999999</v>
      </c>
      <c r="O551">
        <v>49.887007009999998</v>
      </c>
      <c r="P551">
        <v>665528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35">
      <c r="A552" t="s">
        <v>33</v>
      </c>
      <c r="B552">
        <f>MATCH($A552,Sheet2!$A$1:$A$58,0)</f>
        <v>12</v>
      </c>
      <c r="C552" t="str">
        <f>INDEX(Sheet2!$A$1:$C$58,Sheet1!$B552,2)</f>
        <v>CYP</v>
      </c>
      <c r="D552" t="e">
        <f>INDEX(Sheet2!$A$1:$C$58,Sheet1!$B552,3)</f>
        <v>#N/A</v>
      </c>
      <c r="E552">
        <v>1978</v>
      </c>
      <c r="F552">
        <v>7.9059999999999997</v>
      </c>
      <c r="G552">
        <v>74.353853659999999</v>
      </c>
      <c r="H552">
        <v>0</v>
      </c>
      <c r="I552">
        <v>0</v>
      </c>
      <c r="J552">
        <v>0</v>
      </c>
      <c r="K552">
        <v>26.03052052</v>
      </c>
      <c r="L552">
        <v>64.438278679999996</v>
      </c>
      <c r="M552">
        <v>9.5312007990000005</v>
      </c>
      <c r="N552">
        <v>1.153899177</v>
      </c>
      <c r="O552">
        <v>49.793390879999997</v>
      </c>
      <c r="P552">
        <v>673252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35">
      <c r="A553" t="s">
        <v>33</v>
      </c>
      <c r="B553">
        <f>MATCH($A553,Sheet2!$A$1:$A$58,0)</f>
        <v>12</v>
      </c>
      <c r="C553" t="str">
        <f>INDEX(Sheet2!$A$1:$C$58,Sheet1!$B553,2)</f>
        <v>CYP</v>
      </c>
      <c r="D553" t="e">
        <f>INDEX(Sheet2!$A$1:$C$58,Sheet1!$B553,3)</f>
        <v>#N/A</v>
      </c>
      <c r="E553">
        <v>1979</v>
      </c>
      <c r="F553">
        <v>7.7679999999999998</v>
      </c>
      <c r="G553">
        <v>74.557829269999999</v>
      </c>
      <c r="H553">
        <v>0</v>
      </c>
      <c r="I553">
        <v>0</v>
      </c>
      <c r="J553">
        <v>0</v>
      </c>
      <c r="K553">
        <v>25.503924189999999</v>
      </c>
      <c r="L553">
        <v>65.053903379999994</v>
      </c>
      <c r="M553">
        <v>9.4421724289999993</v>
      </c>
      <c r="N553">
        <v>0.99922132799999996</v>
      </c>
      <c r="O553">
        <v>49.711990800000002</v>
      </c>
      <c r="P553">
        <v>680013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35">
      <c r="A554" t="s">
        <v>33</v>
      </c>
      <c r="B554">
        <f>MATCH($A554,Sheet2!$A$1:$A$58,0)</f>
        <v>12</v>
      </c>
      <c r="C554" t="str">
        <f>INDEX(Sheet2!$A$1:$C$58,Sheet1!$B554,2)</f>
        <v>CYP</v>
      </c>
      <c r="D554" t="e">
        <f>INDEX(Sheet2!$A$1:$C$58,Sheet1!$B554,3)</f>
        <v>#N/A</v>
      </c>
      <c r="E554">
        <v>1980</v>
      </c>
      <c r="F554">
        <v>7.649</v>
      </c>
      <c r="G554">
        <v>74.756804880000004</v>
      </c>
      <c r="H554">
        <v>0</v>
      </c>
      <c r="I554">
        <v>0</v>
      </c>
      <c r="J554">
        <v>0</v>
      </c>
      <c r="K554">
        <v>24.991173109999998</v>
      </c>
      <c r="L554">
        <v>65.658602349999995</v>
      </c>
      <c r="M554">
        <v>9.3502245380000009</v>
      </c>
      <c r="N554">
        <v>0.78994477799999996</v>
      </c>
      <c r="O554">
        <v>49.6461951</v>
      </c>
      <c r="P554">
        <v>685406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35">
      <c r="A555" t="s">
        <v>33</v>
      </c>
      <c r="B555">
        <f>MATCH($A555,Sheet2!$A$1:$A$58,0)</f>
        <v>12</v>
      </c>
      <c r="C555" t="str">
        <f>INDEX(Sheet2!$A$1:$C$58,Sheet1!$B555,2)</f>
        <v>CYP</v>
      </c>
      <c r="D555" t="e">
        <f>INDEX(Sheet2!$A$1:$C$58,Sheet1!$B555,3)</f>
        <v>#N/A</v>
      </c>
      <c r="E555">
        <v>1981</v>
      </c>
      <c r="F555">
        <v>7.5490000000000004</v>
      </c>
      <c r="G555">
        <v>74.951292679999995</v>
      </c>
      <c r="H555">
        <v>0</v>
      </c>
      <c r="I555">
        <v>0</v>
      </c>
      <c r="J555">
        <v>0</v>
      </c>
      <c r="K555">
        <v>25.00257555</v>
      </c>
      <c r="L555">
        <v>65.535649250000006</v>
      </c>
      <c r="M555">
        <v>9.4617751999999999</v>
      </c>
      <c r="N555">
        <v>0.54809646199999995</v>
      </c>
      <c r="O555">
        <v>49.598721949999998</v>
      </c>
      <c r="P555">
        <v>689173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35">
      <c r="A556" t="s">
        <v>33</v>
      </c>
      <c r="B556">
        <f>MATCH($A556,Sheet2!$A$1:$A$58,0)</f>
        <v>12</v>
      </c>
      <c r="C556" t="str">
        <f>INDEX(Sheet2!$A$1:$C$58,Sheet1!$B556,2)</f>
        <v>CYP</v>
      </c>
      <c r="D556" t="e">
        <f>INDEX(Sheet2!$A$1:$C$58,Sheet1!$B556,3)</f>
        <v>#N/A</v>
      </c>
      <c r="E556">
        <v>1982</v>
      </c>
      <c r="F556">
        <v>7.4619999999999997</v>
      </c>
      <c r="G556">
        <v>75.140756100000004</v>
      </c>
      <c r="H556">
        <v>0</v>
      </c>
      <c r="I556">
        <v>0</v>
      </c>
      <c r="J556">
        <v>0</v>
      </c>
      <c r="K556">
        <v>24.965484140000001</v>
      </c>
      <c r="L556">
        <v>65.460719870000005</v>
      </c>
      <c r="M556">
        <v>9.5737959929999992</v>
      </c>
      <c r="N556">
        <v>0.36759102999999999</v>
      </c>
      <c r="O556">
        <v>49.5675217</v>
      </c>
      <c r="P556">
        <v>691711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35">
      <c r="A557" t="s">
        <v>33</v>
      </c>
      <c r="B557">
        <f>MATCH($A557,Sheet2!$A$1:$A$58,0)</f>
        <v>12</v>
      </c>
      <c r="C557" t="str">
        <f>INDEX(Sheet2!$A$1:$C$58,Sheet1!$B557,2)</f>
        <v>CYP</v>
      </c>
      <c r="D557" t="e">
        <f>INDEX(Sheet2!$A$1:$C$58,Sheet1!$B557,3)</f>
        <v>#N/A</v>
      </c>
      <c r="E557">
        <v>1983</v>
      </c>
      <c r="F557">
        <v>7.3819999999999997</v>
      </c>
      <c r="G557">
        <v>75.325243900000004</v>
      </c>
      <c r="H557">
        <v>0</v>
      </c>
      <c r="I557">
        <v>0</v>
      </c>
      <c r="J557">
        <v>0</v>
      </c>
      <c r="K557">
        <v>24.931923690000001</v>
      </c>
      <c r="L557">
        <v>65.392450949999997</v>
      </c>
      <c r="M557">
        <v>9.6756253660000002</v>
      </c>
      <c r="N557">
        <v>0.34103447399999998</v>
      </c>
      <c r="O557">
        <v>49.544717130000002</v>
      </c>
      <c r="P557">
        <v>694074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35">
      <c r="A558" t="s">
        <v>33</v>
      </c>
      <c r="B558">
        <f>MATCH($A558,Sheet2!$A$1:$A$58,0)</f>
        <v>12</v>
      </c>
      <c r="C558" t="str">
        <f>INDEX(Sheet2!$A$1:$C$58,Sheet1!$B558,2)</f>
        <v>CYP</v>
      </c>
      <c r="D558" t="e">
        <f>INDEX(Sheet2!$A$1:$C$58,Sheet1!$B558,3)</f>
        <v>#N/A</v>
      </c>
      <c r="E558">
        <v>1984</v>
      </c>
      <c r="F558">
        <v>7.3090000000000002</v>
      </c>
      <c r="G558">
        <v>75.506219509999994</v>
      </c>
      <c r="H558">
        <v>0</v>
      </c>
      <c r="I558">
        <v>0</v>
      </c>
      <c r="J558">
        <v>0</v>
      </c>
      <c r="K558">
        <v>24.92070567</v>
      </c>
      <c r="L558">
        <v>65.310290559999999</v>
      </c>
      <c r="M558">
        <v>9.7690037650000008</v>
      </c>
      <c r="N558">
        <v>0.52349933599999998</v>
      </c>
      <c r="O558">
        <v>49.520220950000002</v>
      </c>
      <c r="P558">
        <v>697717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35">
      <c r="A559" t="s">
        <v>33</v>
      </c>
      <c r="B559">
        <f>MATCH($A559,Sheet2!$A$1:$A$58,0)</f>
        <v>12</v>
      </c>
      <c r="C559" t="str">
        <f>INDEX(Sheet2!$A$1:$C$58,Sheet1!$B559,2)</f>
        <v>CYP</v>
      </c>
      <c r="D559" t="e">
        <f>INDEX(Sheet2!$A$1:$C$58,Sheet1!$B559,3)</f>
        <v>#N/A</v>
      </c>
      <c r="E559">
        <v>1985</v>
      </c>
      <c r="F559">
        <v>7.2439999999999998</v>
      </c>
      <c r="G559">
        <v>75.682707320000006</v>
      </c>
      <c r="H559">
        <v>0</v>
      </c>
      <c r="I559">
        <v>0</v>
      </c>
      <c r="J559">
        <v>0</v>
      </c>
      <c r="K559">
        <v>24.931895019999999</v>
      </c>
      <c r="L559">
        <v>65.224323679999998</v>
      </c>
      <c r="M559">
        <v>9.8437813080000005</v>
      </c>
      <c r="N559">
        <v>0.85286050800000002</v>
      </c>
      <c r="O559">
        <v>49.487205359999997</v>
      </c>
      <c r="P559">
        <v>703693</v>
      </c>
      <c r="Q559">
        <v>40.299999239999998</v>
      </c>
      <c r="R559">
        <v>31.799999239999998</v>
      </c>
      <c r="S559">
        <v>47.099998470000003</v>
      </c>
      <c r="T559">
        <v>37.799999239999998</v>
      </c>
      <c r="U559">
        <v>42.799999239999998</v>
      </c>
      <c r="V559">
        <v>33.799999239999998</v>
      </c>
      <c r="W559">
        <v>20</v>
      </c>
      <c r="X559">
        <v>22.100000380000001</v>
      </c>
      <c r="Y559">
        <v>18.299999239999998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35">
      <c r="A560" t="s">
        <v>33</v>
      </c>
      <c r="B560">
        <f>MATCH($A560,Sheet2!$A$1:$A$58,0)</f>
        <v>12</v>
      </c>
      <c r="C560" t="str">
        <f>INDEX(Sheet2!$A$1:$C$58,Sheet1!$B560,2)</f>
        <v>CYP</v>
      </c>
      <c r="D560" t="e">
        <f>INDEX(Sheet2!$A$1:$C$58,Sheet1!$B560,3)</f>
        <v>#N/A</v>
      </c>
      <c r="E560">
        <v>1986</v>
      </c>
      <c r="F560">
        <v>7.1840000000000002</v>
      </c>
      <c r="G560">
        <v>75.856170730000002</v>
      </c>
      <c r="H560">
        <v>0</v>
      </c>
      <c r="I560">
        <v>0</v>
      </c>
      <c r="J560">
        <v>0</v>
      </c>
      <c r="K560">
        <v>25.080860260000001</v>
      </c>
      <c r="L560">
        <v>65.081983320000006</v>
      </c>
      <c r="M560">
        <v>9.8371564140000007</v>
      </c>
      <c r="N560">
        <v>1.221314402</v>
      </c>
      <c r="O560">
        <v>49.442401099999998</v>
      </c>
      <c r="P560">
        <v>712340</v>
      </c>
      <c r="Q560">
        <v>38.900001529999997</v>
      </c>
      <c r="R560">
        <v>33.400001529999997</v>
      </c>
      <c r="S560">
        <v>44.099998470000003</v>
      </c>
      <c r="T560">
        <v>38.299999239999998</v>
      </c>
      <c r="U560">
        <v>41.900001529999997</v>
      </c>
      <c r="V560">
        <v>34.900001529999997</v>
      </c>
      <c r="W560">
        <v>21.100000380000001</v>
      </c>
      <c r="X560">
        <v>22</v>
      </c>
      <c r="Y560">
        <v>20.200000760000002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35">
      <c r="A561" t="s">
        <v>33</v>
      </c>
      <c r="B561">
        <f>MATCH($A561,Sheet2!$A$1:$A$58,0)</f>
        <v>12</v>
      </c>
      <c r="C561" t="str">
        <f>INDEX(Sheet2!$A$1:$C$58,Sheet1!$B561,2)</f>
        <v>CYP</v>
      </c>
      <c r="D561" t="e">
        <f>INDEX(Sheet2!$A$1:$C$58,Sheet1!$B561,3)</f>
        <v>#N/A</v>
      </c>
      <c r="E561">
        <v>1987</v>
      </c>
      <c r="F561">
        <v>7.1289999999999996</v>
      </c>
      <c r="G561">
        <v>76.025121949999999</v>
      </c>
      <c r="H561">
        <v>0</v>
      </c>
      <c r="I561">
        <v>0</v>
      </c>
      <c r="J561">
        <v>0</v>
      </c>
      <c r="K561">
        <v>25.141004729999999</v>
      </c>
      <c r="L561">
        <v>65.019630070000005</v>
      </c>
      <c r="M561">
        <v>9.8393652019999998</v>
      </c>
      <c r="N561">
        <v>1.5379346389999999</v>
      </c>
      <c r="O561">
        <v>49.390500150000001</v>
      </c>
      <c r="P561">
        <v>723380</v>
      </c>
      <c r="Q561">
        <v>35.5</v>
      </c>
      <c r="R561">
        <v>28.700000760000002</v>
      </c>
      <c r="S561">
        <v>42.400001529999997</v>
      </c>
      <c r="T561">
        <v>40.200000760000002</v>
      </c>
      <c r="U561">
        <v>44.599998470000003</v>
      </c>
      <c r="V561">
        <v>35.799999239999998</v>
      </c>
      <c r="W561">
        <v>22.5</v>
      </c>
      <c r="X561">
        <v>24</v>
      </c>
      <c r="Y561">
        <v>21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35">
      <c r="A562" t="s">
        <v>33</v>
      </c>
      <c r="B562">
        <f>MATCH($A562,Sheet2!$A$1:$A$58,0)</f>
        <v>12</v>
      </c>
      <c r="C562" t="str">
        <f>INDEX(Sheet2!$A$1:$C$58,Sheet1!$B562,2)</f>
        <v>CYP</v>
      </c>
      <c r="D562" t="e">
        <f>INDEX(Sheet2!$A$1:$C$58,Sheet1!$B562,3)</f>
        <v>#N/A</v>
      </c>
      <c r="E562">
        <v>1988</v>
      </c>
      <c r="F562">
        <v>7.0780000000000003</v>
      </c>
      <c r="G562">
        <v>76.191073169999996</v>
      </c>
      <c r="H562">
        <v>0</v>
      </c>
      <c r="I562">
        <v>0</v>
      </c>
      <c r="J562">
        <v>0</v>
      </c>
      <c r="K562">
        <v>25.215315619999998</v>
      </c>
      <c r="L562">
        <v>64.93210243</v>
      </c>
      <c r="M562">
        <v>9.8525819539999997</v>
      </c>
      <c r="N562">
        <v>1.7943334719999999</v>
      </c>
      <c r="O562">
        <v>49.342070419999999</v>
      </c>
      <c r="P562">
        <v>736477</v>
      </c>
      <c r="Q562">
        <v>32.700000760000002</v>
      </c>
      <c r="R562">
        <v>26.399999619999999</v>
      </c>
      <c r="S562">
        <v>39.200000760000002</v>
      </c>
      <c r="T562">
        <v>39.700000760000002</v>
      </c>
      <c r="U562">
        <v>43.5</v>
      </c>
      <c r="V562">
        <v>35.900001529999997</v>
      </c>
      <c r="W562">
        <v>26.100000380000001</v>
      </c>
      <c r="X562">
        <v>27.799999239999998</v>
      </c>
      <c r="Y562">
        <v>24.399999619999999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35">
      <c r="A563" t="s">
        <v>33</v>
      </c>
      <c r="B563">
        <f>MATCH($A563,Sheet2!$A$1:$A$58,0)</f>
        <v>12</v>
      </c>
      <c r="C563" t="str">
        <f>INDEX(Sheet2!$A$1:$C$58,Sheet1!$B563,2)</f>
        <v>CYP</v>
      </c>
      <c r="D563" t="e">
        <f>INDEX(Sheet2!$A$1:$C$58,Sheet1!$B563,3)</f>
        <v>#N/A</v>
      </c>
      <c r="E563">
        <v>1989</v>
      </c>
      <c r="F563">
        <v>7.03</v>
      </c>
      <c r="G563">
        <v>76.354024390000006</v>
      </c>
      <c r="H563">
        <v>0</v>
      </c>
      <c r="I563">
        <v>0</v>
      </c>
      <c r="J563">
        <v>0</v>
      </c>
      <c r="K563">
        <v>25.34368688</v>
      </c>
      <c r="L563">
        <v>64.780499759999998</v>
      </c>
      <c r="M563">
        <v>9.8758133650000008</v>
      </c>
      <c r="N563">
        <v>1.9590226399999999</v>
      </c>
      <c r="O563">
        <v>49.311028469999997</v>
      </c>
      <c r="P563">
        <v>751047</v>
      </c>
      <c r="Q563">
        <v>32</v>
      </c>
      <c r="R563">
        <v>26.799999239999998</v>
      </c>
      <c r="S563">
        <v>37.799999239999998</v>
      </c>
      <c r="T563">
        <v>39.900001529999997</v>
      </c>
      <c r="U563">
        <v>43.900001529999997</v>
      </c>
      <c r="V563">
        <v>35.400001529999997</v>
      </c>
      <c r="W563">
        <v>26.799999239999998</v>
      </c>
      <c r="X563">
        <v>27.600000380000001</v>
      </c>
      <c r="Y563">
        <v>25.799999239999998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35">
      <c r="A564" t="s">
        <v>33</v>
      </c>
      <c r="B564">
        <f>MATCH($A564,Sheet2!$A$1:$A$58,0)</f>
        <v>12</v>
      </c>
      <c r="C564" t="str">
        <f>INDEX(Sheet2!$A$1:$C$58,Sheet1!$B564,2)</f>
        <v>CYP</v>
      </c>
      <c r="D564" t="e">
        <f>INDEX(Sheet2!$A$1:$C$58,Sheet1!$B564,3)</f>
        <v>#N/A</v>
      </c>
      <c r="E564">
        <v>1990</v>
      </c>
      <c r="F564">
        <v>6.9880000000000004</v>
      </c>
      <c r="G564">
        <v>76.513951219999996</v>
      </c>
      <c r="H564">
        <v>0</v>
      </c>
      <c r="I564">
        <v>0</v>
      </c>
      <c r="J564">
        <v>0</v>
      </c>
      <c r="K564">
        <v>25.490372560000001</v>
      </c>
      <c r="L564">
        <v>64.603038569999995</v>
      </c>
      <c r="M564">
        <v>9.9065888700000002</v>
      </c>
      <c r="N564">
        <v>2.0511268889999998</v>
      </c>
      <c r="O564">
        <v>49.30558001</v>
      </c>
      <c r="P564">
        <v>766611</v>
      </c>
      <c r="Q564">
        <v>25.899999619999999</v>
      </c>
      <c r="R564">
        <v>19</v>
      </c>
      <c r="S564">
        <v>33.099998470000003</v>
      </c>
      <c r="T564">
        <v>42.700000760000002</v>
      </c>
      <c r="U564">
        <v>46.900001529999997</v>
      </c>
      <c r="V564">
        <v>38.099998470000003</v>
      </c>
      <c r="W564">
        <v>30.700000760000002</v>
      </c>
      <c r="X564">
        <v>33.099998470000003</v>
      </c>
      <c r="Y564">
        <v>28.299999239999998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35">
      <c r="A565" t="s">
        <v>33</v>
      </c>
      <c r="B565">
        <f>MATCH($A565,Sheet2!$A$1:$A$58,0)</f>
        <v>12</v>
      </c>
      <c r="C565" t="str">
        <f>INDEX(Sheet2!$A$1:$C$58,Sheet1!$B565,2)</f>
        <v>CYP</v>
      </c>
      <c r="D565" t="e">
        <f>INDEX(Sheet2!$A$1:$C$58,Sheet1!$B565,3)</f>
        <v>#N/A</v>
      </c>
      <c r="E565">
        <v>1991</v>
      </c>
      <c r="F565">
        <v>6.9539999999999997</v>
      </c>
      <c r="G565">
        <v>76.671390239999994</v>
      </c>
      <c r="H565">
        <v>0</v>
      </c>
      <c r="I565">
        <v>0</v>
      </c>
      <c r="J565">
        <v>0</v>
      </c>
      <c r="K565">
        <v>25.353513679999999</v>
      </c>
      <c r="L565">
        <v>64.721160260000005</v>
      </c>
      <c r="M565">
        <v>9.9253260599999997</v>
      </c>
      <c r="N565">
        <v>2.1329423749999998</v>
      </c>
      <c r="O565">
        <v>49.327066240000001</v>
      </c>
      <c r="P565">
        <v>783138</v>
      </c>
      <c r="Q565">
        <v>30.100000380000001</v>
      </c>
      <c r="R565">
        <v>28.5</v>
      </c>
      <c r="S565">
        <v>32.099998470000003</v>
      </c>
      <c r="T565">
        <v>41.400001529999997</v>
      </c>
      <c r="U565">
        <v>43.200000760000002</v>
      </c>
      <c r="V565">
        <v>39.200000760000002</v>
      </c>
      <c r="W565">
        <v>27.399999619999999</v>
      </c>
      <c r="X565">
        <v>26.799999239999998</v>
      </c>
      <c r="Y565">
        <v>28.200000760000002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35">
      <c r="A566" t="s">
        <v>33</v>
      </c>
      <c r="B566">
        <f>MATCH($A566,Sheet2!$A$1:$A$58,0)</f>
        <v>12</v>
      </c>
      <c r="C566" t="str">
        <f>INDEX(Sheet2!$A$1:$C$58,Sheet1!$B566,2)</f>
        <v>CYP</v>
      </c>
      <c r="D566" t="e">
        <f>INDEX(Sheet2!$A$1:$C$58,Sheet1!$B566,3)</f>
        <v>#N/A</v>
      </c>
      <c r="E566">
        <v>1992</v>
      </c>
      <c r="F566">
        <v>6.9290000000000003</v>
      </c>
      <c r="G566">
        <v>76.826317070000002</v>
      </c>
      <c r="H566">
        <v>0</v>
      </c>
      <c r="I566">
        <v>0</v>
      </c>
      <c r="J566">
        <v>0</v>
      </c>
      <c r="K566">
        <v>25.190842549999999</v>
      </c>
      <c r="L566">
        <v>64.862613339999996</v>
      </c>
      <c r="M566">
        <v>9.9465441010000006</v>
      </c>
      <c r="N566">
        <v>2.212746187</v>
      </c>
      <c r="O566">
        <v>49.369145449999998</v>
      </c>
      <c r="P566">
        <v>800660</v>
      </c>
      <c r="Q566">
        <v>27.799999239999998</v>
      </c>
      <c r="R566">
        <v>26.100000380000001</v>
      </c>
      <c r="S566">
        <v>29.799999239999998</v>
      </c>
      <c r="T566">
        <v>42.099998470000003</v>
      </c>
      <c r="U566">
        <v>43.599998470000003</v>
      </c>
      <c r="V566">
        <v>40.400001529999997</v>
      </c>
      <c r="W566">
        <v>29.100000380000001</v>
      </c>
      <c r="X566">
        <v>29.200000760000002</v>
      </c>
      <c r="Y566">
        <v>28.899999619999999</v>
      </c>
      <c r="Z566">
        <v>2.2000000480000002</v>
      </c>
      <c r="AA566">
        <v>2</v>
      </c>
      <c r="AB566">
        <v>2.0999999049999998</v>
      </c>
      <c r="AC566">
        <v>0</v>
      </c>
      <c r="AD566">
        <v>0</v>
      </c>
      <c r="AE566">
        <v>0</v>
      </c>
    </row>
    <row r="567" spans="1:31" x14ac:dyDescent="0.35">
      <c r="A567" t="s">
        <v>33</v>
      </c>
      <c r="B567">
        <f>MATCH($A567,Sheet2!$A$1:$A$58,0)</f>
        <v>12</v>
      </c>
      <c r="C567" t="str">
        <f>INDEX(Sheet2!$A$1:$C$58,Sheet1!$B567,2)</f>
        <v>CYP</v>
      </c>
      <c r="D567" t="e">
        <f>INDEX(Sheet2!$A$1:$C$58,Sheet1!$B567,3)</f>
        <v>#N/A</v>
      </c>
      <c r="E567">
        <v>1993</v>
      </c>
      <c r="F567">
        <v>6.9119999999999999</v>
      </c>
      <c r="G567">
        <v>76.978268290000003</v>
      </c>
      <c r="H567">
        <v>0</v>
      </c>
      <c r="I567">
        <v>0</v>
      </c>
      <c r="J567">
        <v>0</v>
      </c>
      <c r="K567">
        <v>24.999206170000001</v>
      </c>
      <c r="L567">
        <v>65.019039730000003</v>
      </c>
      <c r="M567">
        <v>9.9817540979999997</v>
      </c>
      <c r="N567">
        <v>2.2420564289999998</v>
      </c>
      <c r="O567">
        <v>49.422701609999997</v>
      </c>
      <c r="P567">
        <v>818814</v>
      </c>
      <c r="Q567">
        <v>36.900001529999997</v>
      </c>
      <c r="R567">
        <v>40.900001529999997</v>
      </c>
      <c r="S567">
        <v>31.399999619999999</v>
      </c>
      <c r="T567">
        <v>40</v>
      </c>
      <c r="U567">
        <v>38.799999239999998</v>
      </c>
      <c r="V567">
        <v>41.700000760000002</v>
      </c>
      <c r="W567">
        <v>21.899999619999999</v>
      </c>
      <c r="X567">
        <v>18.799999239999998</v>
      </c>
      <c r="Y567">
        <v>26.100000380000001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35">
      <c r="A568" t="s">
        <v>33</v>
      </c>
      <c r="B568">
        <f>MATCH($A568,Sheet2!$A$1:$A$58,0)</f>
        <v>12</v>
      </c>
      <c r="C568" t="str">
        <f>INDEX(Sheet2!$A$1:$C$58,Sheet1!$B568,2)</f>
        <v>CYP</v>
      </c>
      <c r="D568" t="e">
        <f>INDEX(Sheet2!$A$1:$C$58,Sheet1!$B568,3)</f>
        <v>#N/A</v>
      </c>
      <c r="E568">
        <v>1994</v>
      </c>
      <c r="F568">
        <v>6.9029999999999996</v>
      </c>
      <c r="G568">
        <v>77.127707319999999</v>
      </c>
      <c r="H568">
        <v>0</v>
      </c>
      <c r="I568">
        <v>0</v>
      </c>
      <c r="J568">
        <v>0</v>
      </c>
      <c r="K568">
        <v>24.739179570000001</v>
      </c>
      <c r="L568">
        <v>65.222070650000006</v>
      </c>
      <c r="M568">
        <v>10.03874978</v>
      </c>
      <c r="N568">
        <v>2.2165426350000001</v>
      </c>
      <c r="O568">
        <v>49.475970119999999</v>
      </c>
      <c r="P568">
        <v>837166</v>
      </c>
      <c r="Q568">
        <v>34.799999239999998</v>
      </c>
      <c r="R568">
        <v>36.599998470000003</v>
      </c>
      <c r="S568">
        <v>32.700000760000002</v>
      </c>
      <c r="T568">
        <v>42.200000760000002</v>
      </c>
      <c r="U568">
        <v>42.700000760000002</v>
      </c>
      <c r="V568">
        <v>41.599998470000003</v>
      </c>
      <c r="W568">
        <v>21.799999239999998</v>
      </c>
      <c r="X568">
        <v>19.100000380000001</v>
      </c>
      <c r="Y568">
        <v>25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35">
      <c r="A569" t="s">
        <v>33</v>
      </c>
      <c r="B569">
        <f>MATCH($A569,Sheet2!$A$1:$A$58,0)</f>
        <v>12</v>
      </c>
      <c r="C569" t="str">
        <f>INDEX(Sheet2!$A$1:$C$58,Sheet1!$B569,2)</f>
        <v>CYP</v>
      </c>
      <c r="D569" t="e">
        <f>INDEX(Sheet2!$A$1:$C$58,Sheet1!$B569,3)</f>
        <v>#N/A</v>
      </c>
      <c r="E569">
        <v>1995</v>
      </c>
      <c r="F569">
        <v>6.899</v>
      </c>
      <c r="G569">
        <v>77.274658540000004</v>
      </c>
      <c r="H569">
        <v>0</v>
      </c>
      <c r="I569">
        <v>0</v>
      </c>
      <c r="J569">
        <v>0</v>
      </c>
      <c r="K569">
        <v>24.392644749999999</v>
      </c>
      <c r="L569">
        <v>65.4907884</v>
      </c>
      <c r="M569">
        <v>10.11656685</v>
      </c>
      <c r="N569">
        <v>2.1533958040000001</v>
      </c>
      <c r="O569">
        <v>49.520861269999997</v>
      </c>
      <c r="P569">
        <v>855389</v>
      </c>
      <c r="Q569">
        <v>35.200000760000002</v>
      </c>
      <c r="R569">
        <v>36.700000760000002</v>
      </c>
      <c r="S569">
        <v>33.299999239999998</v>
      </c>
      <c r="T569">
        <v>42.700000760000002</v>
      </c>
      <c r="U569">
        <v>42.599998470000003</v>
      </c>
      <c r="V569">
        <v>42.799999239999998</v>
      </c>
      <c r="W569">
        <v>21.5</v>
      </c>
      <c r="X569">
        <v>19.299999239999998</v>
      </c>
      <c r="Y569">
        <v>24.200000760000002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35">
      <c r="A570" t="s">
        <v>33</v>
      </c>
      <c r="B570">
        <f>MATCH($A570,Sheet2!$A$1:$A$58,0)</f>
        <v>12</v>
      </c>
      <c r="C570" t="str">
        <f>INDEX(Sheet2!$A$1:$C$58,Sheet1!$B570,2)</f>
        <v>CYP</v>
      </c>
      <c r="D570" t="e">
        <f>INDEX(Sheet2!$A$1:$C$58,Sheet1!$B570,3)</f>
        <v>#N/A</v>
      </c>
      <c r="E570">
        <v>1996</v>
      </c>
      <c r="F570">
        <v>6.8949999999999996</v>
      </c>
      <c r="G570">
        <v>77.419097559999997</v>
      </c>
      <c r="H570">
        <v>0</v>
      </c>
      <c r="I570">
        <v>0</v>
      </c>
      <c r="J570">
        <v>0</v>
      </c>
      <c r="K570">
        <v>24.217116369999999</v>
      </c>
      <c r="L570">
        <v>65.670956410000002</v>
      </c>
      <c r="M570">
        <v>10.11192722</v>
      </c>
      <c r="N570">
        <v>2.0660966859999998</v>
      </c>
      <c r="O570">
        <v>49.555108179999998</v>
      </c>
      <c r="P570">
        <v>873246</v>
      </c>
      <c r="Q570">
        <v>35</v>
      </c>
      <c r="R570">
        <v>36.900001529999997</v>
      </c>
      <c r="S570">
        <v>32.799999239999998</v>
      </c>
      <c r="T570">
        <v>43.5</v>
      </c>
      <c r="U570">
        <v>42.700000760000002</v>
      </c>
      <c r="V570">
        <v>44.400001529999997</v>
      </c>
      <c r="W570">
        <v>20.700000760000002</v>
      </c>
      <c r="X570">
        <v>19.299999239999998</v>
      </c>
      <c r="Y570">
        <v>22.299999239999998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35">
      <c r="A571" t="s">
        <v>33</v>
      </c>
      <c r="B571">
        <f>MATCH($A571,Sheet2!$A$1:$A$58,0)</f>
        <v>12</v>
      </c>
      <c r="C571" t="str">
        <f>INDEX(Sheet2!$A$1:$C$58,Sheet1!$B571,2)</f>
        <v>CYP</v>
      </c>
      <c r="D571" t="e">
        <f>INDEX(Sheet2!$A$1:$C$58,Sheet1!$B571,3)</f>
        <v>#N/A</v>
      </c>
      <c r="E571">
        <v>1997</v>
      </c>
      <c r="F571">
        <v>6.8879999999999999</v>
      </c>
      <c r="G571">
        <v>77.56102439</v>
      </c>
      <c r="H571">
        <v>0</v>
      </c>
      <c r="I571">
        <v>0</v>
      </c>
      <c r="J571">
        <v>0</v>
      </c>
      <c r="K571">
        <v>23.85686844</v>
      </c>
      <c r="L571">
        <v>66.020345039999995</v>
      </c>
      <c r="M571">
        <v>10.122786509999999</v>
      </c>
      <c r="N571">
        <v>1.9827416179999999</v>
      </c>
      <c r="O571">
        <v>49.580064960000001</v>
      </c>
      <c r="P571">
        <v>890733</v>
      </c>
      <c r="Q571">
        <v>37</v>
      </c>
      <c r="R571">
        <v>35.900001529999997</v>
      </c>
      <c r="S571">
        <v>38.200000760000002</v>
      </c>
      <c r="T571">
        <v>42.299999239999998</v>
      </c>
      <c r="U571">
        <v>42.900001529999997</v>
      </c>
      <c r="V571">
        <v>41.599998470000003</v>
      </c>
      <c r="W571">
        <v>19.799999239999998</v>
      </c>
      <c r="X571">
        <v>20.100000380000001</v>
      </c>
      <c r="Y571">
        <v>19.399999619999999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35">
      <c r="A572" t="s">
        <v>33</v>
      </c>
      <c r="B572">
        <f>MATCH($A572,Sheet2!$A$1:$A$58,0)</f>
        <v>12</v>
      </c>
      <c r="C572" t="str">
        <f>INDEX(Sheet2!$A$1:$C$58,Sheet1!$B572,2)</f>
        <v>CYP</v>
      </c>
      <c r="D572" t="e">
        <f>INDEX(Sheet2!$A$1:$C$58,Sheet1!$B572,3)</f>
        <v>#N/A</v>
      </c>
      <c r="E572">
        <v>1998</v>
      </c>
      <c r="F572">
        <v>6.875</v>
      </c>
      <c r="G572">
        <v>77.70092683</v>
      </c>
      <c r="H572">
        <v>0</v>
      </c>
      <c r="I572">
        <v>0</v>
      </c>
      <c r="J572">
        <v>0</v>
      </c>
      <c r="K572">
        <v>23.39324259</v>
      </c>
      <c r="L572">
        <v>66.458966570000001</v>
      </c>
      <c r="M572">
        <v>10.14779085</v>
      </c>
      <c r="N572">
        <v>1.924371123</v>
      </c>
      <c r="O572">
        <v>49.595392269999998</v>
      </c>
      <c r="P572">
        <v>908040</v>
      </c>
      <c r="Q572">
        <v>38.400001529999997</v>
      </c>
      <c r="R572">
        <v>34.799999239999998</v>
      </c>
      <c r="S572">
        <v>41.799999239999998</v>
      </c>
      <c r="T572">
        <v>40.799999239999998</v>
      </c>
      <c r="U572">
        <v>42.5</v>
      </c>
      <c r="V572">
        <v>39.299999239999998</v>
      </c>
      <c r="W572">
        <v>19.899999619999999</v>
      </c>
      <c r="X572">
        <v>21.899999619999999</v>
      </c>
      <c r="Y572">
        <v>18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35">
      <c r="A573" t="s">
        <v>33</v>
      </c>
      <c r="B573">
        <f>MATCH($A573,Sheet2!$A$1:$A$58,0)</f>
        <v>12</v>
      </c>
      <c r="C573" t="str">
        <f>INDEX(Sheet2!$A$1:$C$58,Sheet1!$B573,2)</f>
        <v>CYP</v>
      </c>
      <c r="D573" t="e">
        <f>INDEX(Sheet2!$A$1:$C$58,Sheet1!$B573,3)</f>
        <v>#N/A</v>
      </c>
      <c r="E573">
        <v>1999</v>
      </c>
      <c r="F573">
        <v>6.8579999999999997</v>
      </c>
      <c r="G573">
        <v>77.837804879999993</v>
      </c>
      <c r="H573">
        <v>0</v>
      </c>
      <c r="I573">
        <v>0</v>
      </c>
      <c r="J573">
        <v>0</v>
      </c>
      <c r="K573">
        <v>22.898331800000001</v>
      </c>
      <c r="L573">
        <v>66.917884670000007</v>
      </c>
      <c r="M573">
        <v>10.183783529999999</v>
      </c>
      <c r="N573">
        <v>1.9035976999999999</v>
      </c>
      <c r="O573">
        <v>49.601670900000002</v>
      </c>
      <c r="P573">
        <v>925491</v>
      </c>
      <c r="Q573">
        <v>40.5</v>
      </c>
      <c r="R573">
        <v>39.299999239999998</v>
      </c>
      <c r="S573">
        <v>41.799999239999998</v>
      </c>
      <c r="T573">
        <v>40.299999239999998</v>
      </c>
      <c r="U573">
        <v>40.599998470000003</v>
      </c>
      <c r="V573">
        <v>40</v>
      </c>
      <c r="W573">
        <v>18.5</v>
      </c>
      <c r="X573">
        <v>19.600000380000001</v>
      </c>
      <c r="Y573">
        <v>17.5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35">
      <c r="A574" t="s">
        <v>33</v>
      </c>
      <c r="B574">
        <f>MATCH($A574,Sheet2!$A$1:$A$58,0)</f>
        <v>12</v>
      </c>
      <c r="C574" t="str">
        <f>INDEX(Sheet2!$A$1:$C$58,Sheet1!$B574,2)</f>
        <v>CYP</v>
      </c>
      <c r="D574" t="e">
        <f>INDEX(Sheet2!$A$1:$C$58,Sheet1!$B574,3)</f>
        <v>#N/A</v>
      </c>
      <c r="E574">
        <v>2000</v>
      </c>
      <c r="F574">
        <v>6.8369999999999997</v>
      </c>
      <c r="G574">
        <v>77.97168293</v>
      </c>
      <c r="H574">
        <v>25.700000760000002</v>
      </c>
      <c r="I574">
        <v>31.899999619999999</v>
      </c>
      <c r="J574">
        <v>15.19999981</v>
      </c>
      <c r="K574">
        <v>22.399969469999998</v>
      </c>
      <c r="L574">
        <v>67.37133025</v>
      </c>
      <c r="M574">
        <v>10.22870028</v>
      </c>
      <c r="N574">
        <v>1.904617666</v>
      </c>
      <c r="O574">
        <v>49.599114589999999</v>
      </c>
      <c r="P574">
        <v>943287</v>
      </c>
      <c r="Q574">
        <v>40.400001529999997</v>
      </c>
      <c r="R574">
        <v>33.599998470000003</v>
      </c>
      <c r="S574">
        <v>51.799999239999998</v>
      </c>
      <c r="T574">
        <v>43.700000760000002</v>
      </c>
      <c r="U574">
        <v>51.900001529999997</v>
      </c>
      <c r="V574">
        <v>29.700000760000002</v>
      </c>
      <c r="W574">
        <v>16</v>
      </c>
      <c r="X574">
        <v>14.5</v>
      </c>
      <c r="Y574">
        <v>18.399999619999999</v>
      </c>
      <c r="Z574">
        <v>7.3000001909999996</v>
      </c>
      <c r="AA574">
        <v>3.2000000480000002</v>
      </c>
      <c r="AB574">
        <v>5</v>
      </c>
      <c r="AC574">
        <v>13.30000019</v>
      </c>
      <c r="AD574">
        <v>6.6999998090000004</v>
      </c>
      <c r="AE574">
        <v>10.19999981</v>
      </c>
    </row>
    <row r="575" spans="1:31" x14ac:dyDescent="0.35">
      <c r="A575" t="s">
        <v>33</v>
      </c>
      <c r="B575">
        <f>MATCH($A575,Sheet2!$A$1:$A$58,0)</f>
        <v>12</v>
      </c>
      <c r="C575" t="str">
        <f>INDEX(Sheet2!$A$1:$C$58,Sheet1!$B575,2)</f>
        <v>CYP</v>
      </c>
      <c r="D575" t="e">
        <f>INDEX(Sheet2!$A$1:$C$58,Sheet1!$B575,3)</f>
        <v>#N/A</v>
      </c>
      <c r="E575">
        <v>2001</v>
      </c>
      <c r="F575">
        <v>6.8159999999999998</v>
      </c>
      <c r="G575">
        <v>78.100560979999997</v>
      </c>
      <c r="H575">
        <v>21.399999619999999</v>
      </c>
      <c r="I575">
        <v>19.600000380000001</v>
      </c>
      <c r="J575">
        <v>24.399999619999999</v>
      </c>
      <c r="K575">
        <v>21.91283872</v>
      </c>
      <c r="L575">
        <v>67.818014270000006</v>
      </c>
      <c r="M575">
        <v>10.269147</v>
      </c>
      <c r="N575">
        <v>1.910525995</v>
      </c>
      <c r="O575">
        <v>49.589591900000002</v>
      </c>
      <c r="P575">
        <v>961482</v>
      </c>
      <c r="Q575">
        <v>35.599998470000003</v>
      </c>
      <c r="R575">
        <v>35.5</v>
      </c>
      <c r="S575">
        <v>35.799999239999998</v>
      </c>
      <c r="T575">
        <v>38.200000760000002</v>
      </c>
      <c r="U575">
        <v>39.099998470000003</v>
      </c>
      <c r="V575">
        <v>36.700000760000002</v>
      </c>
      <c r="W575">
        <v>21.299999239999998</v>
      </c>
      <c r="X575">
        <v>22.399999619999999</v>
      </c>
      <c r="Y575">
        <v>19.299999239999998</v>
      </c>
      <c r="Z575">
        <v>5.6999998090000004</v>
      </c>
      <c r="AA575">
        <v>2.5999999049999998</v>
      </c>
      <c r="AB575">
        <v>4</v>
      </c>
      <c r="AC575">
        <v>10.19999981</v>
      </c>
      <c r="AD575">
        <v>6</v>
      </c>
      <c r="AE575">
        <v>8.1999998089999995</v>
      </c>
    </row>
    <row r="576" spans="1:31" x14ac:dyDescent="0.35">
      <c r="A576" t="s">
        <v>33</v>
      </c>
      <c r="B576">
        <f>MATCH($A576,Sheet2!$A$1:$A$58,0)</f>
        <v>12</v>
      </c>
      <c r="C576" t="str">
        <f>INDEX(Sheet2!$A$1:$C$58,Sheet1!$B576,2)</f>
        <v>CYP</v>
      </c>
      <c r="D576" t="e">
        <f>INDEX(Sheet2!$A$1:$C$58,Sheet1!$B576,3)</f>
        <v>#N/A</v>
      </c>
      <c r="E576">
        <v>2002</v>
      </c>
      <c r="F576">
        <v>6.798</v>
      </c>
      <c r="G576">
        <v>78.223951220000004</v>
      </c>
      <c r="H576">
        <v>20.100000380000001</v>
      </c>
      <c r="I576">
        <v>22.700000760000002</v>
      </c>
      <c r="J576">
        <v>16.700000760000002</v>
      </c>
      <c r="K576">
        <v>21.426537660000001</v>
      </c>
      <c r="L576">
        <v>68.24049402</v>
      </c>
      <c r="M576">
        <v>10.332968320000001</v>
      </c>
      <c r="N576">
        <v>1.8957332680000001</v>
      </c>
      <c r="O576">
        <v>49.572448960000003</v>
      </c>
      <c r="P576">
        <v>979883</v>
      </c>
      <c r="Q576">
        <v>30.899999619999999</v>
      </c>
      <c r="R576">
        <v>29</v>
      </c>
      <c r="S576">
        <v>33.299999239999998</v>
      </c>
      <c r="T576">
        <v>42.299999239999998</v>
      </c>
      <c r="U576">
        <v>41.700000760000002</v>
      </c>
      <c r="V576">
        <v>43.200000760000002</v>
      </c>
      <c r="W576">
        <v>23.299999239999998</v>
      </c>
      <c r="X576">
        <v>25.100000380000001</v>
      </c>
      <c r="Y576">
        <v>20.899999619999999</v>
      </c>
      <c r="Z576">
        <v>4.1999998090000004</v>
      </c>
      <c r="AA576">
        <v>2.5999999049999998</v>
      </c>
      <c r="AB576">
        <v>3.2999999519999998</v>
      </c>
      <c r="AC576">
        <v>7.5999999049999998</v>
      </c>
      <c r="AD576">
        <v>8</v>
      </c>
      <c r="AE576">
        <v>7.6999998090000004</v>
      </c>
    </row>
    <row r="577" spans="1:31" x14ac:dyDescent="0.35">
      <c r="A577" t="s">
        <v>33</v>
      </c>
      <c r="B577">
        <f>MATCH($A577,Sheet2!$A$1:$A$58,0)</f>
        <v>12</v>
      </c>
      <c r="C577" t="str">
        <f>INDEX(Sheet2!$A$1:$C$58,Sheet1!$B577,2)</f>
        <v>CYP</v>
      </c>
      <c r="D577" t="e">
        <f>INDEX(Sheet2!$A$1:$C$58,Sheet1!$B577,3)</f>
        <v>#N/A</v>
      </c>
      <c r="E577">
        <v>2003</v>
      </c>
      <c r="F577">
        <v>6.7869999999999999</v>
      </c>
      <c r="G577">
        <v>78.345853660000003</v>
      </c>
      <c r="H577">
        <v>23.899999619999999</v>
      </c>
      <c r="I577">
        <v>27.399999619999999</v>
      </c>
      <c r="J577">
        <v>20.5</v>
      </c>
      <c r="K577">
        <v>20.95356409</v>
      </c>
      <c r="L577">
        <v>68.614035970000003</v>
      </c>
      <c r="M577">
        <v>10.43239994</v>
      </c>
      <c r="N577">
        <v>1.847038884</v>
      </c>
      <c r="O577">
        <v>49.54315484</v>
      </c>
      <c r="P577">
        <v>998150</v>
      </c>
      <c r="Q577">
        <v>32.400001529999997</v>
      </c>
      <c r="R577">
        <v>31.399999619999999</v>
      </c>
      <c r="S577">
        <v>33.299999239999998</v>
      </c>
      <c r="T577">
        <v>36.799999239999998</v>
      </c>
      <c r="U577">
        <v>32.599998470000003</v>
      </c>
      <c r="V577">
        <v>40.799999239999998</v>
      </c>
      <c r="W577">
        <v>29.5</v>
      </c>
      <c r="X577">
        <v>35</v>
      </c>
      <c r="Y577">
        <v>24.100000380000001</v>
      </c>
      <c r="Z577">
        <v>4.5999999049999998</v>
      </c>
      <c r="AA577">
        <v>3.7999999519999998</v>
      </c>
      <c r="AB577">
        <v>4.0999999049999998</v>
      </c>
      <c r="AC577">
        <v>8.8000001910000005</v>
      </c>
      <c r="AD577">
        <v>9</v>
      </c>
      <c r="AE577">
        <v>8.8999996190000008</v>
      </c>
    </row>
    <row r="578" spans="1:31" x14ac:dyDescent="0.35">
      <c r="A578" t="s">
        <v>33</v>
      </c>
      <c r="B578">
        <f>MATCH($A578,Sheet2!$A$1:$A$58,0)</f>
        <v>12</v>
      </c>
      <c r="C578" t="str">
        <f>INDEX(Sheet2!$A$1:$C$58,Sheet1!$B578,2)</f>
        <v>CYP</v>
      </c>
      <c r="D578" t="e">
        <f>INDEX(Sheet2!$A$1:$C$58,Sheet1!$B578,3)</f>
        <v>#N/A</v>
      </c>
      <c r="E578">
        <v>2004</v>
      </c>
      <c r="F578">
        <v>6.7830000000000004</v>
      </c>
      <c r="G578">
        <v>78.465756099999993</v>
      </c>
      <c r="H578">
        <v>27.399999619999999</v>
      </c>
      <c r="I578">
        <v>28</v>
      </c>
      <c r="J578">
        <v>26.5</v>
      </c>
      <c r="K578">
        <v>20.470808510000001</v>
      </c>
      <c r="L578">
        <v>68.964006670000003</v>
      </c>
      <c r="M578">
        <v>10.565184820000001</v>
      </c>
      <c r="N578">
        <v>1.7554772430000001</v>
      </c>
      <c r="O578">
        <v>49.49582951</v>
      </c>
      <c r="P578">
        <v>1015827</v>
      </c>
      <c r="Q578">
        <v>39.599998470000003</v>
      </c>
      <c r="R578">
        <v>39.299999239999998</v>
      </c>
      <c r="S578">
        <v>40</v>
      </c>
      <c r="T578">
        <v>33.400001529999997</v>
      </c>
      <c r="U578">
        <v>33.900001529999997</v>
      </c>
      <c r="V578">
        <v>32.799999239999998</v>
      </c>
      <c r="W578">
        <v>22.200000760000002</v>
      </c>
      <c r="X578">
        <v>24.700000760000002</v>
      </c>
      <c r="Y578">
        <v>19.200000760000002</v>
      </c>
      <c r="Z578">
        <v>5.4000000950000002</v>
      </c>
      <c r="AA578">
        <v>3.5</v>
      </c>
      <c r="AB578">
        <v>4.3000001909999996</v>
      </c>
      <c r="AC578">
        <v>9.5</v>
      </c>
      <c r="AD578">
        <v>7.9000000950000002</v>
      </c>
      <c r="AE578">
        <v>8.6999998089999995</v>
      </c>
    </row>
    <row r="579" spans="1:31" x14ac:dyDescent="0.35">
      <c r="A579" t="s">
        <v>33</v>
      </c>
      <c r="B579">
        <f>MATCH($A579,Sheet2!$A$1:$A$58,0)</f>
        <v>12</v>
      </c>
      <c r="C579" t="str">
        <f>INDEX(Sheet2!$A$1:$C$58,Sheet1!$B579,2)</f>
        <v>CYP</v>
      </c>
      <c r="D579" t="e">
        <f>INDEX(Sheet2!$A$1:$C$58,Sheet1!$B579,3)</f>
        <v>#N/A</v>
      </c>
      <c r="E579">
        <v>2005</v>
      </c>
      <c r="F579">
        <v>6.7839999999999998</v>
      </c>
      <c r="G579">
        <v>78.589609760000002</v>
      </c>
      <c r="H579">
        <v>23.5</v>
      </c>
      <c r="I579">
        <v>27</v>
      </c>
      <c r="J579">
        <v>19.299999239999998</v>
      </c>
      <c r="K579">
        <v>19.962598759999999</v>
      </c>
      <c r="L579">
        <v>69.323233130000006</v>
      </c>
      <c r="M579">
        <v>10.71416812</v>
      </c>
      <c r="N579">
        <v>1.63632763</v>
      </c>
      <c r="O579">
        <v>49.428134800000002</v>
      </c>
      <c r="P579">
        <v>1032586</v>
      </c>
      <c r="Q579">
        <v>30.399999619999999</v>
      </c>
      <c r="R579">
        <v>28</v>
      </c>
      <c r="S579">
        <v>33.099998470000003</v>
      </c>
      <c r="T579">
        <v>42.700000760000002</v>
      </c>
      <c r="U579">
        <v>40.599998470000003</v>
      </c>
      <c r="V579">
        <v>45.099998470000003</v>
      </c>
      <c r="W579">
        <v>26</v>
      </c>
      <c r="X579">
        <v>30.5</v>
      </c>
      <c r="Y579">
        <v>20.700000760000002</v>
      </c>
      <c r="Z579">
        <v>6.5</v>
      </c>
      <c r="AA579">
        <v>4.4000000950000002</v>
      </c>
      <c r="AB579">
        <v>5.3000001909999996</v>
      </c>
      <c r="AC579">
        <v>14.69999981</v>
      </c>
      <c r="AD579">
        <v>13.19999981</v>
      </c>
      <c r="AE579">
        <v>13.899999619999999</v>
      </c>
    </row>
    <row r="580" spans="1:31" x14ac:dyDescent="0.35">
      <c r="A580" t="s">
        <v>33</v>
      </c>
      <c r="B580">
        <f>MATCH($A580,Sheet2!$A$1:$A$58,0)</f>
        <v>12</v>
      </c>
      <c r="C580" t="str">
        <f>INDEX(Sheet2!$A$1:$C$58,Sheet1!$B580,2)</f>
        <v>CYP</v>
      </c>
      <c r="D580" t="e">
        <f>INDEX(Sheet2!$A$1:$C$58,Sheet1!$B580,3)</f>
        <v>#N/A</v>
      </c>
      <c r="E580">
        <v>2006</v>
      </c>
      <c r="F580">
        <v>6.7889999999999997</v>
      </c>
      <c r="G580">
        <v>78.722878050000006</v>
      </c>
      <c r="H580">
        <v>19.299999239999998</v>
      </c>
      <c r="I580">
        <v>21.299999239999998</v>
      </c>
      <c r="J580">
        <v>17</v>
      </c>
      <c r="K580">
        <v>19.562946620000002</v>
      </c>
      <c r="L580">
        <v>69.585220930000006</v>
      </c>
      <c r="M580">
        <v>10.851832460000001</v>
      </c>
      <c r="N580">
        <v>1.509679161</v>
      </c>
      <c r="O580">
        <v>49.337351290000001</v>
      </c>
      <c r="P580">
        <v>1048293</v>
      </c>
      <c r="Q580">
        <v>26.700000760000002</v>
      </c>
      <c r="R580">
        <v>24.600000380000001</v>
      </c>
      <c r="S580">
        <v>29.100000380000001</v>
      </c>
      <c r="T580">
        <v>40.5</v>
      </c>
      <c r="U580">
        <v>36.5</v>
      </c>
      <c r="V580">
        <v>45</v>
      </c>
      <c r="W580">
        <v>32</v>
      </c>
      <c r="X580">
        <v>37.700000760000002</v>
      </c>
      <c r="Y580">
        <v>25.600000380000001</v>
      </c>
      <c r="Z580">
        <v>5.4000000950000002</v>
      </c>
      <c r="AA580">
        <v>3.9000000950000002</v>
      </c>
      <c r="AB580">
        <v>4.5</v>
      </c>
      <c r="AC580">
        <v>11.100000380000001</v>
      </c>
      <c r="AD580">
        <v>8.8999996190000008</v>
      </c>
      <c r="AE580">
        <v>10</v>
      </c>
    </row>
    <row r="581" spans="1:31" x14ac:dyDescent="0.35">
      <c r="A581" t="s">
        <v>33</v>
      </c>
      <c r="B581">
        <f>MATCH($A581,Sheet2!$A$1:$A$58,0)</f>
        <v>12</v>
      </c>
      <c r="C581" t="str">
        <f>INDEX(Sheet2!$A$1:$C$58,Sheet1!$B581,2)</f>
        <v>CYP</v>
      </c>
      <c r="D581" t="e">
        <f>INDEX(Sheet2!$A$1:$C$58,Sheet1!$B581,3)</f>
        <v>#N/A</v>
      </c>
      <c r="E581">
        <v>2007</v>
      </c>
      <c r="F581">
        <v>6.7930000000000001</v>
      </c>
      <c r="G581">
        <v>78.868512199999998</v>
      </c>
      <c r="H581">
        <v>18.600000380000001</v>
      </c>
      <c r="I581">
        <v>14.600000380000001</v>
      </c>
      <c r="J581">
        <v>23</v>
      </c>
      <c r="K581">
        <v>19.133522729999999</v>
      </c>
      <c r="L581">
        <v>69.874134560000002</v>
      </c>
      <c r="M581">
        <v>10.99234272</v>
      </c>
      <c r="N581">
        <v>1.3969601030000001</v>
      </c>
      <c r="O581">
        <v>49.228815470000001</v>
      </c>
      <c r="P581">
        <v>1063040</v>
      </c>
      <c r="Q581">
        <v>26.299999239999998</v>
      </c>
      <c r="R581">
        <v>24.5</v>
      </c>
      <c r="S581">
        <v>28.399999619999999</v>
      </c>
      <c r="T581">
        <v>42.299999239999998</v>
      </c>
      <c r="U581">
        <v>36</v>
      </c>
      <c r="V581">
        <v>49.200000760000002</v>
      </c>
      <c r="W581">
        <v>30.600000380000001</v>
      </c>
      <c r="X581">
        <v>38.299999239999998</v>
      </c>
      <c r="Y581">
        <v>22.200000760000002</v>
      </c>
      <c r="Z581">
        <v>4.5999999049999998</v>
      </c>
      <c r="AA581">
        <v>3.4000000950000002</v>
      </c>
      <c r="AB581">
        <v>3.9000000950000002</v>
      </c>
      <c r="AC581">
        <v>9.3999996190000008</v>
      </c>
      <c r="AD581">
        <v>11</v>
      </c>
      <c r="AE581">
        <v>10.19999981</v>
      </c>
    </row>
    <row r="582" spans="1:31" x14ac:dyDescent="0.35">
      <c r="A582" t="s">
        <v>33</v>
      </c>
      <c r="B582">
        <f>MATCH($A582,Sheet2!$A$1:$A$58,0)</f>
        <v>12</v>
      </c>
      <c r="C582" t="str">
        <f>INDEX(Sheet2!$A$1:$C$58,Sheet1!$B582,2)</f>
        <v>CYP</v>
      </c>
      <c r="D582" t="e">
        <f>INDEX(Sheet2!$A$1:$C$58,Sheet1!$B582,3)</f>
        <v>#N/A</v>
      </c>
      <c r="E582">
        <v>2008</v>
      </c>
      <c r="F582">
        <v>6.7969999999999997</v>
      </c>
      <c r="G582">
        <v>79.027536589999997</v>
      </c>
      <c r="H582">
        <v>13.600000380000001</v>
      </c>
      <c r="I582">
        <v>11.30000019</v>
      </c>
      <c r="J582">
        <v>16.100000380000001</v>
      </c>
      <c r="K582">
        <v>18.68292774</v>
      </c>
      <c r="L582">
        <v>70.165643770000003</v>
      </c>
      <c r="M582">
        <v>11.151428490000001</v>
      </c>
      <c r="N582">
        <v>1.3055955180000001</v>
      </c>
      <c r="O582">
        <v>49.117742640000003</v>
      </c>
      <c r="P582">
        <v>1077010</v>
      </c>
      <c r="Q582">
        <v>27.200000760000002</v>
      </c>
      <c r="R582">
        <v>26</v>
      </c>
      <c r="S582">
        <v>28.5</v>
      </c>
      <c r="T582">
        <v>41.5</v>
      </c>
      <c r="U582">
        <v>38.099998470000003</v>
      </c>
      <c r="V582">
        <v>45.200000760000002</v>
      </c>
      <c r="W582">
        <v>29.899999619999999</v>
      </c>
      <c r="X582">
        <v>34.099998470000003</v>
      </c>
      <c r="Y582">
        <v>25.399999619999999</v>
      </c>
      <c r="Z582">
        <v>4.1999998090000004</v>
      </c>
      <c r="AA582">
        <v>3.2000000480000002</v>
      </c>
      <c r="AB582">
        <v>3.7000000480000002</v>
      </c>
      <c r="AC582">
        <v>9.3999996190000008</v>
      </c>
      <c r="AD582">
        <v>8.6999998089999995</v>
      </c>
      <c r="AE582">
        <v>9</v>
      </c>
    </row>
    <row r="583" spans="1:31" x14ac:dyDescent="0.35">
      <c r="A583" t="s">
        <v>33</v>
      </c>
      <c r="B583">
        <f>MATCH($A583,Sheet2!$A$1:$A$58,0)</f>
        <v>12</v>
      </c>
      <c r="C583" t="str">
        <f>INDEX(Sheet2!$A$1:$C$58,Sheet1!$B583,2)</f>
        <v>CYP</v>
      </c>
      <c r="D583" t="e">
        <f>INDEX(Sheet2!$A$1:$C$58,Sheet1!$B583,3)</f>
        <v>#N/A</v>
      </c>
      <c r="E583">
        <v>2009</v>
      </c>
      <c r="F583">
        <v>6.7990000000000004</v>
      </c>
      <c r="G583">
        <v>79.1994878</v>
      </c>
      <c r="H583">
        <v>10.399999619999999</v>
      </c>
      <c r="I583">
        <v>10.399999619999999</v>
      </c>
      <c r="J583">
        <v>10.399999619999999</v>
      </c>
      <c r="K583">
        <v>18.222608999999999</v>
      </c>
      <c r="L583">
        <v>70.435200449999996</v>
      </c>
      <c r="M583">
        <v>11.34219055</v>
      </c>
      <c r="N583">
        <v>1.243478525</v>
      </c>
      <c r="O583">
        <v>49.02355464</v>
      </c>
      <c r="P583">
        <v>1090486</v>
      </c>
      <c r="Q583">
        <v>24.5</v>
      </c>
      <c r="R583">
        <v>19.799999239999998</v>
      </c>
      <c r="S583">
        <v>28.700000760000002</v>
      </c>
      <c r="T583">
        <v>43.400001529999997</v>
      </c>
      <c r="U583">
        <v>38.400001529999997</v>
      </c>
      <c r="V583">
        <v>48</v>
      </c>
      <c r="W583">
        <v>30.799999239999998</v>
      </c>
      <c r="X583">
        <v>41</v>
      </c>
      <c r="Y583">
        <v>21.600000380000001</v>
      </c>
      <c r="Z583">
        <v>5.5</v>
      </c>
      <c r="AA583">
        <v>5.3000001909999996</v>
      </c>
      <c r="AB583">
        <v>5.4000000950000002</v>
      </c>
      <c r="AC583">
        <v>14</v>
      </c>
      <c r="AD583">
        <v>13.600000380000001</v>
      </c>
      <c r="AE583">
        <v>13.80000019</v>
      </c>
    </row>
    <row r="584" spans="1:31" x14ac:dyDescent="0.35">
      <c r="A584" t="s">
        <v>33</v>
      </c>
      <c r="B584">
        <f>MATCH($A584,Sheet2!$A$1:$A$58,0)</f>
        <v>12</v>
      </c>
      <c r="C584" t="str">
        <f>INDEX(Sheet2!$A$1:$C$58,Sheet1!$B584,2)</f>
        <v>CYP</v>
      </c>
      <c r="D584" t="e">
        <f>INDEX(Sheet2!$A$1:$C$58,Sheet1!$B584,3)</f>
        <v>#N/A</v>
      </c>
      <c r="E584">
        <v>2010</v>
      </c>
      <c r="F584">
        <v>6.8019999999999996</v>
      </c>
      <c r="G584">
        <v>79.381951220000005</v>
      </c>
      <c r="H584">
        <v>20.399999619999999</v>
      </c>
      <c r="I584">
        <v>19.700000760000002</v>
      </c>
      <c r="J584">
        <v>20.899999619999999</v>
      </c>
      <c r="K584">
        <v>17.76874742</v>
      </c>
      <c r="L584">
        <v>70.663549840000002</v>
      </c>
      <c r="M584">
        <v>11.56770274</v>
      </c>
      <c r="N584">
        <v>1.203111263</v>
      </c>
      <c r="O584">
        <v>48.959259209999999</v>
      </c>
      <c r="P584">
        <v>1103685</v>
      </c>
      <c r="Q584">
        <v>24.899999619999999</v>
      </c>
      <c r="R584">
        <v>16.700000760000002</v>
      </c>
      <c r="S584">
        <v>32.5</v>
      </c>
      <c r="T584">
        <v>39.799999239999998</v>
      </c>
      <c r="U584">
        <v>38.299999239999998</v>
      </c>
      <c r="V584">
        <v>41.299999239999998</v>
      </c>
      <c r="W584">
        <v>34</v>
      </c>
      <c r="X584">
        <v>44.099998470000003</v>
      </c>
      <c r="Y584">
        <v>24.700000760000002</v>
      </c>
      <c r="Z584">
        <v>6.4000000950000002</v>
      </c>
      <c r="AA584">
        <v>6.0999999049999998</v>
      </c>
      <c r="AB584">
        <v>6.3000001909999996</v>
      </c>
      <c r="AC584">
        <v>17.200000760000002</v>
      </c>
      <c r="AD584">
        <v>15.899999619999999</v>
      </c>
      <c r="AE584">
        <v>16.600000380000001</v>
      </c>
    </row>
    <row r="585" spans="1:31" x14ac:dyDescent="0.35">
      <c r="A585" t="s">
        <v>33</v>
      </c>
      <c r="B585">
        <f>MATCH($A585,Sheet2!$A$1:$A$58,0)</f>
        <v>12</v>
      </c>
      <c r="C585" t="str">
        <f>INDEX(Sheet2!$A$1:$C$58,Sheet1!$B585,2)</f>
        <v>CYP</v>
      </c>
      <c r="D585" t="e">
        <f>INDEX(Sheet2!$A$1:$C$58,Sheet1!$B585,3)</f>
        <v>#N/A</v>
      </c>
      <c r="E585">
        <v>2011</v>
      </c>
      <c r="F585">
        <v>6.8070000000000004</v>
      </c>
      <c r="G585">
        <v>79.571512200000001</v>
      </c>
      <c r="H585">
        <v>20.799999239999998</v>
      </c>
      <c r="I585">
        <v>20</v>
      </c>
      <c r="J585">
        <v>21.399999619999999</v>
      </c>
      <c r="K585">
        <v>17.508624059999999</v>
      </c>
      <c r="L585">
        <v>70.706241199999994</v>
      </c>
      <c r="M585">
        <v>11.78513474</v>
      </c>
      <c r="N585">
        <v>1.1673177400000001</v>
      </c>
      <c r="O585">
        <v>48.929381249999999</v>
      </c>
      <c r="P585">
        <v>1116644</v>
      </c>
      <c r="Q585">
        <v>18.700000760000002</v>
      </c>
      <c r="R585">
        <v>11.5</v>
      </c>
      <c r="S585">
        <v>24.799999239999998</v>
      </c>
      <c r="T585">
        <v>44.099998470000003</v>
      </c>
      <c r="U585">
        <v>41.400001529999997</v>
      </c>
      <c r="V585">
        <v>46.400001529999997</v>
      </c>
      <c r="W585">
        <v>36.200000760000002</v>
      </c>
      <c r="X585">
        <v>45.700000760000002</v>
      </c>
      <c r="Y585">
        <v>28.100000380000001</v>
      </c>
      <c r="Z585">
        <v>7.5999999049999998</v>
      </c>
      <c r="AA585">
        <v>8.1000003809999992</v>
      </c>
      <c r="AB585">
        <v>7.9000000950000002</v>
      </c>
      <c r="AC585">
        <v>21.5</v>
      </c>
      <c r="AD585">
        <v>23.299999239999998</v>
      </c>
      <c r="AE585">
        <v>22.399999619999999</v>
      </c>
    </row>
    <row r="586" spans="1:31" x14ac:dyDescent="0.35">
      <c r="A586" t="s">
        <v>33</v>
      </c>
      <c r="B586">
        <f>MATCH($A586,Sheet2!$A$1:$A$58,0)</f>
        <v>12</v>
      </c>
      <c r="C586" t="str">
        <f>INDEX(Sheet2!$A$1:$C$58,Sheet1!$B586,2)</f>
        <v>CYP</v>
      </c>
      <c r="D586" t="e">
        <f>INDEX(Sheet2!$A$1:$C$58,Sheet1!$B586,3)</f>
        <v>#N/A</v>
      </c>
      <c r="E586">
        <v>2012</v>
      </c>
      <c r="F586">
        <v>6.8179999999999996</v>
      </c>
      <c r="G586">
        <v>79.762268289999994</v>
      </c>
      <c r="H586">
        <v>30.100000380000001</v>
      </c>
      <c r="I586">
        <v>28.399999619999999</v>
      </c>
      <c r="J586">
        <v>31.399999619999999</v>
      </c>
      <c r="K586">
        <v>17.233284600000001</v>
      </c>
      <c r="L586">
        <v>70.740624969999999</v>
      </c>
      <c r="M586">
        <v>12.02609043</v>
      </c>
      <c r="N586">
        <v>1.12728698</v>
      </c>
      <c r="O586">
        <v>48.928232719999997</v>
      </c>
      <c r="P586">
        <v>1129303</v>
      </c>
      <c r="Q586">
        <v>19</v>
      </c>
      <c r="R586">
        <v>14.80000019</v>
      </c>
      <c r="S586">
        <v>22.399999619999999</v>
      </c>
      <c r="T586">
        <v>44.799999239999998</v>
      </c>
      <c r="U586">
        <v>36.400001529999997</v>
      </c>
      <c r="V586">
        <v>51.400001529999997</v>
      </c>
      <c r="W586">
        <v>35.900001529999997</v>
      </c>
      <c r="X586">
        <v>48.400001529999997</v>
      </c>
      <c r="Y586">
        <v>25.899999619999999</v>
      </c>
      <c r="Z586">
        <v>11.100000380000001</v>
      </c>
      <c r="AA586">
        <v>12.5</v>
      </c>
      <c r="AB586">
        <v>11.80000019</v>
      </c>
      <c r="AC586">
        <v>26.700000760000002</v>
      </c>
      <c r="AD586">
        <v>28.799999239999998</v>
      </c>
      <c r="AE586">
        <v>27.700000760000002</v>
      </c>
    </row>
    <row r="587" spans="1:31" x14ac:dyDescent="0.35">
      <c r="A587" t="s">
        <v>33</v>
      </c>
      <c r="B587">
        <f>MATCH($A587,Sheet2!$A$1:$A$58,0)</f>
        <v>12</v>
      </c>
      <c r="C587" t="str">
        <f>INDEX(Sheet2!$A$1:$C$58,Sheet1!$B587,2)</f>
        <v>CYP</v>
      </c>
      <c r="D587" t="e">
        <f>INDEX(Sheet2!$A$1:$C$58,Sheet1!$B587,3)</f>
        <v>#N/A</v>
      </c>
      <c r="E587">
        <v>2013</v>
      </c>
      <c r="F587">
        <v>6.8360000000000003</v>
      </c>
      <c r="G587">
        <v>79.949780489999995</v>
      </c>
      <c r="H587">
        <v>38.299999239999998</v>
      </c>
      <c r="I587">
        <v>37.200000760000002</v>
      </c>
      <c r="J587">
        <v>39.099998470000003</v>
      </c>
      <c r="K587">
        <v>16.973298339999999</v>
      </c>
      <c r="L587">
        <v>70.740646010000006</v>
      </c>
      <c r="M587">
        <v>12.28605565</v>
      </c>
      <c r="N587">
        <v>1.0875707990000001</v>
      </c>
      <c r="O587">
        <v>48.94582587</v>
      </c>
      <c r="P587">
        <v>1141652</v>
      </c>
      <c r="Q587">
        <v>19.700000760000002</v>
      </c>
      <c r="R587">
        <v>13.30000019</v>
      </c>
      <c r="S587">
        <v>25</v>
      </c>
      <c r="T587">
        <v>44.900001529999997</v>
      </c>
      <c r="U587">
        <v>40.900001529999997</v>
      </c>
      <c r="V587">
        <v>48.200000760000002</v>
      </c>
      <c r="W587">
        <v>34.900001529999997</v>
      </c>
      <c r="X587">
        <v>45.400001529999997</v>
      </c>
      <c r="Y587">
        <v>26.100000380000001</v>
      </c>
      <c r="Z587">
        <v>15.19999981</v>
      </c>
      <c r="AA587">
        <v>16.5</v>
      </c>
      <c r="AB587">
        <v>15.899999619999999</v>
      </c>
      <c r="AC587">
        <v>36.799999239999998</v>
      </c>
      <c r="AD587">
        <v>41.099998470000003</v>
      </c>
      <c r="AE587">
        <v>38.900001529999997</v>
      </c>
    </row>
    <row r="588" spans="1:31" x14ac:dyDescent="0.35">
      <c r="A588" t="s">
        <v>33</v>
      </c>
      <c r="B588">
        <f>MATCH($A588,Sheet2!$A$1:$A$58,0)</f>
        <v>12</v>
      </c>
      <c r="C588" t="str">
        <f>INDEX(Sheet2!$A$1:$C$58,Sheet1!$B588,2)</f>
        <v>CYP</v>
      </c>
      <c r="D588" t="e">
        <f>INDEX(Sheet2!$A$1:$C$58,Sheet1!$B588,3)</f>
        <v>#N/A</v>
      </c>
      <c r="E588">
        <v>2014</v>
      </c>
      <c r="F588">
        <v>6.8630000000000004</v>
      </c>
      <c r="G588">
        <v>80.131560980000003</v>
      </c>
      <c r="H588">
        <v>47.700000760000002</v>
      </c>
      <c r="I588">
        <v>46.700000760000002</v>
      </c>
      <c r="J588">
        <v>48.599998470000003</v>
      </c>
      <c r="K588">
        <v>16.746644150000002</v>
      </c>
      <c r="L588">
        <v>70.693654449999997</v>
      </c>
      <c r="M588">
        <v>12.5597014</v>
      </c>
      <c r="N588">
        <v>1.0461427430000001</v>
      </c>
      <c r="O588">
        <v>48.967718339999998</v>
      </c>
      <c r="P588">
        <v>1153658</v>
      </c>
      <c r="Q588">
        <v>22.200000760000002</v>
      </c>
      <c r="R588">
        <v>13.19999981</v>
      </c>
      <c r="S588">
        <v>29.600000380000001</v>
      </c>
      <c r="T588">
        <v>43.299999239999998</v>
      </c>
      <c r="U588">
        <v>40.400001529999997</v>
      </c>
      <c r="V588">
        <v>45.5</v>
      </c>
      <c r="W588">
        <v>34.5</v>
      </c>
      <c r="X588">
        <v>46.400001529999997</v>
      </c>
      <c r="Y588">
        <v>24.600000380000001</v>
      </c>
      <c r="Z588">
        <v>15.100000380000001</v>
      </c>
      <c r="AA588">
        <v>17</v>
      </c>
      <c r="AB588">
        <v>16.100000380000001</v>
      </c>
      <c r="AC588">
        <v>34.599998470000003</v>
      </c>
      <c r="AD588">
        <v>37.400001529999997</v>
      </c>
      <c r="AE588">
        <v>35.900001529999997</v>
      </c>
    </row>
    <row r="589" spans="1:31" x14ac:dyDescent="0.35">
      <c r="A589" t="s">
        <v>33</v>
      </c>
      <c r="B589">
        <f>MATCH($A589,Sheet2!$A$1:$A$58,0)</f>
        <v>12</v>
      </c>
      <c r="C589" t="str">
        <f>INDEX(Sheet2!$A$1:$C$58,Sheet1!$B589,2)</f>
        <v>CYP</v>
      </c>
      <c r="D589" t="e">
        <f>INDEX(Sheet2!$A$1:$C$58,Sheet1!$B589,3)</f>
        <v>#N/A</v>
      </c>
      <c r="E589">
        <v>2015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16.551016910000001</v>
      </c>
      <c r="L589">
        <v>70.603535570000005</v>
      </c>
      <c r="M589">
        <v>12.84544752</v>
      </c>
      <c r="N589">
        <v>1.0040800919999999</v>
      </c>
      <c r="O589">
        <v>48.983781</v>
      </c>
      <c r="P589">
        <v>1165300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35">
      <c r="A590" t="s">
        <v>34</v>
      </c>
      <c r="B590">
        <f>MATCH($A590,Sheet2!$A$1:$A$58,0)</f>
        <v>13</v>
      </c>
      <c r="C590" t="str">
        <f>INDEX(Sheet2!$A$1:$C$58,Sheet1!$B590,2)</f>
        <v>CZE</v>
      </c>
      <c r="D590" t="str">
        <f>INDEX(Sheet2!$A$1:$C$58,Sheet1!$B590,3)</f>
        <v>Czech Republic</v>
      </c>
      <c r="E590">
        <v>1967</v>
      </c>
      <c r="F590">
        <v>11.1</v>
      </c>
      <c r="G590">
        <v>70.264146339999996</v>
      </c>
      <c r="H590">
        <v>0</v>
      </c>
      <c r="I590">
        <v>0</v>
      </c>
      <c r="J590">
        <v>0</v>
      </c>
      <c r="K590">
        <v>22.2414466</v>
      </c>
      <c r="L590">
        <v>66.516524869999998</v>
      </c>
      <c r="M590">
        <v>11.242028530000001</v>
      </c>
      <c r="N590">
        <v>0.323870353</v>
      </c>
      <c r="O590">
        <v>51.415321130000002</v>
      </c>
      <c r="P590">
        <v>9852899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35">
      <c r="A591" t="s">
        <v>34</v>
      </c>
      <c r="B591">
        <f>MATCH($A591,Sheet2!$A$1:$A$58,0)</f>
        <v>13</v>
      </c>
      <c r="C591" t="str">
        <f>INDEX(Sheet2!$A$1:$C$58,Sheet1!$B591,2)</f>
        <v>CZE</v>
      </c>
      <c r="D591" t="str">
        <f>INDEX(Sheet2!$A$1:$C$58,Sheet1!$B591,3)</f>
        <v>Czech Republic</v>
      </c>
      <c r="E591">
        <v>1968</v>
      </c>
      <c r="F591">
        <v>11.7</v>
      </c>
      <c r="G591">
        <v>69.84073171</v>
      </c>
      <c r="H591">
        <v>0</v>
      </c>
      <c r="I591">
        <v>0</v>
      </c>
      <c r="J591">
        <v>0</v>
      </c>
      <c r="K591">
        <v>21.77773651</v>
      </c>
      <c r="L591">
        <v>66.659986849999996</v>
      </c>
      <c r="M591">
        <v>11.56227664</v>
      </c>
      <c r="N591">
        <v>0.237687869</v>
      </c>
      <c r="O591">
        <v>51.488179629999998</v>
      </c>
      <c r="P591">
        <v>9876346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35">
      <c r="A592" t="s">
        <v>34</v>
      </c>
      <c r="B592">
        <f>MATCH($A592,Sheet2!$A$1:$A$58,0)</f>
        <v>13</v>
      </c>
      <c r="C592" t="str">
        <f>INDEX(Sheet2!$A$1:$C$58,Sheet1!$B592,2)</f>
        <v>CZE</v>
      </c>
      <c r="D592" t="str">
        <f>INDEX(Sheet2!$A$1:$C$58,Sheet1!$B592,3)</f>
        <v>Czech Republic</v>
      </c>
      <c r="E592">
        <v>1969</v>
      </c>
      <c r="F592">
        <v>12.2</v>
      </c>
      <c r="G592">
        <v>69.367073169999998</v>
      </c>
      <c r="H592">
        <v>0</v>
      </c>
      <c r="I592">
        <v>0</v>
      </c>
      <c r="J592">
        <v>0</v>
      </c>
      <c r="K592">
        <v>21.421260759999999</v>
      </c>
      <c r="L592">
        <v>66.717523270000001</v>
      </c>
      <c r="M592">
        <v>11.86121597</v>
      </c>
      <c r="N592">
        <v>0.204663762</v>
      </c>
      <c r="O592">
        <v>51.554267959999997</v>
      </c>
      <c r="P592">
        <v>9896580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35">
      <c r="A593" t="s">
        <v>34</v>
      </c>
      <c r="B593">
        <f>MATCH($A593,Sheet2!$A$1:$A$58,0)</f>
        <v>13</v>
      </c>
      <c r="C593" t="str">
        <f>INDEX(Sheet2!$A$1:$C$58,Sheet1!$B593,2)</f>
        <v>CZE</v>
      </c>
      <c r="D593" t="str">
        <f>INDEX(Sheet2!$A$1:$C$58,Sheet1!$B593,3)</f>
        <v>Czech Republic</v>
      </c>
      <c r="E593">
        <v>1970</v>
      </c>
      <c r="F593">
        <v>12.5</v>
      </c>
      <c r="G593">
        <v>69.440243899999999</v>
      </c>
      <c r="H593">
        <v>0</v>
      </c>
      <c r="I593">
        <v>0</v>
      </c>
      <c r="J593">
        <v>0</v>
      </c>
      <c r="K593">
        <v>21.234840550000001</v>
      </c>
      <c r="L593">
        <v>66.636582279999999</v>
      </c>
      <c r="M593">
        <v>12.12857717</v>
      </c>
      <c r="N593">
        <v>-0.38987323800000001</v>
      </c>
      <c r="O593">
        <v>51.601139949999997</v>
      </c>
      <c r="P593">
        <v>9858071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35">
      <c r="A594" t="s">
        <v>34</v>
      </c>
      <c r="B594">
        <f>MATCH($A594,Sheet2!$A$1:$A$58,0)</f>
        <v>13</v>
      </c>
      <c r="C594" t="str">
        <f>INDEX(Sheet2!$A$1:$C$58,Sheet1!$B594,2)</f>
        <v>CZE</v>
      </c>
      <c r="D594" t="str">
        <f>INDEX(Sheet2!$A$1:$C$58,Sheet1!$B594,3)</f>
        <v>Czech Republic</v>
      </c>
      <c r="E594">
        <v>1971</v>
      </c>
      <c r="F594">
        <v>12.5</v>
      </c>
      <c r="G594">
        <v>69.67707317</v>
      </c>
      <c r="H594">
        <v>0</v>
      </c>
      <c r="I594">
        <v>0</v>
      </c>
      <c r="J594">
        <v>0</v>
      </c>
      <c r="K594">
        <v>21.094765599999999</v>
      </c>
      <c r="L594">
        <v>66.496756189999999</v>
      </c>
      <c r="M594">
        <v>12.40847821</v>
      </c>
      <c r="N594">
        <v>-0.31756370099999998</v>
      </c>
      <c r="O594">
        <v>51.624648890000003</v>
      </c>
      <c r="P594">
        <v>9826815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35">
      <c r="A595" t="s">
        <v>34</v>
      </c>
      <c r="B595">
        <f>MATCH($A595,Sheet2!$A$1:$A$58,0)</f>
        <v>13</v>
      </c>
      <c r="C595" t="str">
        <f>INDEX(Sheet2!$A$1:$C$58,Sheet1!$B595,2)</f>
        <v>CZE</v>
      </c>
      <c r="D595" t="str">
        <f>INDEX(Sheet2!$A$1:$C$58,Sheet1!$B595,3)</f>
        <v>Czech Republic</v>
      </c>
      <c r="E595">
        <v>1972</v>
      </c>
      <c r="F595">
        <v>12.1</v>
      </c>
      <c r="G595">
        <v>70.176585369999998</v>
      </c>
      <c r="H595">
        <v>0</v>
      </c>
      <c r="I595">
        <v>0</v>
      </c>
      <c r="J595">
        <v>0</v>
      </c>
      <c r="K595">
        <v>21.180557350000001</v>
      </c>
      <c r="L595">
        <v>66.198832679999995</v>
      </c>
      <c r="M595">
        <v>12.62060997</v>
      </c>
      <c r="N595">
        <v>0.41450322000000001</v>
      </c>
      <c r="O595">
        <v>51.628651359999999</v>
      </c>
      <c r="P595">
        <v>9867632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35">
      <c r="A596" t="s">
        <v>34</v>
      </c>
      <c r="B596">
        <f>MATCH($A596,Sheet2!$A$1:$A$58,0)</f>
        <v>13</v>
      </c>
      <c r="C596" t="str">
        <f>INDEX(Sheet2!$A$1:$C$58,Sheet1!$B596,2)</f>
        <v>CZE</v>
      </c>
      <c r="D596" t="str">
        <f>INDEX(Sheet2!$A$1:$C$58,Sheet1!$B596,3)</f>
        <v>Czech Republic</v>
      </c>
      <c r="E596">
        <v>1973</v>
      </c>
      <c r="F596">
        <v>12.5</v>
      </c>
      <c r="G596">
        <v>70.022682930000002</v>
      </c>
      <c r="H596">
        <v>0</v>
      </c>
      <c r="I596">
        <v>0</v>
      </c>
      <c r="J596">
        <v>0</v>
      </c>
      <c r="K596">
        <v>21.422248490000001</v>
      </c>
      <c r="L596">
        <v>65.791572250000002</v>
      </c>
      <c r="M596">
        <v>12.786179260000001</v>
      </c>
      <c r="N596">
        <v>0.55214169199999996</v>
      </c>
      <c r="O596">
        <v>51.618349690000002</v>
      </c>
      <c r="P596">
        <v>9922266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35">
      <c r="A597" t="s">
        <v>34</v>
      </c>
      <c r="B597">
        <f>MATCH($A597,Sheet2!$A$1:$A$58,0)</f>
        <v>13</v>
      </c>
      <c r="C597" t="str">
        <f>INDEX(Sheet2!$A$1:$C$58,Sheet1!$B597,2)</f>
        <v>CZE</v>
      </c>
      <c r="D597" t="str">
        <f>INDEX(Sheet2!$A$1:$C$58,Sheet1!$B597,3)</f>
        <v>Czech Republic</v>
      </c>
      <c r="E597">
        <v>1974</v>
      </c>
      <c r="F597">
        <v>12.7</v>
      </c>
      <c r="G597">
        <v>70.086585369999995</v>
      </c>
      <c r="H597">
        <v>0</v>
      </c>
      <c r="I597">
        <v>0</v>
      </c>
      <c r="J597">
        <v>0</v>
      </c>
      <c r="K597">
        <v>21.698486930000001</v>
      </c>
      <c r="L597">
        <v>65.361587760000006</v>
      </c>
      <c r="M597">
        <v>12.93992531</v>
      </c>
      <c r="N597">
        <v>0.66490038799999995</v>
      </c>
      <c r="O597">
        <v>51.602103810000003</v>
      </c>
      <c r="P597">
        <v>9988459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35">
      <c r="A598" t="s">
        <v>34</v>
      </c>
      <c r="B598">
        <f>MATCH($A598,Sheet2!$A$1:$A$58,0)</f>
        <v>13</v>
      </c>
      <c r="C598" t="str">
        <f>INDEX(Sheet2!$A$1:$C$58,Sheet1!$B598,2)</f>
        <v>CZE</v>
      </c>
      <c r="D598" t="str">
        <f>INDEX(Sheet2!$A$1:$C$58,Sheet1!$B598,3)</f>
        <v>Czech Republic</v>
      </c>
      <c r="E598">
        <v>1975</v>
      </c>
      <c r="F598">
        <v>12.4</v>
      </c>
      <c r="G598">
        <v>70.414634149999998</v>
      </c>
      <c r="H598">
        <v>0</v>
      </c>
      <c r="I598">
        <v>0</v>
      </c>
      <c r="J598">
        <v>0</v>
      </c>
      <c r="K598">
        <v>21.9455338</v>
      </c>
      <c r="L598">
        <v>64.957186519999993</v>
      </c>
      <c r="M598">
        <v>13.097279670000001</v>
      </c>
      <c r="N598">
        <v>0.69996518200000002</v>
      </c>
      <c r="O598">
        <v>51.586119340000003</v>
      </c>
      <c r="P598">
        <v>10058620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35">
      <c r="A599" t="s">
        <v>34</v>
      </c>
      <c r="B599">
        <f>MATCH($A599,Sheet2!$A$1:$A$58,0)</f>
        <v>13</v>
      </c>
      <c r="C599" t="str">
        <f>INDEX(Sheet2!$A$1:$C$58,Sheet1!$B599,2)</f>
        <v>CZE</v>
      </c>
      <c r="D599" t="str">
        <f>INDEX(Sheet2!$A$1:$C$58,Sheet1!$B599,3)</f>
        <v>Czech Republic</v>
      </c>
      <c r="E599">
        <v>1976</v>
      </c>
      <c r="F599">
        <v>12.4</v>
      </c>
      <c r="G599">
        <v>70.532682929999993</v>
      </c>
      <c r="H599">
        <v>0</v>
      </c>
      <c r="I599">
        <v>0</v>
      </c>
      <c r="J599">
        <v>0</v>
      </c>
      <c r="K599">
        <v>22.362471540000001</v>
      </c>
      <c r="L599">
        <v>64.331777389999999</v>
      </c>
      <c r="M599">
        <v>13.30575108</v>
      </c>
      <c r="N599">
        <v>0.66703711099999996</v>
      </c>
      <c r="O599">
        <v>51.571348829999998</v>
      </c>
      <c r="P599">
        <v>10125939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35">
      <c r="A600" t="s">
        <v>34</v>
      </c>
      <c r="B600">
        <f>MATCH($A600,Sheet2!$A$1:$A$58,0)</f>
        <v>13</v>
      </c>
      <c r="C600" t="str">
        <f>INDEX(Sheet2!$A$1:$C$58,Sheet1!$B600,2)</f>
        <v>CZE</v>
      </c>
      <c r="D600" t="str">
        <f>INDEX(Sheet2!$A$1:$C$58,Sheet1!$B600,3)</f>
        <v>Czech Republic</v>
      </c>
      <c r="E600">
        <v>1977</v>
      </c>
      <c r="F600">
        <v>12.4</v>
      </c>
      <c r="G600">
        <v>70.573414630000002</v>
      </c>
      <c r="H600">
        <v>0</v>
      </c>
      <c r="I600">
        <v>0</v>
      </c>
      <c r="J600">
        <v>0</v>
      </c>
      <c r="K600">
        <v>22.68012087</v>
      </c>
      <c r="L600">
        <v>63.7848434</v>
      </c>
      <c r="M600">
        <v>13.53503574</v>
      </c>
      <c r="N600">
        <v>0.59879976300000004</v>
      </c>
      <c r="O600">
        <v>51.5562568</v>
      </c>
      <c r="P600">
        <v>10186755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35">
      <c r="A601" t="s">
        <v>34</v>
      </c>
      <c r="B601">
        <f>MATCH($A601,Sheet2!$A$1:$A$58,0)</f>
        <v>13</v>
      </c>
      <c r="C601" t="str">
        <f>INDEX(Sheet2!$A$1:$C$58,Sheet1!$B601,2)</f>
        <v>CZE</v>
      </c>
      <c r="D601" t="str">
        <f>INDEX(Sheet2!$A$1:$C$58,Sheet1!$B601,3)</f>
        <v>Czech Republic</v>
      </c>
      <c r="E601">
        <v>1978</v>
      </c>
      <c r="F601">
        <v>12.4</v>
      </c>
      <c r="G601">
        <v>70.643902440000005</v>
      </c>
      <c r="H601">
        <v>0</v>
      </c>
      <c r="I601">
        <v>0</v>
      </c>
      <c r="J601">
        <v>0</v>
      </c>
      <c r="K601">
        <v>22.936581759999999</v>
      </c>
      <c r="L601">
        <v>63.34901764</v>
      </c>
      <c r="M601">
        <v>13.714400599999999</v>
      </c>
      <c r="N601">
        <v>0.54181343800000004</v>
      </c>
      <c r="O601">
        <v>51.541501109999999</v>
      </c>
      <c r="P601">
        <v>10242098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35">
      <c r="A602" t="s">
        <v>34</v>
      </c>
      <c r="B602">
        <f>MATCH($A602,Sheet2!$A$1:$A$58,0)</f>
        <v>13</v>
      </c>
      <c r="C602" t="str">
        <f>INDEX(Sheet2!$A$1:$C$58,Sheet1!$B602,2)</f>
        <v>CZE</v>
      </c>
      <c r="D602" t="str">
        <f>INDEX(Sheet2!$A$1:$C$58,Sheet1!$B602,3)</f>
        <v>Czech Republic</v>
      </c>
      <c r="E602">
        <v>1979</v>
      </c>
      <c r="F602">
        <v>12.4</v>
      </c>
      <c r="G602">
        <v>70.749512199999998</v>
      </c>
      <c r="H602">
        <v>0</v>
      </c>
      <c r="I602">
        <v>0</v>
      </c>
      <c r="J602">
        <v>0</v>
      </c>
      <c r="K602">
        <v>23.174866040000001</v>
      </c>
      <c r="L602">
        <v>63.084538950000002</v>
      </c>
      <c r="M602">
        <v>13.74059501</v>
      </c>
      <c r="N602">
        <v>0.48935449600000003</v>
      </c>
      <c r="O602">
        <v>51.527374459999997</v>
      </c>
      <c r="P602">
        <v>10292341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35">
      <c r="A603" t="s">
        <v>34</v>
      </c>
      <c r="B603">
        <f>MATCH($A603,Sheet2!$A$1:$A$58,0)</f>
        <v>13</v>
      </c>
      <c r="C603" t="str">
        <f>INDEX(Sheet2!$A$1:$C$58,Sheet1!$B603,2)</f>
        <v>CZE</v>
      </c>
      <c r="D603" t="str">
        <f>INDEX(Sheet2!$A$1:$C$58,Sheet1!$B603,3)</f>
        <v>Czech Republic</v>
      </c>
      <c r="E603">
        <v>1980</v>
      </c>
      <c r="F603">
        <v>13.2</v>
      </c>
      <c r="G603">
        <v>70.278048780000006</v>
      </c>
      <c r="H603">
        <v>0</v>
      </c>
      <c r="I603">
        <v>0</v>
      </c>
      <c r="J603">
        <v>0</v>
      </c>
      <c r="K603">
        <v>23.39066034</v>
      </c>
      <c r="L603">
        <v>63.039408569999999</v>
      </c>
      <c r="M603">
        <v>13.569931090000001</v>
      </c>
      <c r="N603">
        <v>0.115087338</v>
      </c>
      <c r="O603">
        <v>51.514075439999999</v>
      </c>
      <c r="P603">
        <v>10304193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35">
      <c r="A604" t="s">
        <v>34</v>
      </c>
      <c r="B604">
        <f>MATCH($A604,Sheet2!$A$1:$A$58,0)</f>
        <v>13</v>
      </c>
      <c r="C604" t="str">
        <f>INDEX(Sheet2!$A$1:$C$58,Sheet1!$B604,2)</f>
        <v>CZE</v>
      </c>
      <c r="D604" t="str">
        <f>INDEX(Sheet2!$A$1:$C$58,Sheet1!$B604,3)</f>
        <v>Czech Republic</v>
      </c>
      <c r="E604">
        <v>1981</v>
      </c>
      <c r="F604">
        <v>12.7</v>
      </c>
      <c r="G604">
        <v>70.722195119999995</v>
      </c>
      <c r="H604">
        <v>0</v>
      </c>
      <c r="I604">
        <v>0</v>
      </c>
      <c r="J604">
        <v>0</v>
      </c>
      <c r="K604">
        <v>23.568166120000001</v>
      </c>
      <c r="L604">
        <v>63.128808399999997</v>
      </c>
      <c r="M604">
        <v>13.30302547</v>
      </c>
      <c r="N604">
        <v>-3.4962754999999998E-2</v>
      </c>
      <c r="O604">
        <v>51.50208379</v>
      </c>
      <c r="P604">
        <v>10300591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35">
      <c r="A605" t="s">
        <v>34</v>
      </c>
      <c r="B605">
        <f>MATCH($A605,Sheet2!$A$1:$A$58,0)</f>
        <v>13</v>
      </c>
      <c r="C605" t="str">
        <f>INDEX(Sheet2!$A$1:$C$58,Sheet1!$B605,2)</f>
        <v>CZE</v>
      </c>
      <c r="D605" t="str">
        <f>INDEX(Sheet2!$A$1:$C$58,Sheet1!$B605,3)</f>
        <v>Czech Republic</v>
      </c>
      <c r="E605">
        <v>1982</v>
      </c>
      <c r="F605">
        <v>12.7</v>
      </c>
      <c r="G605">
        <v>70.807804880000006</v>
      </c>
      <c r="H605">
        <v>0</v>
      </c>
      <c r="I605">
        <v>0</v>
      </c>
      <c r="J605">
        <v>0</v>
      </c>
      <c r="K605">
        <v>23.65161741</v>
      </c>
      <c r="L605">
        <v>63.490867569999999</v>
      </c>
      <c r="M605">
        <v>12.857515019999999</v>
      </c>
      <c r="N605">
        <v>0.13810055099999999</v>
      </c>
      <c r="O605">
        <v>51.491783660000003</v>
      </c>
      <c r="P605">
        <v>10314826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35">
      <c r="A606" t="s">
        <v>34</v>
      </c>
      <c r="B606">
        <f>MATCH($A606,Sheet2!$A$1:$A$58,0)</f>
        <v>13</v>
      </c>
      <c r="C606" t="str">
        <f>INDEX(Sheet2!$A$1:$C$58,Sheet1!$B606,2)</f>
        <v>CZE</v>
      </c>
      <c r="D606" t="str">
        <f>INDEX(Sheet2!$A$1:$C$58,Sheet1!$B606,3)</f>
        <v>Czech Republic</v>
      </c>
      <c r="E606">
        <v>1983</v>
      </c>
      <c r="F606">
        <v>13</v>
      </c>
      <c r="G606">
        <v>70.591463410000003</v>
      </c>
      <c r="H606">
        <v>0</v>
      </c>
      <c r="I606">
        <v>0</v>
      </c>
      <c r="J606">
        <v>0</v>
      </c>
      <c r="K606">
        <v>23.652264030000001</v>
      </c>
      <c r="L606">
        <v>64.000908280000004</v>
      </c>
      <c r="M606">
        <v>12.34682769</v>
      </c>
      <c r="N606">
        <v>8.7505593000000007E-2</v>
      </c>
      <c r="O606">
        <v>51.483100700000001</v>
      </c>
      <c r="P606">
        <v>10323856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35">
      <c r="A607" t="s">
        <v>34</v>
      </c>
      <c r="B607">
        <f>MATCH($A607,Sheet2!$A$1:$A$58,0)</f>
        <v>13</v>
      </c>
      <c r="C607" t="str">
        <f>INDEX(Sheet2!$A$1:$C$58,Sheet1!$B607,2)</f>
        <v>CZE</v>
      </c>
      <c r="D607" t="str">
        <f>INDEX(Sheet2!$A$1:$C$58,Sheet1!$B607,3)</f>
        <v>Czech Republic</v>
      </c>
      <c r="E607">
        <v>1984</v>
      </c>
      <c r="F607">
        <v>12.8</v>
      </c>
      <c r="G607">
        <v>70.837560980000006</v>
      </c>
      <c r="H607">
        <v>0</v>
      </c>
      <c r="I607">
        <v>0</v>
      </c>
      <c r="J607">
        <v>0</v>
      </c>
      <c r="K607">
        <v>23.594055470000001</v>
      </c>
      <c r="L607">
        <v>64.475098259999996</v>
      </c>
      <c r="M607">
        <v>11.930846280000001</v>
      </c>
      <c r="N607">
        <v>6.1556880000000001E-2</v>
      </c>
      <c r="O607">
        <v>51.475776060000001</v>
      </c>
      <c r="P607">
        <v>10330213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35">
      <c r="A608" t="s">
        <v>34</v>
      </c>
      <c r="B608">
        <f>MATCH($A608,Sheet2!$A$1:$A$58,0)</f>
        <v>13</v>
      </c>
      <c r="C608" t="str">
        <f>INDEX(Sheet2!$A$1:$C$58,Sheet1!$B608,2)</f>
        <v>CZE</v>
      </c>
      <c r="D608" t="str">
        <f>INDEX(Sheet2!$A$1:$C$58,Sheet1!$B608,3)</f>
        <v>Czech Republic</v>
      </c>
      <c r="E608">
        <v>1985</v>
      </c>
      <c r="F608">
        <v>12.7</v>
      </c>
      <c r="G608">
        <v>71.046341459999994</v>
      </c>
      <c r="H608">
        <v>0</v>
      </c>
      <c r="I608">
        <v>0</v>
      </c>
      <c r="J608">
        <v>0</v>
      </c>
      <c r="K608">
        <v>23.494456400000001</v>
      </c>
      <c r="L608">
        <v>64.808859839999997</v>
      </c>
      <c r="M608">
        <v>11.69668377</v>
      </c>
      <c r="N608">
        <v>6.6820434999999997E-2</v>
      </c>
      <c r="O608">
        <v>51.469608000000001</v>
      </c>
      <c r="P608">
        <v>10337118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35">
      <c r="A609" t="s">
        <v>34</v>
      </c>
      <c r="B609">
        <f>MATCH($A609,Sheet2!$A$1:$A$58,0)</f>
        <v>13</v>
      </c>
      <c r="C609" t="str">
        <f>INDEX(Sheet2!$A$1:$C$58,Sheet1!$B609,2)</f>
        <v>CZE</v>
      </c>
      <c r="D609" t="str">
        <f>INDEX(Sheet2!$A$1:$C$58,Sheet1!$B609,3)</f>
        <v>Czech Republic</v>
      </c>
      <c r="E609">
        <v>1986</v>
      </c>
      <c r="F609">
        <v>12.8</v>
      </c>
      <c r="G609">
        <v>70.997317069999994</v>
      </c>
      <c r="H609">
        <v>0</v>
      </c>
      <c r="I609">
        <v>0</v>
      </c>
      <c r="J609">
        <v>0</v>
      </c>
      <c r="K609">
        <v>23.077996580000001</v>
      </c>
      <c r="L609">
        <v>65.132538420000003</v>
      </c>
      <c r="M609">
        <v>11.789465010000001</v>
      </c>
      <c r="N609">
        <v>4.9411624000000001E-2</v>
      </c>
      <c r="O609">
        <v>51.46472576</v>
      </c>
      <c r="P609">
        <v>10342227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35">
      <c r="A610" t="s">
        <v>34</v>
      </c>
      <c r="B610">
        <f>MATCH($A610,Sheet2!$A$1:$A$58,0)</f>
        <v>13</v>
      </c>
      <c r="C610" t="str">
        <f>INDEX(Sheet2!$A$1:$C$58,Sheet1!$B610,2)</f>
        <v>CZE</v>
      </c>
      <c r="D610" t="str">
        <f>INDEX(Sheet2!$A$1:$C$58,Sheet1!$B610,3)</f>
        <v>Czech Republic</v>
      </c>
      <c r="E610">
        <v>1987</v>
      </c>
      <c r="F610">
        <v>12.3</v>
      </c>
      <c r="G610">
        <v>71.445609759999996</v>
      </c>
      <c r="H610">
        <v>0</v>
      </c>
      <c r="I610">
        <v>0</v>
      </c>
      <c r="J610">
        <v>0</v>
      </c>
      <c r="K610">
        <v>22.7708203</v>
      </c>
      <c r="L610">
        <v>65.229423699999998</v>
      </c>
      <c r="M610">
        <v>11.999756</v>
      </c>
      <c r="N610">
        <v>4.9213263E-2</v>
      </c>
      <c r="O610">
        <v>51.461092219999998</v>
      </c>
      <c r="P610">
        <v>10347318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35">
      <c r="A611" t="s">
        <v>34</v>
      </c>
      <c r="B611">
        <f>MATCH($A611,Sheet2!$A$1:$A$58,0)</f>
        <v>13</v>
      </c>
      <c r="C611" t="str">
        <f>INDEX(Sheet2!$A$1:$C$58,Sheet1!$B611,2)</f>
        <v>CZE</v>
      </c>
      <c r="D611" t="str">
        <f>INDEX(Sheet2!$A$1:$C$58,Sheet1!$B611,3)</f>
        <v>Czech Republic</v>
      </c>
      <c r="E611">
        <v>1988</v>
      </c>
      <c r="F611">
        <v>12.1</v>
      </c>
      <c r="G611">
        <v>71.64146341</v>
      </c>
      <c r="H611">
        <v>0</v>
      </c>
      <c r="I611">
        <v>0</v>
      </c>
      <c r="J611">
        <v>0</v>
      </c>
      <c r="K611">
        <v>22.478603369999998</v>
      </c>
      <c r="L611">
        <v>65.254676599999996</v>
      </c>
      <c r="M611">
        <v>12.26672003</v>
      </c>
      <c r="N611">
        <v>7.6879259000000005E-2</v>
      </c>
      <c r="O611">
        <v>51.458055870000003</v>
      </c>
      <c r="P611">
        <v>10355276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35">
      <c r="A612" t="s">
        <v>34</v>
      </c>
      <c r="B612">
        <f>MATCH($A612,Sheet2!$A$1:$A$58,0)</f>
        <v>13</v>
      </c>
      <c r="C612" t="str">
        <f>INDEX(Sheet2!$A$1:$C$58,Sheet1!$B612,2)</f>
        <v>CZE</v>
      </c>
      <c r="D612" t="str">
        <f>INDEX(Sheet2!$A$1:$C$58,Sheet1!$B612,3)</f>
        <v>Czech Republic</v>
      </c>
      <c r="E612">
        <v>1989</v>
      </c>
      <c r="F612">
        <v>12.3</v>
      </c>
      <c r="G612">
        <v>71.67560976</v>
      </c>
      <c r="H612">
        <v>0</v>
      </c>
      <c r="I612">
        <v>0</v>
      </c>
      <c r="J612">
        <v>0</v>
      </c>
      <c r="K612">
        <v>22.083590340000001</v>
      </c>
      <c r="L612">
        <v>65.413627239999997</v>
      </c>
      <c r="M612">
        <v>12.502782420000001</v>
      </c>
      <c r="N612">
        <v>5.5917203999999998E-2</v>
      </c>
      <c r="O612">
        <v>51.454731950000003</v>
      </c>
      <c r="P612">
        <v>10361068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35">
      <c r="A613" t="s">
        <v>34</v>
      </c>
      <c r="B613">
        <f>MATCH($A613,Sheet2!$A$1:$A$58,0)</f>
        <v>13</v>
      </c>
      <c r="C613" t="str">
        <f>INDEX(Sheet2!$A$1:$C$58,Sheet1!$B613,2)</f>
        <v>CZE</v>
      </c>
      <c r="D613" t="str">
        <f>INDEX(Sheet2!$A$1:$C$58,Sheet1!$B613,3)</f>
        <v>Czech Republic</v>
      </c>
      <c r="E613">
        <v>1990</v>
      </c>
      <c r="F613">
        <v>12.5</v>
      </c>
      <c r="G613">
        <v>71.38390244</v>
      </c>
      <c r="H613">
        <v>0</v>
      </c>
      <c r="I613">
        <v>0</v>
      </c>
      <c r="J613">
        <v>0</v>
      </c>
      <c r="K613">
        <v>21.54844469</v>
      </c>
      <c r="L613">
        <v>65.793565700000002</v>
      </c>
      <c r="M613">
        <v>12.65798961</v>
      </c>
      <c r="N613">
        <v>-0.26783077300000002</v>
      </c>
      <c r="O613">
        <v>51.450453670000002</v>
      </c>
      <c r="P613">
        <v>10333355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35">
      <c r="A614" t="s">
        <v>34</v>
      </c>
      <c r="B614">
        <f>MATCH($A614,Sheet2!$A$1:$A$58,0)</f>
        <v>13</v>
      </c>
      <c r="C614" t="str">
        <f>INDEX(Sheet2!$A$1:$C$58,Sheet1!$B614,2)</f>
        <v>CZE</v>
      </c>
      <c r="D614" t="str">
        <f>INDEX(Sheet2!$A$1:$C$58,Sheet1!$B614,3)</f>
        <v>Czech Republic</v>
      </c>
      <c r="E614">
        <v>1991</v>
      </c>
      <c r="F614">
        <v>12.1</v>
      </c>
      <c r="G614">
        <v>71.898292679999997</v>
      </c>
      <c r="H614">
        <v>0</v>
      </c>
      <c r="I614">
        <v>0</v>
      </c>
      <c r="J614">
        <v>0</v>
      </c>
      <c r="K614">
        <v>21.151829320000001</v>
      </c>
      <c r="L614">
        <v>65.999947719999994</v>
      </c>
      <c r="M614">
        <v>12.848222959999999</v>
      </c>
      <c r="N614">
        <v>-0.240064842</v>
      </c>
      <c r="O614">
        <v>51.44499072</v>
      </c>
      <c r="P614">
        <v>10308578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2.0999999049999998</v>
      </c>
      <c r="AA614">
        <v>2.4000000950000002</v>
      </c>
      <c r="AB614">
        <v>2.2999999519999998</v>
      </c>
      <c r="AC614">
        <v>4.0999999049999998</v>
      </c>
      <c r="AD614">
        <v>5.0999999049999998</v>
      </c>
      <c r="AE614">
        <v>4.5999999049999998</v>
      </c>
    </row>
    <row r="615" spans="1:31" x14ac:dyDescent="0.35">
      <c r="A615" t="s">
        <v>34</v>
      </c>
      <c r="B615">
        <f>MATCH($A615,Sheet2!$A$1:$A$58,0)</f>
        <v>13</v>
      </c>
      <c r="C615" t="str">
        <f>INDEX(Sheet2!$A$1:$C$58,Sheet1!$B615,2)</f>
        <v>CZE</v>
      </c>
      <c r="D615" t="str">
        <f>INDEX(Sheet2!$A$1:$C$58,Sheet1!$B615,3)</f>
        <v>Czech Republic</v>
      </c>
      <c r="E615">
        <v>1992</v>
      </c>
      <c r="F615">
        <v>11.7</v>
      </c>
      <c r="G615">
        <v>72.271707320000004</v>
      </c>
      <c r="H615">
        <v>0</v>
      </c>
      <c r="I615">
        <v>0</v>
      </c>
      <c r="J615">
        <v>0</v>
      </c>
      <c r="K615">
        <v>20.556942029999998</v>
      </c>
      <c r="L615">
        <v>66.460814040000002</v>
      </c>
      <c r="M615">
        <v>12.982243929999999</v>
      </c>
      <c r="N615">
        <v>0.10224116499999999</v>
      </c>
      <c r="O615">
        <v>51.438445969999997</v>
      </c>
      <c r="P615">
        <v>10319123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35">
      <c r="A616" t="s">
        <v>34</v>
      </c>
      <c r="B616">
        <f>MATCH($A616,Sheet2!$A$1:$A$58,0)</f>
        <v>13</v>
      </c>
      <c r="C616" t="str">
        <f>INDEX(Sheet2!$A$1:$C$58,Sheet1!$B616,2)</f>
        <v>CZE</v>
      </c>
      <c r="D616" t="str">
        <f>INDEX(Sheet2!$A$1:$C$58,Sheet1!$B616,3)</f>
        <v>Czech Republic</v>
      </c>
      <c r="E616">
        <v>1993</v>
      </c>
      <c r="F616">
        <v>11.4</v>
      </c>
      <c r="G616">
        <v>72.76780488</v>
      </c>
      <c r="H616">
        <v>17</v>
      </c>
      <c r="I616">
        <v>16.399999619999999</v>
      </c>
      <c r="J616">
        <v>17.899999619999999</v>
      </c>
      <c r="K616">
        <v>19.862336280000001</v>
      </c>
      <c r="L616">
        <v>67.066864719999998</v>
      </c>
      <c r="M616">
        <v>13.070798999999999</v>
      </c>
      <c r="N616">
        <v>0.103947042</v>
      </c>
      <c r="O616">
        <v>51.430905860000003</v>
      </c>
      <c r="P616">
        <v>10329855</v>
      </c>
      <c r="Q616">
        <v>29.100000380000001</v>
      </c>
      <c r="R616">
        <v>31.700000760000002</v>
      </c>
      <c r="S616">
        <v>25.799999239999998</v>
      </c>
      <c r="T616">
        <v>65.900001529999997</v>
      </c>
      <c r="U616">
        <v>65</v>
      </c>
      <c r="V616">
        <v>67</v>
      </c>
      <c r="W616">
        <v>4.5</v>
      </c>
      <c r="X616">
        <v>3.2999999519999998</v>
      </c>
      <c r="Y616">
        <v>6.1999998090000004</v>
      </c>
      <c r="Z616">
        <v>5.4000000950000002</v>
      </c>
      <c r="AA616">
        <v>3.4000000950000002</v>
      </c>
      <c r="AB616">
        <v>4.3000001909999996</v>
      </c>
      <c r="AC616">
        <v>10.5</v>
      </c>
      <c r="AD616">
        <v>7</v>
      </c>
      <c r="AE616">
        <v>8.3999996190000008</v>
      </c>
    </row>
    <row r="617" spans="1:31" x14ac:dyDescent="0.35">
      <c r="A617" t="s">
        <v>34</v>
      </c>
      <c r="B617">
        <f>MATCH($A617,Sheet2!$A$1:$A$58,0)</f>
        <v>13</v>
      </c>
      <c r="C617" t="str">
        <f>INDEX(Sheet2!$A$1:$C$58,Sheet1!$B617,2)</f>
        <v>CZE</v>
      </c>
      <c r="D617" t="str">
        <f>INDEX(Sheet2!$A$1:$C$58,Sheet1!$B617,3)</f>
        <v>Czech Republic</v>
      </c>
      <c r="E617">
        <v>1994</v>
      </c>
      <c r="F617">
        <v>11.4</v>
      </c>
      <c r="G617">
        <v>72.972682930000005</v>
      </c>
      <c r="H617">
        <v>20.200000760000002</v>
      </c>
      <c r="I617">
        <v>20.799999239999998</v>
      </c>
      <c r="J617">
        <v>19.5</v>
      </c>
      <c r="K617">
        <v>19.209949399999999</v>
      </c>
      <c r="L617">
        <v>67.660169960000005</v>
      </c>
      <c r="M617">
        <v>13.12988064</v>
      </c>
      <c r="N617">
        <v>3.6121766E-2</v>
      </c>
      <c r="O617">
        <v>51.422615870000001</v>
      </c>
      <c r="P617">
        <v>10333587</v>
      </c>
      <c r="Q617">
        <v>29</v>
      </c>
      <c r="R617">
        <v>29.399999619999999</v>
      </c>
      <c r="S617">
        <v>28.399999619999999</v>
      </c>
      <c r="T617">
        <v>67</v>
      </c>
      <c r="U617">
        <v>68.099998470000003</v>
      </c>
      <c r="V617">
        <v>65.699996949999999</v>
      </c>
      <c r="W617">
        <v>4.0999999049999998</v>
      </c>
      <c r="X617">
        <v>2.5</v>
      </c>
      <c r="Y617">
        <v>5.9000000950000002</v>
      </c>
      <c r="Z617">
        <v>5.1999998090000004</v>
      </c>
      <c r="AA617">
        <v>3.5999999049999998</v>
      </c>
      <c r="AB617">
        <v>4.3000001909999996</v>
      </c>
      <c r="AC617">
        <v>9.8000001910000005</v>
      </c>
      <c r="AD617">
        <v>7.9000000950000002</v>
      </c>
      <c r="AE617">
        <v>8.6999998089999995</v>
      </c>
    </row>
    <row r="618" spans="1:31" x14ac:dyDescent="0.35">
      <c r="A618" t="s">
        <v>34</v>
      </c>
      <c r="B618">
        <f>MATCH($A618,Sheet2!$A$1:$A$58,0)</f>
        <v>13</v>
      </c>
      <c r="C618" t="str">
        <f>INDEX(Sheet2!$A$1:$C$58,Sheet1!$B618,2)</f>
        <v>CZE</v>
      </c>
      <c r="D618" t="str">
        <f>INDEX(Sheet2!$A$1:$C$58,Sheet1!$B618,3)</f>
        <v>Czech Republic</v>
      </c>
      <c r="E618">
        <v>1995</v>
      </c>
      <c r="F618">
        <v>11.4</v>
      </c>
      <c r="G618">
        <v>73.074878049999995</v>
      </c>
      <c r="H618">
        <v>28</v>
      </c>
      <c r="I618">
        <v>28.399999619999999</v>
      </c>
      <c r="J618">
        <v>27.600000380000001</v>
      </c>
      <c r="K618">
        <v>18.659189690000002</v>
      </c>
      <c r="L618">
        <v>68.169153159999993</v>
      </c>
      <c r="M618">
        <v>13.171657140000001</v>
      </c>
      <c r="N618">
        <v>-6.1314063000000002E-2</v>
      </c>
      <c r="O618">
        <v>51.413750749999998</v>
      </c>
      <c r="P618">
        <v>10327253</v>
      </c>
      <c r="Q618">
        <v>34.099998470000003</v>
      </c>
      <c r="R618">
        <v>33.599998470000003</v>
      </c>
      <c r="S618">
        <v>34.700000760000002</v>
      </c>
      <c r="T618">
        <v>62.5</v>
      </c>
      <c r="U618">
        <v>62.700000760000002</v>
      </c>
      <c r="V618">
        <v>62.200000760000002</v>
      </c>
      <c r="W618">
        <v>3.4000000950000002</v>
      </c>
      <c r="X618">
        <v>3.5999999049999998</v>
      </c>
      <c r="Y618">
        <v>3.0999999049999998</v>
      </c>
      <c r="Z618">
        <v>4.8000001909999996</v>
      </c>
      <c r="AA618">
        <v>3.4000000950000002</v>
      </c>
      <c r="AB618">
        <v>4</v>
      </c>
      <c r="AC618">
        <v>8.6999998089999995</v>
      </c>
      <c r="AD618">
        <v>7.1999998090000004</v>
      </c>
      <c r="AE618">
        <v>7.8000001909999996</v>
      </c>
    </row>
    <row r="619" spans="1:31" x14ac:dyDescent="0.35">
      <c r="A619" t="s">
        <v>34</v>
      </c>
      <c r="B619">
        <f>MATCH($A619,Sheet2!$A$1:$A$58,0)</f>
        <v>13</v>
      </c>
      <c r="C619" t="str">
        <f>INDEX(Sheet2!$A$1:$C$58,Sheet1!$B619,2)</f>
        <v>CZE</v>
      </c>
      <c r="D619" t="str">
        <f>INDEX(Sheet2!$A$1:$C$58,Sheet1!$B619,3)</f>
        <v>Czech Republic</v>
      </c>
      <c r="E619">
        <v>1996</v>
      </c>
      <c r="F619">
        <v>10.9</v>
      </c>
      <c r="G619">
        <v>73.714634149999995</v>
      </c>
      <c r="H619">
        <v>28.200000760000002</v>
      </c>
      <c r="I619">
        <v>28.899999619999999</v>
      </c>
      <c r="J619">
        <v>27.399999619999999</v>
      </c>
      <c r="K619">
        <v>18.130169980000002</v>
      </c>
      <c r="L619">
        <v>68.530046729999995</v>
      </c>
      <c r="M619">
        <v>13.33978329</v>
      </c>
      <c r="N619">
        <v>-0.11638129899999999</v>
      </c>
      <c r="O619">
        <v>51.40338397</v>
      </c>
      <c r="P619">
        <v>10315241</v>
      </c>
      <c r="Q619">
        <v>33.299999239999998</v>
      </c>
      <c r="R619">
        <v>34</v>
      </c>
      <c r="S619">
        <v>32.599998470000003</v>
      </c>
      <c r="T619">
        <v>63.200000760000002</v>
      </c>
      <c r="U619">
        <v>63.200000760000002</v>
      </c>
      <c r="V619">
        <v>63.200000760000002</v>
      </c>
      <c r="W619">
        <v>3</v>
      </c>
      <c r="X619">
        <v>2.7999999519999998</v>
      </c>
      <c r="Y619">
        <v>3.2000000480000002</v>
      </c>
      <c r="Z619">
        <v>4.6999998090000004</v>
      </c>
      <c r="AA619">
        <v>3.2999999519999998</v>
      </c>
      <c r="AB619">
        <v>3.9000000950000002</v>
      </c>
      <c r="AC619">
        <v>8.3000001910000005</v>
      </c>
      <c r="AD619">
        <v>6.4000000950000002</v>
      </c>
      <c r="AE619">
        <v>7.1999998090000004</v>
      </c>
    </row>
    <row r="620" spans="1:31" x14ac:dyDescent="0.35">
      <c r="A620" t="s">
        <v>34</v>
      </c>
      <c r="B620">
        <f>MATCH($A620,Sheet2!$A$1:$A$58,0)</f>
        <v>13</v>
      </c>
      <c r="C620" t="str">
        <f>INDEX(Sheet2!$A$1:$C$58,Sheet1!$B620,2)</f>
        <v>CZE</v>
      </c>
      <c r="D620" t="str">
        <f>INDEX(Sheet2!$A$1:$C$58,Sheet1!$B620,3)</f>
        <v>Czech Republic</v>
      </c>
      <c r="E620">
        <v>1997</v>
      </c>
      <c r="F620">
        <v>10.9</v>
      </c>
      <c r="G620">
        <v>73.824878049999995</v>
      </c>
      <c r="H620">
        <v>28.100000380000001</v>
      </c>
      <c r="I620">
        <v>27.5</v>
      </c>
      <c r="J620">
        <v>28.899999619999999</v>
      </c>
      <c r="K620">
        <v>17.64741072</v>
      </c>
      <c r="L620">
        <v>68.854585240000006</v>
      </c>
      <c r="M620">
        <v>13.49800404</v>
      </c>
      <c r="N620">
        <v>-0.107762749</v>
      </c>
      <c r="O620">
        <v>51.391267030000002</v>
      </c>
      <c r="P620">
        <v>10304131</v>
      </c>
      <c r="Q620">
        <v>30.200000760000002</v>
      </c>
      <c r="R620">
        <v>29.399999619999999</v>
      </c>
      <c r="S620">
        <v>31</v>
      </c>
      <c r="T620">
        <v>66.099998470000003</v>
      </c>
      <c r="U620">
        <v>66.199996949999999</v>
      </c>
      <c r="V620">
        <v>65.5</v>
      </c>
      <c r="W620">
        <v>3.2000000480000002</v>
      </c>
      <c r="X620">
        <v>2.9000000950000002</v>
      </c>
      <c r="Y620">
        <v>3.5</v>
      </c>
      <c r="Z620">
        <v>5.0999999049999998</v>
      </c>
      <c r="AA620">
        <v>3.5999999049999998</v>
      </c>
      <c r="AB620">
        <v>4.3000001909999996</v>
      </c>
      <c r="AC620">
        <v>7.1999998090000004</v>
      </c>
      <c r="AD620">
        <v>6.8000001909999996</v>
      </c>
      <c r="AE620">
        <v>7</v>
      </c>
    </row>
    <row r="621" spans="1:31" x14ac:dyDescent="0.35">
      <c r="A621" t="s">
        <v>34</v>
      </c>
      <c r="B621">
        <f>MATCH($A621,Sheet2!$A$1:$A$58,0)</f>
        <v>13</v>
      </c>
      <c r="C621" t="str">
        <f>INDEX(Sheet2!$A$1:$C$58,Sheet1!$B621,2)</f>
        <v>CZE</v>
      </c>
      <c r="D621" t="str">
        <f>INDEX(Sheet2!$A$1:$C$58,Sheet1!$B621,3)</f>
        <v>Czech Republic</v>
      </c>
      <c r="E621">
        <v>1998</v>
      </c>
      <c r="F621">
        <v>10.6</v>
      </c>
      <c r="G621">
        <v>74.514634150000006</v>
      </c>
      <c r="H621">
        <v>29.5</v>
      </c>
      <c r="I621">
        <v>29.700000760000002</v>
      </c>
      <c r="J621">
        <v>29.100000380000001</v>
      </c>
      <c r="K621">
        <v>17.215196729999999</v>
      </c>
      <c r="L621">
        <v>69.154155230000001</v>
      </c>
      <c r="M621">
        <v>13.630648040000001</v>
      </c>
      <c r="N621">
        <v>-9.4744752000000002E-2</v>
      </c>
      <c r="O621">
        <v>51.378965010000002</v>
      </c>
      <c r="P621">
        <v>10294373</v>
      </c>
      <c r="Q621">
        <v>26.700000760000002</v>
      </c>
      <c r="R621">
        <v>24.5</v>
      </c>
      <c r="S621">
        <v>29.5</v>
      </c>
      <c r="T621">
        <v>69.199996949999999</v>
      </c>
      <c r="U621">
        <v>72.099998470000003</v>
      </c>
      <c r="V621">
        <v>65.300003050000001</v>
      </c>
      <c r="W621">
        <v>3.7000000480000002</v>
      </c>
      <c r="X621">
        <v>3.0999999049999998</v>
      </c>
      <c r="Y621">
        <v>4.6999998090000004</v>
      </c>
      <c r="Z621">
        <v>7.5</v>
      </c>
      <c r="AA621">
        <v>4.5999999049999998</v>
      </c>
      <c r="AB621">
        <v>5.9000000950000002</v>
      </c>
      <c r="AC621">
        <v>12.69999981</v>
      </c>
      <c r="AD621">
        <v>9.3000001910000005</v>
      </c>
      <c r="AE621">
        <v>10.80000019</v>
      </c>
    </row>
    <row r="622" spans="1:31" x14ac:dyDescent="0.35">
      <c r="A622" t="s">
        <v>34</v>
      </c>
      <c r="B622">
        <f>MATCH($A622,Sheet2!$A$1:$A$58,0)</f>
        <v>13</v>
      </c>
      <c r="C622" t="str">
        <f>INDEX(Sheet2!$A$1:$C$58,Sheet1!$B622,2)</f>
        <v>CZE</v>
      </c>
      <c r="D622" t="str">
        <f>INDEX(Sheet2!$A$1:$C$58,Sheet1!$B622,3)</f>
        <v>Czech Republic</v>
      </c>
      <c r="E622">
        <v>1999</v>
      </c>
      <c r="F622">
        <v>10.7</v>
      </c>
      <c r="G622">
        <v>74.668292679999993</v>
      </c>
      <c r="H622">
        <v>36</v>
      </c>
      <c r="I622">
        <v>39.900001529999997</v>
      </c>
      <c r="J622">
        <v>31.600000380000001</v>
      </c>
      <c r="K622">
        <v>16.814598480000001</v>
      </c>
      <c r="L622">
        <v>69.470878189999993</v>
      </c>
      <c r="M622">
        <v>13.71452333</v>
      </c>
      <c r="N622">
        <v>-0.102175934</v>
      </c>
      <c r="O622">
        <v>51.368670369999997</v>
      </c>
      <c r="P622">
        <v>10283860</v>
      </c>
      <c r="Q622">
        <v>24.700000760000002</v>
      </c>
      <c r="R622">
        <v>24.700000760000002</v>
      </c>
      <c r="S622">
        <v>24.600000380000001</v>
      </c>
      <c r="T622">
        <v>71</v>
      </c>
      <c r="U622">
        <v>71.300003050000001</v>
      </c>
      <c r="V622">
        <v>70.699996949999999</v>
      </c>
      <c r="W622">
        <v>4</v>
      </c>
      <c r="X622">
        <v>3.7000000480000002</v>
      </c>
      <c r="Y622">
        <v>4.4000000950000002</v>
      </c>
      <c r="Z622">
        <v>10.100000380000001</v>
      </c>
      <c r="AA622">
        <v>7.1999998090000004</v>
      </c>
      <c r="AB622">
        <v>8.5</v>
      </c>
      <c r="AC622">
        <v>16.899999619999999</v>
      </c>
      <c r="AD622">
        <v>16.299999239999998</v>
      </c>
      <c r="AE622">
        <v>16.600000380000001</v>
      </c>
    </row>
    <row r="623" spans="1:31" x14ac:dyDescent="0.35">
      <c r="A623" t="s">
        <v>34</v>
      </c>
      <c r="B623">
        <f>MATCH($A623,Sheet2!$A$1:$A$58,0)</f>
        <v>13</v>
      </c>
      <c r="C623" t="str">
        <f>INDEX(Sheet2!$A$1:$C$58,Sheet1!$B623,2)</f>
        <v>CZE</v>
      </c>
      <c r="D623" t="str">
        <f>INDEX(Sheet2!$A$1:$C$58,Sheet1!$B623,3)</f>
        <v>Czech Republic</v>
      </c>
      <c r="E623">
        <v>2000</v>
      </c>
      <c r="F623">
        <v>10.6</v>
      </c>
      <c r="G623">
        <v>74.968292680000005</v>
      </c>
      <c r="H623">
        <v>47.299999239999998</v>
      </c>
      <c r="I623">
        <v>48.299999239999998</v>
      </c>
      <c r="J623">
        <v>46</v>
      </c>
      <c r="K623">
        <v>16.43853996</v>
      </c>
      <c r="L623">
        <v>69.822556930000005</v>
      </c>
      <c r="M623">
        <v>13.738903110000001</v>
      </c>
      <c r="N623">
        <v>-0.280414108</v>
      </c>
      <c r="O623">
        <v>51.361462179999997</v>
      </c>
      <c r="P623">
        <v>10255063</v>
      </c>
      <c r="Q623">
        <v>26.700000760000002</v>
      </c>
      <c r="R623">
        <v>25.700000760000002</v>
      </c>
      <c r="S623">
        <v>27.799999239999998</v>
      </c>
      <c r="T623">
        <v>69.300003050000001</v>
      </c>
      <c r="U623">
        <v>70.300003050000001</v>
      </c>
      <c r="V623">
        <v>68.099998470000003</v>
      </c>
      <c r="W623">
        <v>4</v>
      </c>
      <c r="X623">
        <v>4</v>
      </c>
      <c r="Y623">
        <v>4</v>
      </c>
      <c r="Z623">
        <v>10.5</v>
      </c>
      <c r="AA623">
        <v>7.3000001909999996</v>
      </c>
      <c r="AB623">
        <v>8.8000001910000005</v>
      </c>
      <c r="AC623">
        <v>16.399999619999999</v>
      </c>
      <c r="AD623">
        <v>17.399999619999999</v>
      </c>
      <c r="AE623">
        <v>17</v>
      </c>
    </row>
    <row r="624" spans="1:31" x14ac:dyDescent="0.35">
      <c r="A624" t="s">
        <v>34</v>
      </c>
      <c r="B624">
        <f>MATCH($A624,Sheet2!$A$1:$A$58,0)</f>
        <v>13</v>
      </c>
      <c r="C624" t="str">
        <f>INDEX(Sheet2!$A$1:$C$58,Sheet1!$B624,2)</f>
        <v>CZE</v>
      </c>
      <c r="D624" t="str">
        <f>INDEX(Sheet2!$A$1:$C$58,Sheet1!$B624,3)</f>
        <v>Czech Republic</v>
      </c>
      <c r="E624">
        <v>2001</v>
      </c>
      <c r="F624">
        <v>10.5</v>
      </c>
      <c r="G624">
        <v>75.173170729999995</v>
      </c>
      <c r="H624">
        <v>51.299999239999998</v>
      </c>
      <c r="I624">
        <v>52</v>
      </c>
      <c r="J624">
        <v>50.400001529999997</v>
      </c>
      <c r="K624">
        <v>15.93001194</v>
      </c>
      <c r="L624">
        <v>70.235012560000001</v>
      </c>
      <c r="M624">
        <v>13.834975500000001</v>
      </c>
      <c r="N624">
        <v>-0.37571970399999999</v>
      </c>
      <c r="O624">
        <v>51.359702759999998</v>
      </c>
      <c r="P624">
        <v>10216605</v>
      </c>
      <c r="Q624">
        <v>27.600000380000001</v>
      </c>
      <c r="R624">
        <v>27.399999619999999</v>
      </c>
      <c r="S624">
        <v>27.799999239999998</v>
      </c>
      <c r="T624">
        <v>68.400001529999997</v>
      </c>
      <c r="U624">
        <v>68.699996949999999</v>
      </c>
      <c r="V624">
        <v>68.099998470000003</v>
      </c>
      <c r="W624">
        <v>3.7999999519999998</v>
      </c>
      <c r="X624">
        <v>3.7000000480000002</v>
      </c>
      <c r="Y624">
        <v>4</v>
      </c>
      <c r="Z624">
        <v>9.6000003809999992</v>
      </c>
      <c r="AA624">
        <v>6.6999998090000004</v>
      </c>
      <c r="AB624">
        <v>8</v>
      </c>
      <c r="AC624">
        <v>16.200000760000002</v>
      </c>
      <c r="AD624">
        <v>16.399999619999999</v>
      </c>
      <c r="AE624">
        <v>16.299999239999998</v>
      </c>
    </row>
    <row r="625" spans="1:31" x14ac:dyDescent="0.35">
      <c r="A625" t="s">
        <v>34</v>
      </c>
      <c r="B625">
        <f>MATCH($A625,Sheet2!$A$1:$A$58,0)</f>
        <v>13</v>
      </c>
      <c r="C625" t="str">
        <f>INDEX(Sheet2!$A$1:$C$58,Sheet1!$B625,2)</f>
        <v>CZE</v>
      </c>
      <c r="D625" t="str">
        <f>INDEX(Sheet2!$A$1:$C$58,Sheet1!$B625,3)</f>
        <v>Czech Republic</v>
      </c>
      <c r="E625">
        <v>2002</v>
      </c>
      <c r="F625">
        <v>10.6</v>
      </c>
      <c r="G625">
        <v>75.221951219999994</v>
      </c>
      <c r="H625">
        <v>50.599998470000003</v>
      </c>
      <c r="I625">
        <v>51</v>
      </c>
      <c r="J625">
        <v>50.200000760000002</v>
      </c>
      <c r="K625">
        <v>15.56494065</v>
      </c>
      <c r="L625">
        <v>70.574604030000003</v>
      </c>
      <c r="M625">
        <v>13.86045532</v>
      </c>
      <c r="N625">
        <v>-0.192901618</v>
      </c>
      <c r="O625">
        <v>51.36173402</v>
      </c>
      <c r="P625">
        <v>10196916</v>
      </c>
      <c r="Q625">
        <v>25.100000380000001</v>
      </c>
      <c r="R625">
        <v>24.600000380000001</v>
      </c>
      <c r="S625">
        <v>25.700000760000002</v>
      </c>
      <c r="T625">
        <v>71.400001529999997</v>
      </c>
      <c r="U625">
        <v>72.599998470000003</v>
      </c>
      <c r="V625">
        <v>70.099998470000003</v>
      </c>
      <c r="W625">
        <v>3.2000000480000002</v>
      </c>
      <c r="X625">
        <v>2.4000000950000002</v>
      </c>
      <c r="Y625">
        <v>4.1999998090000004</v>
      </c>
      <c r="Z625">
        <v>8.6000003809999992</v>
      </c>
      <c r="AA625">
        <v>5.8000001909999996</v>
      </c>
      <c r="AB625">
        <v>7</v>
      </c>
      <c r="AC625">
        <v>15</v>
      </c>
      <c r="AD625">
        <v>15.69999981</v>
      </c>
      <c r="AE625">
        <v>15.399999619999999</v>
      </c>
    </row>
    <row r="626" spans="1:31" x14ac:dyDescent="0.35">
      <c r="A626" t="s">
        <v>34</v>
      </c>
      <c r="B626">
        <f>MATCH($A626,Sheet2!$A$1:$A$58,0)</f>
        <v>13</v>
      </c>
      <c r="C626" t="str">
        <f>INDEX(Sheet2!$A$1:$C$58,Sheet1!$B626,2)</f>
        <v>CZE</v>
      </c>
      <c r="D626" t="str">
        <f>INDEX(Sheet2!$A$1:$C$58,Sheet1!$B626,3)</f>
        <v>Czech Republic</v>
      </c>
      <c r="E626">
        <v>2003</v>
      </c>
      <c r="F626">
        <v>10.9</v>
      </c>
      <c r="G626">
        <v>75.170731709999998</v>
      </c>
      <c r="H626">
        <v>49.799999239999998</v>
      </c>
      <c r="I626">
        <v>51.799999239999998</v>
      </c>
      <c r="J626">
        <v>47.299999239999998</v>
      </c>
      <c r="K626">
        <v>15.28176199</v>
      </c>
      <c r="L626">
        <v>70.857345480000006</v>
      </c>
      <c r="M626">
        <v>13.86089254</v>
      </c>
      <c r="N626">
        <v>-2.8620591000000001E-2</v>
      </c>
      <c r="O626">
        <v>51.359842290000003</v>
      </c>
      <c r="P626">
        <v>10193998</v>
      </c>
      <c r="Q626">
        <v>23.5</v>
      </c>
      <c r="R626">
        <v>23.200000760000002</v>
      </c>
      <c r="S626">
        <v>24</v>
      </c>
      <c r="T626">
        <v>72.699996949999999</v>
      </c>
      <c r="U626">
        <v>73.699996949999999</v>
      </c>
      <c r="V626">
        <v>71.400001529999997</v>
      </c>
      <c r="W626">
        <v>3.5999999049999998</v>
      </c>
      <c r="X626">
        <v>2.7999999519999998</v>
      </c>
      <c r="Y626">
        <v>4.5</v>
      </c>
      <c r="Z626">
        <v>9.6000003809999992</v>
      </c>
      <c r="AA626">
        <v>5.9000000950000002</v>
      </c>
      <c r="AB626">
        <v>7.5</v>
      </c>
      <c r="AC626">
        <v>17.5</v>
      </c>
      <c r="AD626">
        <v>16.200000760000002</v>
      </c>
      <c r="AE626">
        <v>16.799999239999998</v>
      </c>
    </row>
    <row r="627" spans="1:31" x14ac:dyDescent="0.35">
      <c r="A627" t="s">
        <v>34</v>
      </c>
      <c r="B627">
        <f>MATCH($A627,Sheet2!$A$1:$A$58,0)</f>
        <v>13</v>
      </c>
      <c r="C627" t="str">
        <f>INDEX(Sheet2!$A$1:$C$58,Sheet1!$B627,2)</f>
        <v>CZE</v>
      </c>
      <c r="D627" t="str">
        <f>INDEX(Sheet2!$A$1:$C$58,Sheet1!$B627,3)</f>
        <v>Czech Republic</v>
      </c>
      <c r="E627">
        <v>2004</v>
      </c>
      <c r="F627">
        <v>10.5</v>
      </c>
      <c r="G627">
        <v>75.721951219999994</v>
      </c>
      <c r="H627">
        <v>51.700000760000002</v>
      </c>
      <c r="I627">
        <v>54</v>
      </c>
      <c r="J627">
        <v>49.200000760000002</v>
      </c>
      <c r="K627">
        <v>15.012571380000001</v>
      </c>
      <c r="L627">
        <v>71.093952580000007</v>
      </c>
      <c r="M627">
        <v>13.89347605</v>
      </c>
      <c r="N627">
        <v>3.0434848E-2</v>
      </c>
      <c r="O627">
        <v>51.34350585</v>
      </c>
      <c r="P627">
        <v>10197101</v>
      </c>
      <c r="Q627">
        <v>25</v>
      </c>
      <c r="R627">
        <v>26.899999619999999</v>
      </c>
      <c r="S627">
        <v>23.100000380000001</v>
      </c>
      <c r="T627">
        <v>71.599998470000003</v>
      </c>
      <c r="U627">
        <v>70.599998470000003</v>
      </c>
      <c r="V627">
        <v>72.699996949999999</v>
      </c>
      <c r="W627">
        <v>3.2999999519999998</v>
      </c>
      <c r="X627">
        <v>2.5</v>
      </c>
      <c r="Y627">
        <v>4.1999998090000004</v>
      </c>
      <c r="Z627">
        <v>9.6999998089999995</v>
      </c>
      <c r="AA627">
        <v>7.0999999049999998</v>
      </c>
      <c r="AB627">
        <v>8.1999998089999995</v>
      </c>
      <c r="AC627">
        <v>17.899999619999999</v>
      </c>
      <c r="AD627">
        <v>21.399999619999999</v>
      </c>
      <c r="AE627">
        <v>19.899999619999999</v>
      </c>
    </row>
    <row r="628" spans="1:31" x14ac:dyDescent="0.35">
      <c r="A628" t="s">
        <v>34</v>
      </c>
      <c r="B628">
        <f>MATCH($A628,Sheet2!$A$1:$A$58,0)</f>
        <v>13</v>
      </c>
      <c r="C628" t="str">
        <f>INDEX(Sheet2!$A$1:$C$58,Sheet1!$B628,2)</f>
        <v>CZE</v>
      </c>
      <c r="D628" t="str">
        <f>INDEX(Sheet2!$A$1:$C$58,Sheet1!$B628,3)</f>
        <v>Czech Republic</v>
      </c>
      <c r="E628">
        <v>2005</v>
      </c>
      <c r="F628">
        <v>10.6</v>
      </c>
      <c r="G628">
        <v>75.924390239999994</v>
      </c>
      <c r="H628">
        <v>53.599998470000003</v>
      </c>
      <c r="I628">
        <v>54.099998470000003</v>
      </c>
      <c r="J628">
        <v>52.900001529999997</v>
      </c>
      <c r="K628">
        <v>14.743134919999999</v>
      </c>
      <c r="L628">
        <v>71.269911660000005</v>
      </c>
      <c r="M628">
        <v>13.986953420000001</v>
      </c>
      <c r="N628">
        <v>0.13832597999999999</v>
      </c>
      <c r="O628">
        <v>51.306109929999998</v>
      </c>
      <c r="P628">
        <v>10211216</v>
      </c>
      <c r="Q628">
        <v>24.100000380000001</v>
      </c>
      <c r="R628">
        <v>23.799999239999998</v>
      </c>
      <c r="S628">
        <v>24.5</v>
      </c>
      <c r="T628">
        <v>71.800003050000001</v>
      </c>
      <c r="U628">
        <v>72.699996949999999</v>
      </c>
      <c r="V628">
        <v>70.800003050000001</v>
      </c>
      <c r="W628">
        <v>4</v>
      </c>
      <c r="X628">
        <v>3.5</v>
      </c>
      <c r="Y628">
        <v>4.5999999049999998</v>
      </c>
      <c r="Z628">
        <v>9.8000001910000005</v>
      </c>
      <c r="AA628">
        <v>6.5</v>
      </c>
      <c r="AB628">
        <v>7.9000000950000002</v>
      </c>
      <c r="AC628">
        <v>19.100000380000001</v>
      </c>
      <c r="AD628">
        <v>19.299999239999998</v>
      </c>
      <c r="AE628">
        <v>19.200000760000002</v>
      </c>
    </row>
    <row r="629" spans="1:31" x14ac:dyDescent="0.35">
      <c r="A629" t="s">
        <v>34</v>
      </c>
      <c r="B629">
        <f>MATCH($A629,Sheet2!$A$1:$A$58,0)</f>
        <v>13</v>
      </c>
      <c r="C629" t="str">
        <f>INDEX(Sheet2!$A$1:$C$58,Sheet1!$B629,2)</f>
        <v>CZE</v>
      </c>
      <c r="D629" t="str">
        <f>INDEX(Sheet2!$A$1:$C$58,Sheet1!$B629,3)</f>
        <v>Czech Republic</v>
      </c>
      <c r="E629">
        <v>2006</v>
      </c>
      <c r="F629">
        <v>10.199999999999999</v>
      </c>
      <c r="G629">
        <v>76.524390240000002</v>
      </c>
      <c r="H629">
        <v>55.200000760000002</v>
      </c>
      <c r="I629">
        <v>56.299999239999998</v>
      </c>
      <c r="J629">
        <v>53.900001529999997</v>
      </c>
      <c r="K629">
        <v>14.62431495</v>
      </c>
      <c r="L629">
        <v>71.210817219999996</v>
      </c>
      <c r="M629">
        <v>14.16486783</v>
      </c>
      <c r="N629">
        <v>0.27079562899999998</v>
      </c>
      <c r="O629">
        <v>51.244105519999998</v>
      </c>
      <c r="P629">
        <v>10238905</v>
      </c>
      <c r="Q629">
        <v>24.700000760000002</v>
      </c>
      <c r="R629">
        <v>25</v>
      </c>
      <c r="S629">
        <v>24.399999619999999</v>
      </c>
      <c r="T629">
        <v>70.5</v>
      </c>
      <c r="U629">
        <v>70.800003050000001</v>
      </c>
      <c r="V629">
        <v>70.099998470000003</v>
      </c>
      <c r="W629">
        <v>4.8000001909999996</v>
      </c>
      <c r="X629">
        <v>4.1999998090000004</v>
      </c>
      <c r="Y629">
        <v>5.5</v>
      </c>
      <c r="Z629">
        <v>8.8000001910000005</v>
      </c>
      <c r="AA629">
        <v>5.8000001909999996</v>
      </c>
      <c r="AB629">
        <v>7.0999999049999998</v>
      </c>
      <c r="AC629">
        <v>18.700000760000002</v>
      </c>
      <c r="AD629">
        <v>16.600000380000001</v>
      </c>
      <c r="AE629">
        <v>17.5</v>
      </c>
    </row>
    <row r="630" spans="1:31" x14ac:dyDescent="0.35">
      <c r="A630" t="s">
        <v>34</v>
      </c>
      <c r="B630">
        <f>MATCH($A630,Sheet2!$A$1:$A$58,0)</f>
        <v>13</v>
      </c>
      <c r="C630" t="str">
        <f>INDEX(Sheet2!$A$1:$C$58,Sheet1!$B630,2)</f>
        <v>CZE</v>
      </c>
      <c r="D630" t="str">
        <f>INDEX(Sheet2!$A$1:$C$58,Sheet1!$B630,3)</f>
        <v>Czech Republic</v>
      </c>
      <c r="E630">
        <v>2007</v>
      </c>
      <c r="F630">
        <v>10.199999999999999</v>
      </c>
      <c r="G630">
        <v>76.724390240000005</v>
      </c>
      <c r="H630">
        <v>53.400001529999997</v>
      </c>
      <c r="I630">
        <v>54.700000760000002</v>
      </c>
      <c r="J630">
        <v>51.700000760000002</v>
      </c>
      <c r="K630">
        <v>14.462841879999999</v>
      </c>
      <c r="L630">
        <v>71.133529330000002</v>
      </c>
      <c r="M630">
        <v>14.403628790000001</v>
      </c>
      <c r="N630">
        <v>0.58354220499999998</v>
      </c>
      <c r="O630">
        <v>51.162505699999997</v>
      </c>
      <c r="P630">
        <v>10298828</v>
      </c>
      <c r="Q630">
        <v>26.600000380000001</v>
      </c>
      <c r="R630">
        <v>26.399999619999999</v>
      </c>
      <c r="S630">
        <v>26.899999619999999</v>
      </c>
      <c r="T630">
        <v>68.800003050000001</v>
      </c>
      <c r="U630">
        <v>70</v>
      </c>
      <c r="V630">
        <v>67.300003050000001</v>
      </c>
      <c r="W630">
        <v>4.5</v>
      </c>
      <c r="X630">
        <v>3.5</v>
      </c>
      <c r="Y630">
        <v>5.8000001909999996</v>
      </c>
      <c r="Z630">
        <v>6.6999998090000004</v>
      </c>
      <c r="AA630">
        <v>4.1999998090000004</v>
      </c>
      <c r="AB630">
        <v>5.3000001909999996</v>
      </c>
      <c r="AC630">
        <v>11</v>
      </c>
      <c r="AD630">
        <v>10.600000380000001</v>
      </c>
      <c r="AE630">
        <v>10.69999981</v>
      </c>
    </row>
    <row r="631" spans="1:31" x14ac:dyDescent="0.35">
      <c r="A631" t="s">
        <v>34</v>
      </c>
      <c r="B631">
        <f>MATCH($A631,Sheet2!$A$1:$A$58,0)</f>
        <v>13</v>
      </c>
      <c r="C631" t="str">
        <f>INDEX(Sheet2!$A$1:$C$58,Sheet1!$B631,2)</f>
        <v>CZE</v>
      </c>
      <c r="D631" t="str">
        <f>INDEX(Sheet2!$A$1:$C$58,Sheet1!$B631,3)</f>
        <v>Czech Republic</v>
      </c>
      <c r="E631">
        <v>2008</v>
      </c>
      <c r="F631">
        <v>10.1</v>
      </c>
      <c r="G631">
        <v>76.975609759999998</v>
      </c>
      <c r="H631">
        <v>50.200000760000002</v>
      </c>
      <c r="I631">
        <v>50.099998470000003</v>
      </c>
      <c r="J631">
        <v>50.400001529999997</v>
      </c>
      <c r="K631">
        <v>14.315852</v>
      </c>
      <c r="L631">
        <v>70.994964019999998</v>
      </c>
      <c r="M631">
        <v>14.689183979999999</v>
      </c>
      <c r="N631">
        <v>0.82941260299999997</v>
      </c>
      <c r="O631">
        <v>51.073506170000002</v>
      </c>
      <c r="P631">
        <v>10384603</v>
      </c>
      <c r="Q631">
        <v>29.600000380000001</v>
      </c>
      <c r="R631">
        <v>29.799999239999998</v>
      </c>
      <c r="S631">
        <v>29.399999619999999</v>
      </c>
      <c r="T631">
        <v>64.599998470000003</v>
      </c>
      <c r="U631">
        <v>65.199996949999999</v>
      </c>
      <c r="V631">
        <v>63.900001529999997</v>
      </c>
      <c r="W631">
        <v>5.6999998090000004</v>
      </c>
      <c r="X631">
        <v>4.9000000950000002</v>
      </c>
      <c r="Y631">
        <v>6.8000001909999996</v>
      </c>
      <c r="Z631">
        <v>5.5999999049999998</v>
      </c>
      <c r="AA631">
        <v>3.5</v>
      </c>
      <c r="AB631">
        <v>4.4000000950000002</v>
      </c>
      <c r="AC631">
        <v>9.8999996190000008</v>
      </c>
      <c r="AD631">
        <v>9.8000001910000005</v>
      </c>
      <c r="AE631">
        <v>9.8999996190000008</v>
      </c>
    </row>
    <row r="632" spans="1:31" x14ac:dyDescent="0.35">
      <c r="A632" t="s">
        <v>34</v>
      </c>
      <c r="B632">
        <f>MATCH($A632,Sheet2!$A$1:$A$58,0)</f>
        <v>13</v>
      </c>
      <c r="C632" t="str">
        <f>INDEX(Sheet2!$A$1:$C$58,Sheet1!$B632,2)</f>
        <v>CZE</v>
      </c>
      <c r="D632" t="str">
        <f>INDEX(Sheet2!$A$1:$C$58,Sheet1!$B632,3)</f>
        <v>Czech Republic</v>
      </c>
      <c r="E632">
        <v>2009</v>
      </c>
      <c r="F632">
        <v>10.3</v>
      </c>
      <c r="G632">
        <v>77.078048780000003</v>
      </c>
      <c r="H632">
        <v>31.100000380000001</v>
      </c>
      <c r="I632">
        <v>33.299999239999998</v>
      </c>
      <c r="J632">
        <v>28.899999619999999</v>
      </c>
      <c r="K632">
        <v>14.243899300000001</v>
      </c>
      <c r="L632">
        <v>70.742222150000003</v>
      </c>
      <c r="M632">
        <v>15.01387856</v>
      </c>
      <c r="N632">
        <v>0.56972945100000005</v>
      </c>
      <c r="O632">
        <v>50.993324870000002</v>
      </c>
      <c r="P632">
        <v>10443936</v>
      </c>
      <c r="Q632">
        <v>23.5</v>
      </c>
      <c r="R632">
        <v>24.299999239999998</v>
      </c>
      <c r="S632">
        <v>22.799999239999998</v>
      </c>
      <c r="T632">
        <v>70.5</v>
      </c>
      <c r="U632">
        <v>70.800003050000001</v>
      </c>
      <c r="V632">
        <v>70.199996949999999</v>
      </c>
      <c r="W632">
        <v>5.9000000950000002</v>
      </c>
      <c r="X632">
        <v>4.9000000950000002</v>
      </c>
      <c r="Y632">
        <v>6.9000000950000002</v>
      </c>
      <c r="Z632">
        <v>7.6999998090000004</v>
      </c>
      <c r="AA632">
        <v>5.8000001909999996</v>
      </c>
      <c r="AB632">
        <v>6.6999998090000004</v>
      </c>
      <c r="AC632">
        <v>16.700000760000002</v>
      </c>
      <c r="AD632">
        <v>16.600000380000001</v>
      </c>
      <c r="AE632">
        <v>16.600000380000001</v>
      </c>
    </row>
    <row r="633" spans="1:31" x14ac:dyDescent="0.35">
      <c r="A633" t="s">
        <v>34</v>
      </c>
      <c r="B633">
        <f>MATCH($A633,Sheet2!$A$1:$A$58,0)</f>
        <v>13</v>
      </c>
      <c r="C633" t="str">
        <f>INDEX(Sheet2!$A$1:$C$58,Sheet1!$B633,2)</f>
        <v>CZE</v>
      </c>
      <c r="D633" t="str">
        <f>INDEX(Sheet2!$A$1:$C$58,Sheet1!$B633,3)</f>
        <v>Czech Republic</v>
      </c>
      <c r="E633">
        <v>2010</v>
      </c>
      <c r="F633">
        <v>10.199999999999999</v>
      </c>
      <c r="G633">
        <v>77.424390239999994</v>
      </c>
      <c r="H633">
        <v>43.299999239999998</v>
      </c>
      <c r="I633">
        <v>43.299999239999998</v>
      </c>
      <c r="J633">
        <v>43.299999239999998</v>
      </c>
      <c r="K633">
        <v>14.25417906</v>
      </c>
      <c r="L633">
        <v>70.362553430000006</v>
      </c>
      <c r="M633">
        <v>15.38326752</v>
      </c>
      <c r="N633">
        <v>0.29136167400000001</v>
      </c>
      <c r="O633">
        <v>50.932883529999998</v>
      </c>
      <c r="P633">
        <v>10474410</v>
      </c>
      <c r="Q633">
        <v>20.700000760000002</v>
      </c>
      <c r="R633">
        <v>22</v>
      </c>
      <c r="S633">
        <v>19.399999619999999</v>
      </c>
      <c r="T633">
        <v>72.599998470000003</v>
      </c>
      <c r="U633">
        <v>71.800003050000001</v>
      </c>
      <c r="V633">
        <v>73.400001529999997</v>
      </c>
      <c r="W633">
        <v>6.6999998090000004</v>
      </c>
      <c r="X633">
        <v>6.1999998090000004</v>
      </c>
      <c r="Y633">
        <v>7.1999998090000004</v>
      </c>
      <c r="Z633">
        <v>8.5</v>
      </c>
      <c r="AA633">
        <v>6.4000000950000002</v>
      </c>
      <c r="AB633">
        <v>7.3000001909999996</v>
      </c>
      <c r="AC633">
        <v>18.5</v>
      </c>
      <c r="AD633">
        <v>18.200000760000002</v>
      </c>
      <c r="AE633">
        <v>18.299999239999998</v>
      </c>
    </row>
    <row r="634" spans="1:31" x14ac:dyDescent="0.35">
      <c r="A634" t="s">
        <v>34</v>
      </c>
      <c r="B634">
        <f>MATCH($A634,Sheet2!$A$1:$A$58,0)</f>
        <v>13</v>
      </c>
      <c r="C634" t="str">
        <f>INDEX(Sheet2!$A$1:$C$58,Sheet1!$B634,2)</f>
        <v>CZE</v>
      </c>
      <c r="D634" t="str">
        <f>INDEX(Sheet2!$A$1:$C$58,Sheet1!$B634,3)</f>
        <v>Czech Republic</v>
      </c>
      <c r="E634">
        <v>2011</v>
      </c>
      <c r="F634">
        <v>10.199999999999999</v>
      </c>
      <c r="G634">
        <v>77.873170729999998</v>
      </c>
      <c r="H634">
        <v>41.5</v>
      </c>
      <c r="I634">
        <v>41.400001529999997</v>
      </c>
      <c r="J634">
        <v>41.700000760000002</v>
      </c>
      <c r="K634">
        <v>14.38464171</v>
      </c>
      <c r="L634">
        <v>69.736780530000004</v>
      </c>
      <c r="M634">
        <v>15.87857777</v>
      </c>
      <c r="N634">
        <v>0.206747667</v>
      </c>
      <c r="O634">
        <v>50.895772110000003</v>
      </c>
      <c r="P634">
        <v>10496088</v>
      </c>
      <c r="Q634">
        <v>20.100000380000001</v>
      </c>
      <c r="R634">
        <v>19.399999619999999</v>
      </c>
      <c r="S634">
        <v>20.799999239999998</v>
      </c>
      <c r="T634">
        <v>71.900001529999997</v>
      </c>
      <c r="U634">
        <v>72.599998470000003</v>
      </c>
      <c r="V634">
        <v>71.300003050000001</v>
      </c>
      <c r="W634">
        <v>7.9000000950000002</v>
      </c>
      <c r="X634">
        <v>7.8000001909999996</v>
      </c>
      <c r="Y634">
        <v>7.9000000950000002</v>
      </c>
      <c r="Z634">
        <v>7.9000000950000002</v>
      </c>
      <c r="AA634">
        <v>5.8000001909999996</v>
      </c>
      <c r="AB634">
        <v>6.6999998090000004</v>
      </c>
      <c r="AC634">
        <v>18</v>
      </c>
      <c r="AD634">
        <v>18.100000380000001</v>
      </c>
      <c r="AE634">
        <v>18.100000380000001</v>
      </c>
    </row>
    <row r="635" spans="1:31" x14ac:dyDescent="0.35">
      <c r="A635" t="s">
        <v>34</v>
      </c>
      <c r="B635">
        <f>MATCH($A635,Sheet2!$A$1:$A$58,0)</f>
        <v>13</v>
      </c>
      <c r="C635" t="str">
        <f>INDEX(Sheet2!$A$1:$C$58,Sheet1!$B635,2)</f>
        <v>CZE</v>
      </c>
      <c r="D635" t="str">
        <f>INDEX(Sheet2!$A$1:$C$58,Sheet1!$B635,3)</f>
        <v>Czech Republic</v>
      </c>
      <c r="E635">
        <v>2012</v>
      </c>
      <c r="F635">
        <v>10.3</v>
      </c>
      <c r="G635">
        <v>78.075609760000006</v>
      </c>
      <c r="H635">
        <v>43.400001529999997</v>
      </c>
      <c r="I635">
        <v>45</v>
      </c>
      <c r="J635">
        <v>41.700000760000002</v>
      </c>
      <c r="K635">
        <v>14.521248180000001</v>
      </c>
      <c r="L635">
        <v>69.064682840000003</v>
      </c>
      <c r="M635">
        <v>16.414068969999999</v>
      </c>
      <c r="N635">
        <v>0.13992565600000001</v>
      </c>
      <c r="O635">
        <v>50.878009349999999</v>
      </c>
      <c r="P635">
        <v>10510785</v>
      </c>
      <c r="Q635">
        <v>22.700000760000002</v>
      </c>
      <c r="R635">
        <v>21.899999619999999</v>
      </c>
      <c r="S635">
        <v>23.600000380000001</v>
      </c>
      <c r="T635">
        <v>69</v>
      </c>
      <c r="U635">
        <v>69.400001529999997</v>
      </c>
      <c r="V635">
        <v>68.699996949999999</v>
      </c>
      <c r="W635">
        <v>8.1999998089999995</v>
      </c>
      <c r="X635">
        <v>8.6999998089999995</v>
      </c>
      <c r="Y635">
        <v>7.6999998090000004</v>
      </c>
      <c r="Z635">
        <v>8.1999998089999995</v>
      </c>
      <c r="AA635">
        <v>6</v>
      </c>
      <c r="AB635">
        <v>7</v>
      </c>
      <c r="AC635">
        <v>19</v>
      </c>
      <c r="AD635">
        <v>19.899999619999999</v>
      </c>
      <c r="AE635">
        <v>19.5</v>
      </c>
    </row>
    <row r="636" spans="1:31" x14ac:dyDescent="0.35">
      <c r="A636" t="s">
        <v>34</v>
      </c>
      <c r="B636">
        <f>MATCH($A636,Sheet2!$A$1:$A$58,0)</f>
        <v>13</v>
      </c>
      <c r="C636" t="str">
        <f>INDEX(Sheet2!$A$1:$C$58,Sheet1!$B636,2)</f>
        <v>CZE</v>
      </c>
      <c r="D636" t="str">
        <f>INDEX(Sheet2!$A$1:$C$58,Sheet1!$B636,3)</f>
        <v>Czech Republic</v>
      </c>
      <c r="E636">
        <v>2013</v>
      </c>
      <c r="F636">
        <v>10.4</v>
      </c>
      <c r="G636">
        <v>78.17560976</v>
      </c>
      <c r="H636">
        <v>44.900001529999997</v>
      </c>
      <c r="I636">
        <v>46.400001529999997</v>
      </c>
      <c r="J636">
        <v>43.299999239999998</v>
      </c>
      <c r="K636">
        <v>14.674062810000001</v>
      </c>
      <c r="L636">
        <v>68.3479885</v>
      </c>
      <c r="M636">
        <v>16.977948690000002</v>
      </c>
      <c r="N636">
        <v>3.3169945999999999E-2</v>
      </c>
      <c r="O636">
        <v>50.873402159999998</v>
      </c>
      <c r="P636">
        <v>10514272</v>
      </c>
      <c r="Q636">
        <v>19.399999619999999</v>
      </c>
      <c r="R636">
        <v>18.700000760000002</v>
      </c>
      <c r="S636">
        <v>20.100000380000001</v>
      </c>
      <c r="T636">
        <v>72.199996949999999</v>
      </c>
      <c r="U636">
        <v>72.099998470000003</v>
      </c>
      <c r="V636">
        <v>72.199996949999999</v>
      </c>
      <c r="W636">
        <v>8.5</v>
      </c>
      <c r="X636">
        <v>9.1999998089999995</v>
      </c>
      <c r="Y636">
        <v>7.6999998090000004</v>
      </c>
      <c r="Z636">
        <v>8.3000001910000005</v>
      </c>
      <c r="AA636">
        <v>5.9000000950000002</v>
      </c>
      <c r="AB636">
        <v>7</v>
      </c>
      <c r="AC636">
        <v>19.399999619999999</v>
      </c>
      <c r="AD636">
        <v>18.600000380000001</v>
      </c>
      <c r="AE636">
        <v>19</v>
      </c>
    </row>
    <row r="637" spans="1:31" x14ac:dyDescent="0.35">
      <c r="A637" t="s">
        <v>34</v>
      </c>
      <c r="B637">
        <f>MATCH($A637,Sheet2!$A$1:$A$58,0)</f>
        <v>13</v>
      </c>
      <c r="C637" t="str">
        <f>INDEX(Sheet2!$A$1:$C$58,Sheet1!$B637,2)</f>
        <v>CZE</v>
      </c>
      <c r="D637" t="str">
        <f>INDEX(Sheet2!$A$1:$C$58,Sheet1!$B637,3)</f>
        <v>Czech Republic</v>
      </c>
      <c r="E637">
        <v>2014</v>
      </c>
      <c r="F637">
        <v>10</v>
      </c>
      <c r="G637">
        <v>78.275609759999995</v>
      </c>
      <c r="H637">
        <v>44.5</v>
      </c>
      <c r="I637">
        <v>44.200000760000002</v>
      </c>
      <c r="J637">
        <v>45</v>
      </c>
      <c r="K637">
        <v>14.848227189999999</v>
      </c>
      <c r="L637">
        <v>67.608819249999996</v>
      </c>
      <c r="M637">
        <v>17.542953560000001</v>
      </c>
      <c r="N637">
        <v>0.10527758199999999</v>
      </c>
      <c r="O637">
        <v>50.872426390000001</v>
      </c>
      <c r="P637">
        <v>10525347</v>
      </c>
      <c r="Q637">
        <v>18</v>
      </c>
      <c r="R637">
        <v>16.399999619999999</v>
      </c>
      <c r="S637">
        <v>19.600000380000001</v>
      </c>
      <c r="T637">
        <v>71.800003050000001</v>
      </c>
      <c r="U637">
        <v>72.599998470000003</v>
      </c>
      <c r="V637">
        <v>70.699996949999999</v>
      </c>
      <c r="W637">
        <v>10.30000019</v>
      </c>
      <c r="X637">
        <v>10.899999619999999</v>
      </c>
      <c r="Y637">
        <v>9.6000003809999992</v>
      </c>
      <c r="Z637">
        <v>7.4000000950000002</v>
      </c>
      <c r="AA637">
        <v>5.0999999049999998</v>
      </c>
      <c r="AB637">
        <v>6.0999999049999998</v>
      </c>
      <c r="AC637">
        <v>17.100000380000001</v>
      </c>
      <c r="AD637">
        <v>15</v>
      </c>
      <c r="AE637">
        <v>15.899999619999999</v>
      </c>
    </row>
    <row r="638" spans="1:31" x14ac:dyDescent="0.35">
      <c r="A638" t="s">
        <v>34</v>
      </c>
      <c r="B638">
        <f>MATCH($A638,Sheet2!$A$1:$A$58,0)</f>
        <v>13</v>
      </c>
      <c r="C638" t="str">
        <f>INDEX(Sheet2!$A$1:$C$58,Sheet1!$B638,2)</f>
        <v>CZE</v>
      </c>
      <c r="D638" t="str">
        <f>INDEX(Sheet2!$A$1:$C$58,Sheet1!$B638,3)</f>
        <v>Czech Republic</v>
      </c>
      <c r="E638">
        <v>2015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15.041895309999999</v>
      </c>
      <c r="L638">
        <v>66.882117039999997</v>
      </c>
      <c r="M638">
        <v>18.075987659999999</v>
      </c>
      <c r="N638">
        <v>0.24550501199999999</v>
      </c>
      <c r="O638">
        <v>50.868105710000002</v>
      </c>
      <c r="P638">
        <v>10551219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35">
      <c r="A639" t="s">
        <v>35</v>
      </c>
      <c r="B639">
        <f>MATCH($A639,Sheet2!$A$1:$A$58,0)</f>
        <v>20</v>
      </c>
      <c r="C639" t="str">
        <f>INDEX(Sheet2!$A$1:$C$58,Sheet1!$B639,2)</f>
        <v>DEU</v>
      </c>
      <c r="D639" t="str">
        <f>INDEX(Sheet2!$A$1:$C$58,Sheet1!$B639,3)</f>
        <v>Germany</v>
      </c>
      <c r="E639">
        <v>1967</v>
      </c>
      <c r="F639">
        <v>11.9</v>
      </c>
      <c r="G639">
        <v>70.373512199999993</v>
      </c>
      <c r="H639">
        <v>0</v>
      </c>
      <c r="I639">
        <v>0</v>
      </c>
      <c r="J639">
        <v>0</v>
      </c>
      <c r="K639">
        <v>23.316143690000001</v>
      </c>
      <c r="L639">
        <v>63.711359539999997</v>
      </c>
      <c r="M639">
        <v>12.972496769999999</v>
      </c>
      <c r="N639">
        <v>0.45720852699999998</v>
      </c>
      <c r="O639">
        <v>52.819922310000003</v>
      </c>
      <c r="P639">
        <v>76951336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35">
      <c r="A640" t="s">
        <v>35</v>
      </c>
      <c r="B640">
        <f>MATCH($A640,Sheet2!$A$1:$A$58,0)</f>
        <v>20</v>
      </c>
      <c r="C640" t="str">
        <f>INDEX(Sheet2!$A$1:$C$58,Sheet1!$B640,2)</f>
        <v>DEU</v>
      </c>
      <c r="D640" t="str">
        <f>INDEX(Sheet2!$A$1:$C$58,Sheet1!$B640,3)</f>
        <v>Germany</v>
      </c>
      <c r="E640">
        <v>1968</v>
      </c>
      <c r="F640">
        <v>12.6</v>
      </c>
      <c r="G640">
        <v>70.465097560000004</v>
      </c>
      <c r="H640">
        <v>0</v>
      </c>
      <c r="I640">
        <v>0</v>
      </c>
      <c r="J640">
        <v>0</v>
      </c>
      <c r="K640">
        <v>23.399475590000002</v>
      </c>
      <c r="L640">
        <v>63.399842810000003</v>
      </c>
      <c r="M640">
        <v>13.200681599999999</v>
      </c>
      <c r="N640">
        <v>0.44471732600000002</v>
      </c>
      <c r="O640">
        <v>52.770769610000002</v>
      </c>
      <c r="P640">
        <v>77294314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35">
      <c r="A641" t="s">
        <v>35</v>
      </c>
      <c r="B641">
        <f>MATCH($A641,Sheet2!$A$1:$A$58,0)</f>
        <v>20</v>
      </c>
      <c r="C641" t="str">
        <f>INDEX(Sheet2!$A$1:$C$58,Sheet1!$B641,2)</f>
        <v>DEU</v>
      </c>
      <c r="D641" t="str">
        <f>INDEX(Sheet2!$A$1:$C$58,Sheet1!$B641,3)</f>
        <v>Germany</v>
      </c>
      <c r="E641">
        <v>1969</v>
      </c>
      <c r="F641">
        <v>12.7</v>
      </c>
      <c r="G641">
        <v>70.550682929999994</v>
      </c>
      <c r="H641">
        <v>0</v>
      </c>
      <c r="I641">
        <v>0</v>
      </c>
      <c r="J641">
        <v>0</v>
      </c>
      <c r="K641">
        <v>23.408109589999999</v>
      </c>
      <c r="L641">
        <v>63.16856379</v>
      </c>
      <c r="M641">
        <v>13.42332661</v>
      </c>
      <c r="N641">
        <v>0.79298373799999999</v>
      </c>
      <c r="O641">
        <v>52.729597249999998</v>
      </c>
      <c r="P641">
        <v>77909682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35">
      <c r="A642" t="s">
        <v>35</v>
      </c>
      <c r="B642">
        <f>MATCH($A642,Sheet2!$A$1:$A$58,0)</f>
        <v>20</v>
      </c>
      <c r="C642" t="str">
        <f>INDEX(Sheet2!$A$1:$C$58,Sheet1!$B642,2)</f>
        <v>DEU</v>
      </c>
      <c r="D642" t="str">
        <f>INDEX(Sheet2!$A$1:$C$58,Sheet1!$B642,3)</f>
        <v>Germany</v>
      </c>
      <c r="E642">
        <v>1970</v>
      </c>
      <c r="F642">
        <v>12.5</v>
      </c>
      <c r="G642">
        <v>70.639780490000007</v>
      </c>
      <c r="H642">
        <v>0</v>
      </c>
      <c r="I642">
        <v>0</v>
      </c>
      <c r="J642">
        <v>0</v>
      </c>
      <c r="K642">
        <v>23.33494095</v>
      </c>
      <c r="L642">
        <v>63.023178049999999</v>
      </c>
      <c r="M642">
        <v>13.641881</v>
      </c>
      <c r="N642">
        <v>0.33266139300000003</v>
      </c>
      <c r="O642">
        <v>52.692059329999999</v>
      </c>
      <c r="P642">
        <v>78169289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35">
      <c r="A643" t="s">
        <v>35</v>
      </c>
      <c r="B643">
        <f>MATCH($A643,Sheet2!$A$1:$A$58,0)</f>
        <v>20</v>
      </c>
      <c r="C643" t="str">
        <f>INDEX(Sheet2!$A$1:$C$58,Sheet1!$B643,2)</f>
        <v>DEU</v>
      </c>
      <c r="D643" t="str">
        <f>INDEX(Sheet2!$A$1:$C$58,Sheet1!$B643,3)</f>
        <v>Germany</v>
      </c>
      <c r="E643">
        <v>1971</v>
      </c>
      <c r="F643">
        <v>12.3</v>
      </c>
      <c r="G643">
        <v>70.742878050000002</v>
      </c>
      <c r="H643">
        <v>0</v>
      </c>
      <c r="I643">
        <v>0</v>
      </c>
      <c r="J643">
        <v>0</v>
      </c>
      <c r="K643">
        <v>23.20694189</v>
      </c>
      <c r="L643">
        <v>62.866641129999998</v>
      </c>
      <c r="M643">
        <v>13.92641697</v>
      </c>
      <c r="N643">
        <v>0.183475314</v>
      </c>
      <c r="O643">
        <v>52.658007730000001</v>
      </c>
      <c r="P643">
        <v>78312842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35">
      <c r="A644" t="s">
        <v>35</v>
      </c>
      <c r="B644">
        <f>MATCH($A644,Sheet2!$A$1:$A$58,0)</f>
        <v>20</v>
      </c>
      <c r="C644" t="str">
        <f>INDEX(Sheet2!$A$1:$C$58,Sheet1!$B644,2)</f>
        <v>DEU</v>
      </c>
      <c r="D644" t="str">
        <f>INDEX(Sheet2!$A$1:$C$58,Sheet1!$B644,3)</f>
        <v>Germany</v>
      </c>
      <c r="E644">
        <v>1972</v>
      </c>
      <c r="F644">
        <v>12.3</v>
      </c>
      <c r="G644">
        <v>70.867000000000004</v>
      </c>
      <c r="H644">
        <v>0</v>
      </c>
      <c r="I644">
        <v>0</v>
      </c>
      <c r="J644">
        <v>0</v>
      </c>
      <c r="K644">
        <v>22.935902349999999</v>
      </c>
      <c r="L644">
        <v>62.865392149999998</v>
      </c>
      <c r="M644">
        <v>14.19870551</v>
      </c>
      <c r="N644">
        <v>0.47848104600000002</v>
      </c>
      <c r="O644">
        <v>52.628240490000003</v>
      </c>
      <c r="P644">
        <v>78688452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35">
      <c r="A645" t="s">
        <v>35</v>
      </c>
      <c r="B645">
        <f>MATCH($A645,Sheet2!$A$1:$A$58,0)</f>
        <v>20</v>
      </c>
      <c r="C645" t="str">
        <f>INDEX(Sheet2!$A$1:$C$58,Sheet1!$B645,2)</f>
        <v>DEU</v>
      </c>
      <c r="D645" t="str">
        <f>INDEX(Sheet2!$A$1:$C$58,Sheet1!$B645,3)</f>
        <v>Germany</v>
      </c>
      <c r="E645">
        <v>1973</v>
      </c>
      <c r="F645">
        <v>12.2</v>
      </c>
      <c r="G645">
        <v>71.016682930000002</v>
      </c>
      <c r="H645">
        <v>0</v>
      </c>
      <c r="I645">
        <v>0</v>
      </c>
      <c r="J645">
        <v>0</v>
      </c>
      <c r="K645">
        <v>22.558081319999999</v>
      </c>
      <c r="L645">
        <v>62.986578770000001</v>
      </c>
      <c r="M645">
        <v>14.455339909999999</v>
      </c>
      <c r="N645">
        <v>0.31494245100000001</v>
      </c>
      <c r="O645">
        <v>52.600412810000002</v>
      </c>
      <c r="P645">
        <v>78936666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35">
      <c r="A646" t="s">
        <v>35</v>
      </c>
      <c r="B646">
        <f>MATCH($A646,Sheet2!$A$1:$A$58,0)</f>
        <v>20</v>
      </c>
      <c r="C646" t="str">
        <f>INDEX(Sheet2!$A$1:$C$58,Sheet1!$B646,2)</f>
        <v>DEU</v>
      </c>
      <c r="D646" t="str">
        <f>INDEX(Sheet2!$A$1:$C$58,Sheet1!$B646,3)</f>
        <v>Germany</v>
      </c>
      <c r="E646">
        <v>1974</v>
      </c>
      <c r="F646">
        <v>12.1</v>
      </c>
      <c r="G646">
        <v>71.195414630000002</v>
      </c>
      <c r="H646">
        <v>0</v>
      </c>
      <c r="I646">
        <v>0</v>
      </c>
      <c r="J646">
        <v>0</v>
      </c>
      <c r="K646">
        <v>22.130878790000001</v>
      </c>
      <c r="L646">
        <v>63.180514889999998</v>
      </c>
      <c r="M646">
        <v>14.68860632</v>
      </c>
      <c r="N646">
        <v>3.8969222999999997E-2</v>
      </c>
      <c r="O646">
        <v>52.571781199999997</v>
      </c>
      <c r="P646">
        <v>78967433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35">
      <c r="A647" t="s">
        <v>35</v>
      </c>
      <c r="B647">
        <f>MATCH($A647,Sheet2!$A$1:$A$58,0)</f>
        <v>20</v>
      </c>
      <c r="C647" t="str">
        <f>INDEX(Sheet2!$A$1:$C$58,Sheet1!$B647,2)</f>
        <v>DEU</v>
      </c>
      <c r="D647" t="str">
        <f>INDEX(Sheet2!$A$1:$C$58,Sheet1!$B647,3)</f>
        <v>Germany</v>
      </c>
      <c r="E647">
        <v>1975</v>
      </c>
      <c r="F647">
        <v>12.6</v>
      </c>
      <c r="G647">
        <v>71.401731710000007</v>
      </c>
      <c r="H647">
        <v>0</v>
      </c>
      <c r="I647">
        <v>0</v>
      </c>
      <c r="J647">
        <v>0</v>
      </c>
      <c r="K647">
        <v>21.687412869999999</v>
      </c>
      <c r="L647">
        <v>63.421300690000002</v>
      </c>
      <c r="M647">
        <v>14.89128644</v>
      </c>
      <c r="N647">
        <v>-0.37284635900000002</v>
      </c>
      <c r="O647">
        <v>52.540435240000001</v>
      </c>
      <c r="P647">
        <v>78673554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35">
      <c r="A648" t="s">
        <v>35</v>
      </c>
      <c r="B648">
        <f>MATCH($A648,Sheet2!$A$1:$A$58,0)</f>
        <v>20</v>
      </c>
      <c r="C648" t="str">
        <f>INDEX(Sheet2!$A$1:$C$58,Sheet1!$B648,2)</f>
        <v>DEU</v>
      </c>
      <c r="D648" t="str">
        <f>INDEX(Sheet2!$A$1:$C$58,Sheet1!$B648,3)</f>
        <v>Germany</v>
      </c>
      <c r="E648">
        <v>1976</v>
      </c>
      <c r="F648">
        <v>12.3</v>
      </c>
      <c r="G648">
        <v>71.634146340000001</v>
      </c>
      <c r="H648">
        <v>0</v>
      </c>
      <c r="I648">
        <v>0</v>
      </c>
      <c r="J648">
        <v>0</v>
      </c>
      <c r="K648">
        <v>21.016585150000001</v>
      </c>
      <c r="L648">
        <v>63.783361290000002</v>
      </c>
      <c r="M648">
        <v>15.200053560000001</v>
      </c>
      <c r="N648">
        <v>-0.42876687499999999</v>
      </c>
      <c r="O648">
        <v>52.504141840000003</v>
      </c>
      <c r="P648">
        <v>78336950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35">
      <c r="A649" t="s">
        <v>35</v>
      </c>
      <c r="B649">
        <f>MATCH($A649,Sheet2!$A$1:$A$58,0)</f>
        <v>20</v>
      </c>
      <c r="C649" t="str">
        <f>INDEX(Sheet2!$A$1:$C$58,Sheet1!$B649,2)</f>
        <v>DEU</v>
      </c>
      <c r="D649" t="str">
        <f>INDEX(Sheet2!$A$1:$C$58,Sheet1!$B649,3)</f>
        <v>Germany</v>
      </c>
      <c r="E649">
        <v>1977</v>
      </c>
      <c r="F649">
        <v>11.9</v>
      </c>
      <c r="G649">
        <v>71.883682930000006</v>
      </c>
      <c r="H649">
        <v>0</v>
      </c>
      <c r="I649">
        <v>0</v>
      </c>
      <c r="J649">
        <v>0</v>
      </c>
      <c r="K649">
        <v>20.447917</v>
      </c>
      <c r="L649">
        <v>64.089821029999996</v>
      </c>
      <c r="M649">
        <v>15.46226197</v>
      </c>
      <c r="N649">
        <v>-0.22637666300000001</v>
      </c>
      <c r="O649">
        <v>52.463056639999998</v>
      </c>
      <c r="P649">
        <v>78159814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35">
      <c r="A650" t="s">
        <v>35</v>
      </c>
      <c r="B650">
        <f>MATCH($A650,Sheet2!$A$1:$A$58,0)</f>
        <v>20</v>
      </c>
      <c r="C650" t="str">
        <f>INDEX(Sheet2!$A$1:$C$58,Sheet1!$B650,2)</f>
        <v>DEU</v>
      </c>
      <c r="D650" t="str">
        <f>INDEX(Sheet2!$A$1:$C$58,Sheet1!$B650,3)</f>
        <v>Germany</v>
      </c>
      <c r="E650">
        <v>1978</v>
      </c>
      <c r="F650">
        <v>12.2</v>
      </c>
      <c r="G650">
        <v>72.14280488</v>
      </c>
      <c r="H650">
        <v>0</v>
      </c>
      <c r="I650">
        <v>0</v>
      </c>
      <c r="J650">
        <v>0</v>
      </c>
      <c r="K650">
        <v>19.908730080000002</v>
      </c>
      <c r="L650">
        <v>64.437403759999995</v>
      </c>
      <c r="M650">
        <v>15.65386616</v>
      </c>
      <c r="N650">
        <v>-8.7031415000000001E-2</v>
      </c>
      <c r="O650">
        <v>52.420527880000002</v>
      </c>
      <c r="P650">
        <v>78091820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35">
      <c r="A651" t="s">
        <v>35</v>
      </c>
      <c r="B651">
        <f>MATCH($A651,Sheet2!$A$1:$A$58,0)</f>
        <v>20</v>
      </c>
      <c r="C651" t="str">
        <f>INDEX(Sheet2!$A$1:$C$58,Sheet1!$B651,2)</f>
        <v>DEU</v>
      </c>
      <c r="D651" t="str">
        <f>INDEX(Sheet2!$A$1:$C$58,Sheet1!$B651,3)</f>
        <v>Germany</v>
      </c>
      <c r="E651">
        <v>1979</v>
      </c>
      <c r="F651">
        <v>12.1</v>
      </c>
      <c r="G651">
        <v>72.408536589999997</v>
      </c>
      <c r="H651">
        <v>0</v>
      </c>
      <c r="I651">
        <v>0</v>
      </c>
      <c r="J651">
        <v>0</v>
      </c>
      <c r="K651">
        <v>19.30544884</v>
      </c>
      <c r="L651">
        <v>64.960883670000001</v>
      </c>
      <c r="M651">
        <v>15.73366749</v>
      </c>
      <c r="N651">
        <v>4.4207405999999998E-2</v>
      </c>
      <c r="O651">
        <v>52.381499390000002</v>
      </c>
      <c r="P651">
        <v>78126350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35">
      <c r="A652" t="s">
        <v>35</v>
      </c>
      <c r="B652">
        <f>MATCH($A652,Sheet2!$A$1:$A$58,0)</f>
        <v>20</v>
      </c>
      <c r="C652" t="str">
        <f>INDEX(Sheet2!$A$1:$C$58,Sheet1!$B652,2)</f>
        <v>DEU</v>
      </c>
      <c r="D652" t="str">
        <f>INDEX(Sheet2!$A$1:$C$58,Sheet1!$B652,3)</f>
        <v>Germany</v>
      </c>
      <c r="E652">
        <v>1980</v>
      </c>
      <c r="F652">
        <v>12.2</v>
      </c>
      <c r="G652">
        <v>72.677902439999997</v>
      </c>
      <c r="H652">
        <v>0</v>
      </c>
      <c r="I652">
        <v>0</v>
      </c>
      <c r="J652">
        <v>0</v>
      </c>
      <c r="K652">
        <v>18.616436870000001</v>
      </c>
      <c r="L652">
        <v>65.706227979999994</v>
      </c>
      <c r="M652">
        <v>15.677335149999999</v>
      </c>
      <c r="N652">
        <v>0.20743040600000001</v>
      </c>
      <c r="O652">
        <v>52.348949089999998</v>
      </c>
      <c r="P652">
        <v>78288576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35">
      <c r="A653" t="s">
        <v>35</v>
      </c>
      <c r="B653">
        <f>MATCH($A653,Sheet2!$A$1:$A$58,0)</f>
        <v>20</v>
      </c>
      <c r="C653" t="str">
        <f>INDEX(Sheet2!$A$1:$C$58,Sheet1!$B653,2)</f>
        <v>DEU</v>
      </c>
      <c r="D653" t="str">
        <f>INDEX(Sheet2!$A$1:$C$58,Sheet1!$B653,3)</f>
        <v>Germany</v>
      </c>
      <c r="E653">
        <v>1981</v>
      </c>
      <c r="F653">
        <v>12.2</v>
      </c>
      <c r="G653">
        <v>72.95239024</v>
      </c>
      <c r="H653">
        <v>0</v>
      </c>
      <c r="I653">
        <v>0</v>
      </c>
      <c r="J653">
        <v>0</v>
      </c>
      <c r="K653">
        <v>18.108441060000001</v>
      </c>
      <c r="L653">
        <v>66.349627089999998</v>
      </c>
      <c r="M653">
        <v>15.541931849999999</v>
      </c>
      <c r="N653">
        <v>0.15230848899999999</v>
      </c>
      <c r="O653">
        <v>52.324942839999999</v>
      </c>
      <c r="P653">
        <v>78407907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35">
      <c r="A654" t="s">
        <v>35</v>
      </c>
      <c r="B654">
        <f>MATCH($A654,Sheet2!$A$1:$A$58,0)</f>
        <v>20</v>
      </c>
      <c r="C654" t="str">
        <f>INDEX(Sheet2!$A$1:$C$58,Sheet1!$B654,2)</f>
        <v>DEU</v>
      </c>
      <c r="D654" t="str">
        <f>INDEX(Sheet2!$A$1:$C$58,Sheet1!$B654,3)</f>
        <v>Germany</v>
      </c>
      <c r="E654">
        <v>1982</v>
      </c>
      <c r="F654">
        <v>12</v>
      </c>
      <c r="G654">
        <v>73.230975610000002</v>
      </c>
      <c r="H654">
        <v>0</v>
      </c>
      <c r="I654">
        <v>0</v>
      </c>
      <c r="J654">
        <v>0</v>
      </c>
      <c r="K654">
        <v>17.489877060000001</v>
      </c>
      <c r="L654">
        <v>67.230948999999995</v>
      </c>
      <c r="M654">
        <v>15.27917394</v>
      </c>
      <c r="N654">
        <v>-9.5113436999999995E-2</v>
      </c>
      <c r="O654">
        <v>52.306709730000001</v>
      </c>
      <c r="P654">
        <v>78333366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35">
      <c r="A655" t="s">
        <v>35</v>
      </c>
      <c r="B655">
        <f>MATCH($A655,Sheet2!$A$1:$A$58,0)</f>
        <v>20</v>
      </c>
      <c r="C655" t="str">
        <f>INDEX(Sheet2!$A$1:$C$58,Sheet1!$B655,2)</f>
        <v>DEU</v>
      </c>
      <c r="D655" t="str">
        <f>INDEX(Sheet2!$A$1:$C$58,Sheet1!$B655,3)</f>
        <v>Germany</v>
      </c>
      <c r="E655">
        <v>1983</v>
      </c>
      <c r="F655">
        <v>12</v>
      </c>
      <c r="G655">
        <v>73.512146340000001</v>
      </c>
      <c r="H655">
        <v>0</v>
      </c>
      <c r="I655">
        <v>0</v>
      </c>
      <c r="J655">
        <v>0</v>
      </c>
      <c r="K655">
        <v>16.847224359999998</v>
      </c>
      <c r="L655">
        <v>68.196097499999993</v>
      </c>
      <c r="M655">
        <v>14.956678139999999</v>
      </c>
      <c r="N655">
        <v>-0.26215257199999997</v>
      </c>
      <c r="O655">
        <v>52.286575820000003</v>
      </c>
      <c r="P655">
        <v>78128282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7.5</v>
      </c>
      <c r="AA655">
        <v>5.8000001909999996</v>
      </c>
      <c r="AB655">
        <v>6.4000000950000002</v>
      </c>
      <c r="AC655">
        <v>11.100000380000001</v>
      </c>
      <c r="AD655">
        <v>10.19999981</v>
      </c>
      <c r="AE655">
        <v>10.600000380000001</v>
      </c>
    </row>
    <row r="656" spans="1:31" x14ac:dyDescent="0.35">
      <c r="A656" t="s">
        <v>35</v>
      </c>
      <c r="B656">
        <f>MATCH($A656,Sheet2!$A$1:$A$58,0)</f>
        <v>20</v>
      </c>
      <c r="C656" t="str">
        <f>INDEX(Sheet2!$A$1:$C$58,Sheet1!$B656,2)</f>
        <v>DEU</v>
      </c>
      <c r="D656" t="str">
        <f>INDEX(Sheet2!$A$1:$C$58,Sheet1!$B656,3)</f>
        <v>Germany</v>
      </c>
      <c r="E656">
        <v>1984</v>
      </c>
      <c r="F656">
        <v>11.8</v>
      </c>
      <c r="G656">
        <v>73.792853660000006</v>
      </c>
      <c r="H656">
        <v>0</v>
      </c>
      <c r="I656">
        <v>0</v>
      </c>
      <c r="J656">
        <v>0</v>
      </c>
      <c r="K656">
        <v>16.313889339999999</v>
      </c>
      <c r="L656">
        <v>69.011683559999994</v>
      </c>
      <c r="M656">
        <v>14.674427100000001</v>
      </c>
      <c r="N656">
        <v>-0.34566640199999998</v>
      </c>
      <c r="O656">
        <v>52.253967600000003</v>
      </c>
      <c r="P656">
        <v>77858685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8.1999998089999995</v>
      </c>
      <c r="AA656">
        <v>5.6999998090000004</v>
      </c>
      <c r="AB656">
        <v>6.6999998090000004</v>
      </c>
      <c r="AC656">
        <v>11.100000380000001</v>
      </c>
      <c r="AD656">
        <v>9.6000003809999992</v>
      </c>
      <c r="AE656">
        <v>10.30000019</v>
      </c>
    </row>
    <row r="657" spans="1:31" x14ac:dyDescent="0.35">
      <c r="A657" t="s">
        <v>35</v>
      </c>
      <c r="B657">
        <f>MATCH($A657,Sheet2!$A$1:$A$58,0)</f>
        <v>20</v>
      </c>
      <c r="C657" t="str">
        <f>INDEX(Sheet2!$A$1:$C$58,Sheet1!$B657,2)</f>
        <v>DEU</v>
      </c>
      <c r="D657" t="str">
        <f>INDEX(Sheet2!$A$1:$C$58,Sheet1!$B657,3)</f>
        <v>Germany</v>
      </c>
      <c r="E657">
        <v>1985</v>
      </c>
      <c r="F657">
        <v>12</v>
      </c>
      <c r="G657">
        <v>74.064536590000003</v>
      </c>
      <c r="H657">
        <v>0</v>
      </c>
      <c r="I657">
        <v>0</v>
      </c>
      <c r="J657">
        <v>0</v>
      </c>
      <c r="K657">
        <v>15.95818946</v>
      </c>
      <c r="L657">
        <v>69.546683950000002</v>
      </c>
      <c r="M657">
        <v>14.49512659</v>
      </c>
      <c r="N657">
        <v>-0.22348990199999999</v>
      </c>
      <c r="O657">
        <v>52.201667270000002</v>
      </c>
      <c r="P657">
        <v>77684873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8.5</v>
      </c>
      <c r="AA657">
        <v>5.8000001909999996</v>
      </c>
      <c r="AB657">
        <v>6.9000000950000002</v>
      </c>
      <c r="AC657">
        <v>10.69999981</v>
      </c>
      <c r="AD657">
        <v>9</v>
      </c>
      <c r="AE657">
        <v>9.8000001910000005</v>
      </c>
    </row>
    <row r="658" spans="1:31" x14ac:dyDescent="0.35">
      <c r="A658" t="s">
        <v>35</v>
      </c>
      <c r="B658">
        <f>MATCH($A658,Sheet2!$A$1:$A$58,0)</f>
        <v>20</v>
      </c>
      <c r="C658" t="str">
        <f>INDEX(Sheet2!$A$1:$C$58,Sheet1!$B658,2)</f>
        <v>DEU</v>
      </c>
      <c r="D658" t="str">
        <f>INDEX(Sheet2!$A$1:$C$58,Sheet1!$B658,3)</f>
        <v>Germany</v>
      </c>
      <c r="E658">
        <v>1986</v>
      </c>
      <c r="F658">
        <v>11.9</v>
      </c>
      <c r="G658">
        <v>74.321634149999994</v>
      </c>
      <c r="H658">
        <v>0</v>
      </c>
      <c r="I658">
        <v>0</v>
      </c>
      <c r="J658">
        <v>0</v>
      </c>
      <c r="K658">
        <v>15.76021267</v>
      </c>
      <c r="L658">
        <v>69.778222299999996</v>
      </c>
      <c r="M658">
        <v>14.461565029999999</v>
      </c>
      <c r="N658">
        <v>4.5768063999999997E-2</v>
      </c>
      <c r="O658">
        <v>52.127714130000001</v>
      </c>
      <c r="P658">
        <v>77720436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8.1999998089999995</v>
      </c>
      <c r="AA658">
        <v>5.5</v>
      </c>
      <c r="AB658">
        <v>6.5999999049999998</v>
      </c>
      <c r="AC658">
        <v>9</v>
      </c>
      <c r="AD658">
        <v>6.8000001909999996</v>
      </c>
      <c r="AE658">
        <v>7.8000001909999996</v>
      </c>
    </row>
    <row r="659" spans="1:31" x14ac:dyDescent="0.35">
      <c r="A659" t="s">
        <v>35</v>
      </c>
      <c r="B659">
        <f>MATCH($A659,Sheet2!$A$1:$A$58,0)</f>
        <v>20</v>
      </c>
      <c r="C659" t="str">
        <f>INDEX(Sheet2!$A$1:$C$58,Sheet1!$B659,2)</f>
        <v>DEU</v>
      </c>
      <c r="D659" t="str">
        <f>INDEX(Sheet2!$A$1:$C$58,Sheet1!$B659,3)</f>
        <v>Germany</v>
      </c>
      <c r="E659">
        <v>1987</v>
      </c>
      <c r="F659">
        <v>11.6</v>
      </c>
      <c r="G659">
        <v>74.559609760000001</v>
      </c>
      <c r="H659">
        <v>0</v>
      </c>
      <c r="I659">
        <v>0</v>
      </c>
      <c r="J659">
        <v>0</v>
      </c>
      <c r="K659">
        <v>15.696721459999999</v>
      </c>
      <c r="L659">
        <v>69.782996159999996</v>
      </c>
      <c r="M659">
        <v>14.52028239</v>
      </c>
      <c r="N659">
        <v>0.15361757500000001</v>
      </c>
      <c r="O659">
        <v>52.035738909999999</v>
      </c>
      <c r="P659">
        <v>77839920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7.9000000950000002</v>
      </c>
      <c r="AA659">
        <v>6.0999999049999998</v>
      </c>
      <c r="AB659">
        <v>6.8000001909999996</v>
      </c>
      <c r="AC659">
        <v>7.5999999049999998</v>
      </c>
      <c r="AD659">
        <v>7.4000000950000002</v>
      </c>
      <c r="AE659">
        <v>7.5</v>
      </c>
    </row>
    <row r="660" spans="1:31" x14ac:dyDescent="0.35">
      <c r="A660" t="s">
        <v>35</v>
      </c>
      <c r="B660">
        <f>MATCH($A660,Sheet2!$A$1:$A$58,0)</f>
        <v>20</v>
      </c>
      <c r="C660" t="str">
        <f>INDEX(Sheet2!$A$1:$C$58,Sheet1!$B660,2)</f>
        <v>DEU</v>
      </c>
      <c r="D660" t="str">
        <f>INDEX(Sheet2!$A$1:$C$58,Sheet1!$B660,3)</f>
        <v>Germany</v>
      </c>
      <c r="E660">
        <v>1988</v>
      </c>
      <c r="F660">
        <v>11.5</v>
      </c>
      <c r="G660">
        <v>74.778951219999996</v>
      </c>
      <c r="H660">
        <v>0</v>
      </c>
      <c r="I660">
        <v>0</v>
      </c>
      <c r="J660">
        <v>0</v>
      </c>
      <c r="K660">
        <v>15.749103310000001</v>
      </c>
      <c r="L660">
        <v>69.613948280000002</v>
      </c>
      <c r="M660">
        <v>14.63694841</v>
      </c>
      <c r="N660">
        <v>0.39067896000000002</v>
      </c>
      <c r="O660">
        <v>51.931208099999999</v>
      </c>
      <c r="P660">
        <v>78144619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7.9000000950000002</v>
      </c>
      <c r="AA660">
        <v>5.3000001909999996</v>
      </c>
      <c r="AB660">
        <v>6.3000001909999996</v>
      </c>
      <c r="AC660">
        <v>7.3000001909999996</v>
      </c>
      <c r="AD660">
        <v>6.3000001909999996</v>
      </c>
      <c r="AE660">
        <v>6.8000001909999996</v>
      </c>
    </row>
    <row r="661" spans="1:31" x14ac:dyDescent="0.35">
      <c r="A661" t="s">
        <v>35</v>
      </c>
      <c r="B661">
        <f>MATCH($A661,Sheet2!$A$1:$A$58,0)</f>
        <v>20</v>
      </c>
      <c r="C661" t="str">
        <f>INDEX(Sheet2!$A$1:$C$58,Sheet1!$B661,2)</f>
        <v>DEU</v>
      </c>
      <c r="D661" t="str">
        <f>INDEX(Sheet2!$A$1:$C$58,Sheet1!$B661,3)</f>
        <v>Germany</v>
      </c>
      <c r="E661">
        <v>1989</v>
      </c>
      <c r="F661">
        <v>11.5</v>
      </c>
      <c r="G661">
        <v>74.982682929999996</v>
      </c>
      <c r="H661">
        <v>0</v>
      </c>
      <c r="I661">
        <v>0</v>
      </c>
      <c r="J661">
        <v>0</v>
      </c>
      <c r="K661">
        <v>15.84331691</v>
      </c>
      <c r="L661">
        <v>69.393148729999993</v>
      </c>
      <c r="M661">
        <v>14.76353436</v>
      </c>
      <c r="N661">
        <v>0.77333699099999997</v>
      </c>
      <c r="O661">
        <v>51.822102559999998</v>
      </c>
      <c r="P661">
        <v>78751283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7.5</v>
      </c>
      <c r="AA661">
        <v>4.5</v>
      </c>
      <c r="AB661">
        <v>5.6999998090000004</v>
      </c>
      <c r="AC661">
        <v>5.9000000950000002</v>
      </c>
      <c r="AD661">
        <v>5.1999998090000004</v>
      </c>
      <c r="AE661">
        <v>5.5</v>
      </c>
    </row>
    <row r="662" spans="1:31" x14ac:dyDescent="0.35">
      <c r="A662" t="s">
        <v>35</v>
      </c>
      <c r="B662">
        <f>MATCH($A662,Sheet2!$A$1:$A$58,0)</f>
        <v>20</v>
      </c>
      <c r="C662" t="str">
        <f>INDEX(Sheet2!$A$1:$C$58,Sheet1!$B662,2)</f>
        <v>DEU</v>
      </c>
      <c r="D662" t="str">
        <f>INDEX(Sheet2!$A$1:$C$58,Sheet1!$B662,3)</f>
        <v>Germany</v>
      </c>
      <c r="E662">
        <v>1990</v>
      </c>
      <c r="F662">
        <v>11.6</v>
      </c>
      <c r="G662">
        <v>75.177365850000001</v>
      </c>
      <c r="H662">
        <v>0</v>
      </c>
      <c r="I662">
        <v>0</v>
      </c>
      <c r="J662">
        <v>0</v>
      </c>
      <c r="K662">
        <v>15.92663473</v>
      </c>
      <c r="L662">
        <v>69.200644639999993</v>
      </c>
      <c r="M662">
        <v>14.87272063</v>
      </c>
      <c r="N662">
        <v>0.86196944900000005</v>
      </c>
      <c r="O662">
        <v>51.714848949999997</v>
      </c>
      <c r="P662">
        <v>79433029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6.0999999049999998</v>
      </c>
      <c r="AA662">
        <v>4</v>
      </c>
      <c r="AB662">
        <v>4.9000000950000002</v>
      </c>
      <c r="AC662">
        <v>4.6999998090000004</v>
      </c>
      <c r="AD662">
        <v>4.4000000950000002</v>
      </c>
      <c r="AE662">
        <v>4.5999999049999998</v>
      </c>
    </row>
    <row r="663" spans="1:31" x14ac:dyDescent="0.35">
      <c r="A663" t="s">
        <v>35</v>
      </c>
      <c r="B663">
        <f>MATCH($A663,Sheet2!$A$1:$A$58,0)</f>
        <v>20</v>
      </c>
      <c r="C663" t="str">
        <f>INDEX(Sheet2!$A$1:$C$58,Sheet1!$B663,2)</f>
        <v>DEU</v>
      </c>
      <c r="D663" t="str">
        <f>INDEX(Sheet2!$A$1:$C$58,Sheet1!$B663,3)</f>
        <v>Germany</v>
      </c>
      <c r="E663">
        <v>1991</v>
      </c>
      <c r="F663">
        <v>11.4</v>
      </c>
      <c r="G663">
        <v>75.319512200000005</v>
      </c>
      <c r="H663">
        <v>31.5</v>
      </c>
      <c r="I663">
        <v>27.5</v>
      </c>
      <c r="J663">
        <v>35.799999239999998</v>
      </c>
      <c r="K663">
        <v>16.017473710000001</v>
      </c>
      <c r="L663">
        <v>68.965615720000002</v>
      </c>
      <c r="M663">
        <v>15.01691057</v>
      </c>
      <c r="N663">
        <v>0.72860554700000002</v>
      </c>
      <c r="O663">
        <v>51.610664669999998</v>
      </c>
      <c r="P663">
        <v>80013896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6.5</v>
      </c>
      <c r="AA663">
        <v>4.4000000950000002</v>
      </c>
      <c r="AB663">
        <v>5.3000001909999996</v>
      </c>
      <c r="AC663">
        <v>5.8000001909999996</v>
      </c>
      <c r="AD663">
        <v>5.1999998090000004</v>
      </c>
      <c r="AE663">
        <v>5.5</v>
      </c>
    </row>
    <row r="664" spans="1:31" x14ac:dyDescent="0.35">
      <c r="A664" t="s">
        <v>35</v>
      </c>
      <c r="B664">
        <f>MATCH($A664,Sheet2!$A$1:$A$58,0)</f>
        <v>20</v>
      </c>
      <c r="C664" t="str">
        <f>INDEX(Sheet2!$A$1:$C$58,Sheet1!$B664,2)</f>
        <v>DEU</v>
      </c>
      <c r="D664" t="str">
        <f>INDEX(Sheet2!$A$1:$C$58,Sheet1!$B664,3)</f>
        <v>Germany</v>
      </c>
      <c r="E664">
        <v>1992</v>
      </c>
      <c r="F664">
        <v>11</v>
      </c>
      <c r="G664">
        <v>75.819512200000005</v>
      </c>
      <c r="H664">
        <v>33.099998470000003</v>
      </c>
      <c r="I664">
        <v>30.399999619999999</v>
      </c>
      <c r="J664">
        <v>36.599998470000003</v>
      </c>
      <c r="K664">
        <v>16.071758880000001</v>
      </c>
      <c r="L664">
        <v>68.770350989999997</v>
      </c>
      <c r="M664">
        <v>15.157890119999999</v>
      </c>
      <c r="N664">
        <v>0.76034694700000005</v>
      </c>
      <c r="O664">
        <v>51.509860510000003</v>
      </c>
      <c r="P664">
        <v>80624598</v>
      </c>
      <c r="Q664">
        <v>23.299999239999998</v>
      </c>
      <c r="R664">
        <v>21.700000760000002</v>
      </c>
      <c r="S664">
        <v>25.200000760000002</v>
      </c>
      <c r="T664">
        <v>56</v>
      </c>
      <c r="U664">
        <v>60.099998470000003</v>
      </c>
      <c r="V664">
        <v>51.099998470000003</v>
      </c>
      <c r="W664">
        <v>13.100000380000001</v>
      </c>
      <c r="X664">
        <v>11.5</v>
      </c>
      <c r="Y664">
        <v>15.100000380000001</v>
      </c>
      <c r="Z664">
        <v>8.1999998089999995</v>
      </c>
      <c r="AA664">
        <v>4.9000000950000002</v>
      </c>
      <c r="AB664">
        <v>6.3000001909999996</v>
      </c>
      <c r="AC664">
        <v>6.5</v>
      </c>
      <c r="AD664">
        <v>5.4000000950000002</v>
      </c>
      <c r="AE664">
        <v>6</v>
      </c>
    </row>
    <row r="665" spans="1:31" x14ac:dyDescent="0.35">
      <c r="A665" t="s">
        <v>35</v>
      </c>
      <c r="B665">
        <f>MATCH($A665,Sheet2!$A$1:$A$58,0)</f>
        <v>20</v>
      </c>
      <c r="C665" t="str">
        <f>INDEX(Sheet2!$A$1:$C$58,Sheet1!$B665,2)</f>
        <v>DEU</v>
      </c>
      <c r="D665" t="str">
        <f>INDEX(Sheet2!$A$1:$C$58,Sheet1!$B665,3)</f>
        <v>Germany</v>
      </c>
      <c r="E665">
        <v>1993</v>
      </c>
      <c r="F665">
        <v>11.1</v>
      </c>
      <c r="G665">
        <v>75.870731710000001</v>
      </c>
      <c r="H665">
        <v>40</v>
      </c>
      <c r="I665">
        <v>43.200000760000002</v>
      </c>
      <c r="J665">
        <v>36.5</v>
      </c>
      <c r="K665">
        <v>16.093218749999998</v>
      </c>
      <c r="L665">
        <v>68.623800990000007</v>
      </c>
      <c r="M665">
        <v>15.28298026</v>
      </c>
      <c r="N665">
        <v>0.657391218</v>
      </c>
      <c r="O665">
        <v>51.41648138</v>
      </c>
      <c r="P665">
        <v>81156363</v>
      </c>
      <c r="Q665">
        <v>24.5</v>
      </c>
      <c r="R665">
        <v>23.899999619999999</v>
      </c>
      <c r="S665">
        <v>25.100000380000001</v>
      </c>
      <c r="T665">
        <v>55.200000760000002</v>
      </c>
      <c r="U665">
        <v>58.799999239999998</v>
      </c>
      <c r="V665">
        <v>51.299999239999998</v>
      </c>
      <c r="W665">
        <v>12.19999981</v>
      </c>
      <c r="X665">
        <v>10.80000019</v>
      </c>
      <c r="Y665">
        <v>13.69999981</v>
      </c>
      <c r="Z665">
        <v>9.3000001910000005</v>
      </c>
      <c r="AA665">
        <v>6.5</v>
      </c>
      <c r="AB665">
        <v>7.6999998090000004</v>
      </c>
      <c r="AC665">
        <v>7.6999998090000004</v>
      </c>
      <c r="AD665">
        <v>7.5999999049999998</v>
      </c>
      <c r="AE665">
        <v>7.6999998090000004</v>
      </c>
    </row>
    <row r="666" spans="1:31" x14ac:dyDescent="0.35">
      <c r="A666" t="s">
        <v>35</v>
      </c>
      <c r="B666">
        <f>MATCH($A666,Sheet2!$A$1:$A$58,0)</f>
        <v>20</v>
      </c>
      <c r="C666" t="str">
        <f>INDEX(Sheet2!$A$1:$C$58,Sheet1!$B666,2)</f>
        <v>DEU</v>
      </c>
      <c r="D666" t="str">
        <f>INDEX(Sheet2!$A$1:$C$58,Sheet1!$B666,3)</f>
        <v>Germany</v>
      </c>
      <c r="E666">
        <v>1994</v>
      </c>
      <c r="F666">
        <v>10.9</v>
      </c>
      <c r="G666">
        <v>76.270731710000007</v>
      </c>
      <c r="H666">
        <v>43.900001529999997</v>
      </c>
      <c r="I666">
        <v>47</v>
      </c>
      <c r="J666">
        <v>40.799999239999998</v>
      </c>
      <c r="K666">
        <v>16.098121410000001</v>
      </c>
      <c r="L666">
        <v>68.528691679999994</v>
      </c>
      <c r="M666">
        <v>15.37318692</v>
      </c>
      <c r="N666">
        <v>0.34685664900000002</v>
      </c>
      <c r="O666">
        <v>51.334690180000003</v>
      </c>
      <c r="P666">
        <v>81438348</v>
      </c>
      <c r="Q666">
        <v>21.899999619999999</v>
      </c>
      <c r="R666">
        <v>21</v>
      </c>
      <c r="S666">
        <v>22.899999619999999</v>
      </c>
      <c r="T666">
        <v>55.900001529999997</v>
      </c>
      <c r="U666">
        <v>59.400001529999997</v>
      </c>
      <c r="V666">
        <v>52.400001529999997</v>
      </c>
      <c r="W666">
        <v>12.5</v>
      </c>
      <c r="X666">
        <v>10.899999619999999</v>
      </c>
      <c r="Y666">
        <v>14.100000380000001</v>
      </c>
      <c r="Z666">
        <v>10.30000019</v>
      </c>
      <c r="AA666">
        <v>7.5</v>
      </c>
      <c r="AB666">
        <v>8.6999998089999995</v>
      </c>
      <c r="AC666">
        <v>8.3999996190000008</v>
      </c>
      <c r="AD666">
        <v>9.3999996190000008</v>
      </c>
      <c r="AE666">
        <v>9</v>
      </c>
    </row>
    <row r="667" spans="1:31" x14ac:dyDescent="0.35">
      <c r="A667" t="s">
        <v>35</v>
      </c>
      <c r="B667">
        <f>MATCH($A667,Sheet2!$A$1:$A$58,0)</f>
        <v>20</v>
      </c>
      <c r="C667" t="str">
        <f>INDEX(Sheet2!$A$1:$C$58,Sheet1!$B667,2)</f>
        <v>DEU</v>
      </c>
      <c r="D667" t="str">
        <f>INDEX(Sheet2!$A$1:$C$58,Sheet1!$B667,3)</f>
        <v>Germany</v>
      </c>
      <c r="E667">
        <v>1995</v>
      </c>
      <c r="F667">
        <v>10.8</v>
      </c>
      <c r="G667">
        <v>76.421951219999997</v>
      </c>
      <c r="H667">
        <v>48.299999239999998</v>
      </c>
      <c r="I667">
        <v>50.900001529999997</v>
      </c>
      <c r="J667">
        <v>45.599998470000003</v>
      </c>
      <c r="K667">
        <v>16.088358580000001</v>
      </c>
      <c r="L667">
        <v>68.489594170000004</v>
      </c>
      <c r="M667">
        <v>15.42204725</v>
      </c>
      <c r="N667">
        <v>0.29390444399999999</v>
      </c>
      <c r="O667">
        <v>51.266940640000001</v>
      </c>
      <c r="P667">
        <v>81678051</v>
      </c>
      <c r="Q667">
        <v>25.100000380000001</v>
      </c>
      <c r="R667">
        <v>24.799999239999998</v>
      </c>
      <c r="S667">
        <v>25.399999619999999</v>
      </c>
      <c r="T667">
        <v>55.900001529999997</v>
      </c>
      <c r="U667">
        <v>58.700000760000002</v>
      </c>
      <c r="V667">
        <v>53.099998470000003</v>
      </c>
      <c r="W667">
        <v>13.600000380000001</v>
      </c>
      <c r="X667">
        <v>11.600000380000001</v>
      </c>
      <c r="Y667">
        <v>15.69999981</v>
      </c>
      <c r="Z667">
        <v>9.6000003809999992</v>
      </c>
      <c r="AA667">
        <v>7.0999999049999998</v>
      </c>
      <c r="AB667">
        <v>8.1999998089999995</v>
      </c>
      <c r="AC667">
        <v>8.1999998089999995</v>
      </c>
      <c r="AD667">
        <v>8.6999998089999995</v>
      </c>
      <c r="AE667">
        <v>8.5</v>
      </c>
    </row>
    <row r="668" spans="1:31" x14ac:dyDescent="0.35">
      <c r="A668" t="s">
        <v>35</v>
      </c>
      <c r="B668">
        <f>MATCH($A668,Sheet2!$A$1:$A$58,0)</f>
        <v>20</v>
      </c>
      <c r="C668" t="str">
        <f>INDEX(Sheet2!$A$1:$C$58,Sheet1!$B668,2)</f>
        <v>DEU</v>
      </c>
      <c r="D668" t="str">
        <f>INDEX(Sheet2!$A$1:$C$58,Sheet1!$B668,3)</f>
        <v>Germany</v>
      </c>
      <c r="E668">
        <v>1996</v>
      </c>
      <c r="F668">
        <v>10.8</v>
      </c>
      <c r="G668">
        <v>76.673170729999995</v>
      </c>
      <c r="H668">
        <v>47.200000760000002</v>
      </c>
      <c r="I668">
        <v>51</v>
      </c>
      <c r="J668">
        <v>43.799999239999998</v>
      </c>
      <c r="K668">
        <v>15.95125425</v>
      </c>
      <c r="L668">
        <v>68.463059079999994</v>
      </c>
      <c r="M668">
        <v>15.585686669999999</v>
      </c>
      <c r="N668">
        <v>0.28947489900000001</v>
      </c>
      <c r="O668">
        <v>51.214682570000001</v>
      </c>
      <c r="P668">
        <v>81914831</v>
      </c>
      <c r="Q668">
        <v>27.600000380000001</v>
      </c>
      <c r="R668">
        <v>27.100000380000001</v>
      </c>
      <c r="S668">
        <v>28.100000380000001</v>
      </c>
      <c r="T668">
        <v>54.799999239999998</v>
      </c>
      <c r="U668">
        <v>57.599998470000003</v>
      </c>
      <c r="V668">
        <v>52.299999239999998</v>
      </c>
      <c r="W668">
        <v>13.19999981</v>
      </c>
      <c r="X668">
        <v>11.30000019</v>
      </c>
      <c r="Y668">
        <v>14.899999619999999</v>
      </c>
      <c r="Z668">
        <v>9.6000003809999992</v>
      </c>
      <c r="AA668">
        <v>8.1999998089999995</v>
      </c>
      <c r="AB668">
        <v>8.8000001910000005</v>
      </c>
      <c r="AC668">
        <v>8.6000003809999992</v>
      </c>
      <c r="AD668">
        <v>10.5</v>
      </c>
      <c r="AE668">
        <v>9.6000003809999992</v>
      </c>
    </row>
    <row r="669" spans="1:31" x14ac:dyDescent="0.35">
      <c r="A669" t="s">
        <v>35</v>
      </c>
      <c r="B669">
        <f>MATCH($A669,Sheet2!$A$1:$A$58,0)</f>
        <v>20</v>
      </c>
      <c r="C669" t="str">
        <f>INDEX(Sheet2!$A$1:$C$58,Sheet1!$B669,2)</f>
        <v>DEU</v>
      </c>
      <c r="D669" t="str">
        <f>INDEX(Sheet2!$A$1:$C$58,Sheet1!$B669,3)</f>
        <v>Germany</v>
      </c>
      <c r="E669">
        <v>1997</v>
      </c>
      <c r="F669">
        <v>10.5</v>
      </c>
      <c r="G669">
        <v>77.073170730000001</v>
      </c>
      <c r="H669">
        <v>49.200000760000002</v>
      </c>
      <c r="I669">
        <v>52.799999239999998</v>
      </c>
      <c r="J669">
        <v>46.099998470000003</v>
      </c>
      <c r="K669">
        <v>15.85311827</v>
      </c>
      <c r="L669">
        <v>68.462077350000001</v>
      </c>
      <c r="M669">
        <v>15.684804379999999</v>
      </c>
      <c r="N669">
        <v>0.14631328199999999</v>
      </c>
      <c r="O669">
        <v>51.17676719</v>
      </c>
      <c r="P669">
        <v>82034771</v>
      </c>
      <c r="Q669">
        <v>26.5</v>
      </c>
      <c r="R669">
        <v>26.700000760000002</v>
      </c>
      <c r="S669">
        <v>26.200000760000002</v>
      </c>
      <c r="T669">
        <v>56</v>
      </c>
      <c r="U669">
        <v>57.299999239999998</v>
      </c>
      <c r="V669">
        <v>54.799999239999998</v>
      </c>
      <c r="W669">
        <v>13.30000019</v>
      </c>
      <c r="X669">
        <v>12</v>
      </c>
      <c r="Y669">
        <v>14.5</v>
      </c>
      <c r="Z669">
        <v>10.600000380000001</v>
      </c>
      <c r="AA669">
        <v>9.3000001910000005</v>
      </c>
      <c r="AB669">
        <v>9.8999996190000008</v>
      </c>
      <c r="AC669">
        <v>9.1999998089999995</v>
      </c>
      <c r="AD669">
        <v>12</v>
      </c>
      <c r="AE669">
        <v>10.69999981</v>
      </c>
    </row>
    <row r="670" spans="1:31" x14ac:dyDescent="0.35">
      <c r="A670" t="s">
        <v>35</v>
      </c>
      <c r="B670">
        <f>MATCH($A670,Sheet2!$A$1:$A$58,0)</f>
        <v>20</v>
      </c>
      <c r="C670" t="str">
        <f>INDEX(Sheet2!$A$1:$C$58,Sheet1!$B670,2)</f>
        <v>DEU</v>
      </c>
      <c r="D670" t="str">
        <f>INDEX(Sheet2!$A$1:$C$58,Sheet1!$B670,3)</f>
        <v>Germany</v>
      </c>
      <c r="E670">
        <v>1998</v>
      </c>
      <c r="F670">
        <v>10.4</v>
      </c>
      <c r="G670">
        <v>77.475609759999998</v>
      </c>
      <c r="H670">
        <v>51.5</v>
      </c>
      <c r="I670">
        <v>54.5</v>
      </c>
      <c r="J670">
        <v>48.900001529999997</v>
      </c>
      <c r="K670">
        <v>15.75197539</v>
      </c>
      <c r="L670">
        <v>68.473559330000001</v>
      </c>
      <c r="M670">
        <v>15.774465279999999</v>
      </c>
      <c r="N670">
        <v>1.5143650999999999E-2</v>
      </c>
      <c r="O670">
        <v>51.149630389999999</v>
      </c>
      <c r="P670">
        <v>82047195</v>
      </c>
      <c r="Q670">
        <v>22.899999619999999</v>
      </c>
      <c r="R670">
        <v>22.600000380000001</v>
      </c>
      <c r="S670">
        <v>23</v>
      </c>
      <c r="T670">
        <v>60.400001529999997</v>
      </c>
      <c r="U670">
        <v>62.099998470000003</v>
      </c>
      <c r="V670">
        <v>59</v>
      </c>
      <c r="W670">
        <v>13.30000019</v>
      </c>
      <c r="X670">
        <v>12.19999981</v>
      </c>
      <c r="Y670">
        <v>14.19999981</v>
      </c>
      <c r="Z670">
        <v>10.399999619999999</v>
      </c>
      <c r="AA670">
        <v>9.3000001910000005</v>
      </c>
      <c r="AB670">
        <v>9.8000001910000005</v>
      </c>
      <c r="AC670">
        <v>8.5</v>
      </c>
      <c r="AD670">
        <v>10.899999619999999</v>
      </c>
      <c r="AE670">
        <v>9.8000001910000005</v>
      </c>
    </row>
    <row r="671" spans="1:31" x14ac:dyDescent="0.35">
      <c r="A671" t="s">
        <v>35</v>
      </c>
      <c r="B671">
        <f>MATCH($A671,Sheet2!$A$1:$A$58,0)</f>
        <v>20</v>
      </c>
      <c r="C671" t="str">
        <f>INDEX(Sheet2!$A$1:$C$58,Sheet1!$B671,2)</f>
        <v>DEU</v>
      </c>
      <c r="D671" t="str">
        <f>INDEX(Sheet2!$A$1:$C$58,Sheet1!$B671,3)</f>
        <v>Germany</v>
      </c>
      <c r="E671">
        <v>1999</v>
      </c>
      <c r="F671">
        <v>10.3</v>
      </c>
      <c r="G671">
        <v>77.726829269999996</v>
      </c>
      <c r="H671">
        <v>50.799999239999998</v>
      </c>
      <c r="I671">
        <v>53.099998470000003</v>
      </c>
      <c r="J671">
        <v>49</v>
      </c>
      <c r="K671">
        <v>15.599641950000001</v>
      </c>
      <c r="L671">
        <v>68.466619570000006</v>
      </c>
      <c r="M671">
        <v>15.93373849</v>
      </c>
      <c r="N671">
        <v>6.4634577999999998E-2</v>
      </c>
      <c r="O671">
        <v>51.128168899999999</v>
      </c>
      <c r="P671">
        <v>82100243</v>
      </c>
      <c r="Q671">
        <v>28.700000760000002</v>
      </c>
      <c r="R671">
        <v>28.5</v>
      </c>
      <c r="S671">
        <v>29</v>
      </c>
      <c r="T671">
        <v>53.599998470000003</v>
      </c>
      <c r="U671">
        <v>55.599998470000003</v>
      </c>
      <c r="V671">
        <v>51.900001529999997</v>
      </c>
      <c r="W671">
        <v>13.100000380000001</v>
      </c>
      <c r="X671">
        <v>11.80000019</v>
      </c>
      <c r="Y671">
        <v>14.100000380000001</v>
      </c>
      <c r="Z671">
        <v>9.1999998089999995</v>
      </c>
      <c r="AA671">
        <v>8.6000003809999992</v>
      </c>
      <c r="AB671">
        <v>8.8999996190000008</v>
      </c>
      <c r="AC671">
        <v>7.6999998090000004</v>
      </c>
      <c r="AD671">
        <v>9.8999996190000008</v>
      </c>
      <c r="AE671">
        <v>8.8999996190000008</v>
      </c>
    </row>
    <row r="672" spans="1:31" x14ac:dyDescent="0.35">
      <c r="A672" t="s">
        <v>35</v>
      </c>
      <c r="B672">
        <f>MATCH($A672,Sheet2!$A$1:$A$58,0)</f>
        <v>20</v>
      </c>
      <c r="C672" t="str">
        <f>INDEX(Sheet2!$A$1:$C$58,Sheet1!$B672,2)</f>
        <v>DEU</v>
      </c>
      <c r="D672" t="str">
        <f>INDEX(Sheet2!$A$1:$C$58,Sheet1!$B672,3)</f>
        <v>Germany</v>
      </c>
      <c r="E672">
        <v>2000</v>
      </c>
      <c r="F672">
        <v>10.199999999999999</v>
      </c>
      <c r="G672">
        <v>77.926829269999999</v>
      </c>
      <c r="H672">
        <v>50.299999239999998</v>
      </c>
      <c r="I672">
        <v>51.799999239999998</v>
      </c>
      <c r="J672">
        <v>49</v>
      </c>
      <c r="K672">
        <v>15.38172748</v>
      </c>
      <c r="L672">
        <v>68.414322200000001</v>
      </c>
      <c r="M672">
        <v>16.203950320000001</v>
      </c>
      <c r="N672">
        <v>0.13543160000000001</v>
      </c>
      <c r="O672">
        <v>51.108588130000001</v>
      </c>
      <c r="P672">
        <v>82211508</v>
      </c>
      <c r="Q672">
        <v>27.299999239999998</v>
      </c>
      <c r="R672">
        <v>26</v>
      </c>
      <c r="S672">
        <v>28.399999619999999</v>
      </c>
      <c r="T672">
        <v>54.299999239999998</v>
      </c>
      <c r="U672">
        <v>56.5</v>
      </c>
      <c r="V672">
        <v>52.5</v>
      </c>
      <c r="W672">
        <v>12.69999981</v>
      </c>
      <c r="X672">
        <v>12.399999619999999</v>
      </c>
      <c r="Y672">
        <v>12.899999619999999</v>
      </c>
      <c r="Z672">
        <v>8.3000001910000005</v>
      </c>
      <c r="AA672">
        <v>7.5999999049999998</v>
      </c>
      <c r="AB672">
        <v>7.9000000950000002</v>
      </c>
      <c r="AC672">
        <v>7.4000000950000002</v>
      </c>
      <c r="AD672">
        <v>9.5</v>
      </c>
      <c r="AE672">
        <v>8.5</v>
      </c>
    </row>
    <row r="673" spans="1:31" x14ac:dyDescent="0.35">
      <c r="A673" t="s">
        <v>35</v>
      </c>
      <c r="B673">
        <f>MATCH($A673,Sheet2!$A$1:$A$58,0)</f>
        <v>20</v>
      </c>
      <c r="C673" t="str">
        <f>INDEX(Sheet2!$A$1:$C$58,Sheet1!$B673,2)</f>
        <v>DEU</v>
      </c>
      <c r="D673" t="str">
        <f>INDEX(Sheet2!$A$1:$C$58,Sheet1!$B673,3)</f>
        <v>Germany</v>
      </c>
      <c r="E673">
        <v>2001</v>
      </c>
      <c r="F673">
        <v>10.1</v>
      </c>
      <c r="G673">
        <v>78.329268290000002</v>
      </c>
      <c r="H673">
        <v>49.599998470000003</v>
      </c>
      <c r="I673">
        <v>52.200000760000002</v>
      </c>
      <c r="J673">
        <v>47.5</v>
      </c>
      <c r="K673">
        <v>15.26950839</v>
      </c>
      <c r="L673">
        <v>68.103463809999994</v>
      </c>
      <c r="M673">
        <v>16.6270278</v>
      </c>
      <c r="N673">
        <v>0.16822536099999999</v>
      </c>
      <c r="O673">
        <v>51.089479429999997</v>
      </c>
      <c r="P673">
        <v>82349925</v>
      </c>
      <c r="Q673">
        <v>24.899999619999999</v>
      </c>
      <c r="R673">
        <v>24.200000760000002</v>
      </c>
      <c r="S673">
        <v>25.5</v>
      </c>
      <c r="T673">
        <v>58.299999239999998</v>
      </c>
      <c r="U673">
        <v>59.5</v>
      </c>
      <c r="V673">
        <v>57.299999239999998</v>
      </c>
      <c r="W673">
        <v>12.399999619999999</v>
      </c>
      <c r="X673">
        <v>12</v>
      </c>
      <c r="Y673">
        <v>12.600000380000001</v>
      </c>
      <c r="Z673">
        <v>7.8000001909999996</v>
      </c>
      <c r="AA673">
        <v>7.8000001909999996</v>
      </c>
      <c r="AB673">
        <v>7.8000001909999996</v>
      </c>
      <c r="AC673">
        <v>6.4000000950000002</v>
      </c>
      <c r="AD673">
        <v>9</v>
      </c>
      <c r="AE673">
        <v>7.8000001909999996</v>
      </c>
    </row>
    <row r="674" spans="1:31" x14ac:dyDescent="0.35">
      <c r="A674" t="s">
        <v>35</v>
      </c>
      <c r="B674">
        <f>MATCH($A674,Sheet2!$A$1:$A$58,0)</f>
        <v>20</v>
      </c>
      <c r="C674" t="str">
        <f>INDEX(Sheet2!$A$1:$C$58,Sheet1!$B674,2)</f>
        <v>DEU</v>
      </c>
      <c r="D674" t="str">
        <f>INDEX(Sheet2!$A$1:$C$58,Sheet1!$B674,3)</f>
        <v>Germany</v>
      </c>
      <c r="E674">
        <v>2002</v>
      </c>
      <c r="F674">
        <v>10.199999999999999</v>
      </c>
      <c r="G674">
        <v>78.229268289999993</v>
      </c>
      <c r="H674">
        <v>47</v>
      </c>
      <c r="I674">
        <v>49.599998470000003</v>
      </c>
      <c r="J674">
        <v>45.099998470000003</v>
      </c>
      <c r="K674">
        <v>15.05386382</v>
      </c>
      <c r="L674">
        <v>67.787652289999997</v>
      </c>
      <c r="M674">
        <v>17.158483889999999</v>
      </c>
      <c r="N674">
        <v>0.168128319</v>
      </c>
      <c r="O674">
        <v>51.071464300000002</v>
      </c>
      <c r="P674">
        <v>82488495</v>
      </c>
      <c r="Q674">
        <v>25.799999239999998</v>
      </c>
      <c r="R674">
        <v>25.5</v>
      </c>
      <c r="S674">
        <v>26.100000380000001</v>
      </c>
      <c r="T674">
        <v>59.599998470000003</v>
      </c>
      <c r="U674">
        <v>60.400001529999997</v>
      </c>
      <c r="V674">
        <v>59</v>
      </c>
      <c r="W674">
        <v>11.100000380000001</v>
      </c>
      <c r="X674">
        <v>10.899999619999999</v>
      </c>
      <c r="Y674">
        <v>11.30000019</v>
      </c>
      <c r="Z674">
        <v>8.1999998089999995</v>
      </c>
      <c r="AA674">
        <v>8.6999998089999995</v>
      </c>
      <c r="AB674">
        <v>8.5</v>
      </c>
      <c r="AC674">
        <v>7.1999998090000004</v>
      </c>
      <c r="AD674">
        <v>11.100000380000001</v>
      </c>
      <c r="AE674">
        <v>9.3000001910000005</v>
      </c>
    </row>
    <row r="675" spans="1:31" x14ac:dyDescent="0.35">
      <c r="A675" t="s">
        <v>35</v>
      </c>
      <c r="B675">
        <f>MATCH($A675,Sheet2!$A$1:$A$58,0)</f>
        <v>20</v>
      </c>
      <c r="C675" t="str">
        <f>INDEX(Sheet2!$A$1:$C$58,Sheet1!$B675,2)</f>
        <v>DEU</v>
      </c>
      <c r="D675" t="str">
        <f>INDEX(Sheet2!$A$1:$C$58,Sheet1!$B675,3)</f>
        <v>Germany</v>
      </c>
      <c r="E675">
        <v>2003</v>
      </c>
      <c r="F675">
        <v>10.3</v>
      </c>
      <c r="G675">
        <v>78.380487799999997</v>
      </c>
      <c r="H675">
        <v>49.299999239999998</v>
      </c>
      <c r="I675">
        <v>51.599998470000003</v>
      </c>
      <c r="J675">
        <v>47.700000760000002</v>
      </c>
      <c r="K675">
        <v>14.780745019999999</v>
      </c>
      <c r="L675">
        <v>67.467410999999998</v>
      </c>
      <c r="M675">
        <v>17.75184398</v>
      </c>
      <c r="N675">
        <v>5.5363304000000002E-2</v>
      </c>
      <c r="O675">
        <v>51.055168539999997</v>
      </c>
      <c r="P675">
        <v>82534176</v>
      </c>
      <c r="Q675">
        <v>26</v>
      </c>
      <c r="R675">
        <v>24.799999239999998</v>
      </c>
      <c r="S675">
        <v>26.799999239999998</v>
      </c>
      <c r="T675">
        <v>57.799999239999998</v>
      </c>
      <c r="U675">
        <v>58.799999239999998</v>
      </c>
      <c r="V675">
        <v>57</v>
      </c>
      <c r="W675">
        <v>12</v>
      </c>
      <c r="X675">
        <v>12.399999619999999</v>
      </c>
      <c r="Y675">
        <v>11.69999981</v>
      </c>
      <c r="Z675">
        <v>9.3000001910000005</v>
      </c>
      <c r="AA675">
        <v>10.19999981</v>
      </c>
      <c r="AB675">
        <v>9.8000001910000005</v>
      </c>
      <c r="AC675">
        <v>8.1000003809999992</v>
      </c>
      <c r="AD675">
        <v>13.69999981</v>
      </c>
      <c r="AE675">
        <v>11</v>
      </c>
    </row>
    <row r="676" spans="1:31" x14ac:dyDescent="0.35">
      <c r="A676" t="s">
        <v>35</v>
      </c>
      <c r="B676">
        <f>MATCH($A676,Sheet2!$A$1:$A$58,0)</f>
        <v>20</v>
      </c>
      <c r="C676" t="str">
        <f>INDEX(Sheet2!$A$1:$C$58,Sheet1!$B676,2)</f>
        <v>DEU</v>
      </c>
      <c r="D676" t="str">
        <f>INDEX(Sheet2!$A$1:$C$58,Sheet1!$B676,3)</f>
        <v>Germany</v>
      </c>
      <c r="E676">
        <v>2004</v>
      </c>
      <c r="F676">
        <v>9.9</v>
      </c>
      <c r="G676">
        <v>78.680487799999995</v>
      </c>
      <c r="H676">
        <v>51.099998470000003</v>
      </c>
      <c r="I676">
        <v>52.900001529999997</v>
      </c>
      <c r="J676">
        <v>49.799999239999998</v>
      </c>
      <c r="K676">
        <v>14.520429569999999</v>
      </c>
      <c r="L676">
        <v>67.154639459999999</v>
      </c>
      <c r="M676">
        <v>18.32493097</v>
      </c>
      <c r="N676">
        <v>-2.1709728000000001E-2</v>
      </c>
      <c r="O676">
        <v>51.041928910000003</v>
      </c>
      <c r="P676">
        <v>82516260</v>
      </c>
      <c r="Q676">
        <v>25.600000380000001</v>
      </c>
      <c r="R676">
        <v>24.899999619999999</v>
      </c>
      <c r="S676">
        <v>26</v>
      </c>
      <c r="T676">
        <v>58.299999239999998</v>
      </c>
      <c r="U676">
        <v>58.900001529999997</v>
      </c>
      <c r="V676">
        <v>57.799999239999998</v>
      </c>
      <c r="W676">
        <v>12.30000019</v>
      </c>
      <c r="X676">
        <v>12.5</v>
      </c>
      <c r="Y676">
        <v>12.19999981</v>
      </c>
      <c r="Z676">
        <v>10.100000380000001</v>
      </c>
      <c r="AA676">
        <v>11.30000019</v>
      </c>
      <c r="AB676">
        <v>10.69999981</v>
      </c>
      <c r="AC676">
        <v>10.19999981</v>
      </c>
      <c r="AD676">
        <v>15.399999619999999</v>
      </c>
      <c r="AE676">
        <v>13</v>
      </c>
    </row>
    <row r="677" spans="1:31" x14ac:dyDescent="0.35">
      <c r="A677" t="s">
        <v>35</v>
      </c>
      <c r="B677">
        <f>MATCH($A677,Sheet2!$A$1:$A$58,0)</f>
        <v>20</v>
      </c>
      <c r="C677" t="str">
        <f>INDEX(Sheet2!$A$1:$C$58,Sheet1!$B677,2)</f>
        <v>DEU</v>
      </c>
      <c r="D677" t="str">
        <f>INDEX(Sheet2!$A$1:$C$58,Sheet1!$B677,3)</f>
        <v>Germany</v>
      </c>
      <c r="E677">
        <v>2005</v>
      </c>
      <c r="F677">
        <v>10.1</v>
      </c>
      <c r="G677">
        <v>78.931707320000001</v>
      </c>
      <c r="H677">
        <v>52.5</v>
      </c>
      <c r="I677">
        <v>52.5</v>
      </c>
      <c r="J677">
        <v>52.5</v>
      </c>
      <c r="K677">
        <v>14.30744947</v>
      </c>
      <c r="L677">
        <v>66.869436500000006</v>
      </c>
      <c r="M677">
        <v>18.823114029999999</v>
      </c>
      <c r="N677">
        <v>-5.6778262000000003E-2</v>
      </c>
      <c r="O677">
        <v>51.032438800000001</v>
      </c>
      <c r="P677">
        <v>82469422</v>
      </c>
      <c r="Q677">
        <v>30.299999239999998</v>
      </c>
      <c r="R677">
        <v>29.899999619999999</v>
      </c>
      <c r="S677">
        <v>30.700000760000002</v>
      </c>
      <c r="T677">
        <v>57.5</v>
      </c>
      <c r="U677">
        <v>58.299999239999998</v>
      </c>
      <c r="V677">
        <v>56.900001529999997</v>
      </c>
      <c r="W677">
        <v>12.100000380000001</v>
      </c>
      <c r="X677">
        <v>11.80000019</v>
      </c>
      <c r="Y677">
        <v>12.399999619999999</v>
      </c>
      <c r="Z677">
        <v>10.899999619999999</v>
      </c>
      <c r="AA677">
        <v>11.399999619999999</v>
      </c>
      <c r="AB677">
        <v>11.19999981</v>
      </c>
      <c r="AC677">
        <v>14</v>
      </c>
      <c r="AD677">
        <v>16.799999239999998</v>
      </c>
      <c r="AE677">
        <v>15.5</v>
      </c>
    </row>
    <row r="678" spans="1:31" x14ac:dyDescent="0.35">
      <c r="A678" t="s">
        <v>35</v>
      </c>
      <c r="B678">
        <f>MATCH($A678,Sheet2!$A$1:$A$58,0)</f>
        <v>20</v>
      </c>
      <c r="C678" t="str">
        <f>INDEX(Sheet2!$A$1:$C$58,Sheet1!$B678,2)</f>
        <v>DEU</v>
      </c>
      <c r="D678" t="str">
        <f>INDEX(Sheet2!$A$1:$C$58,Sheet1!$B678,3)</f>
        <v>Germany</v>
      </c>
      <c r="E678">
        <v>2006</v>
      </c>
      <c r="F678">
        <v>10</v>
      </c>
      <c r="G678">
        <v>79.131707320000004</v>
      </c>
      <c r="H678">
        <v>55.700000760000002</v>
      </c>
      <c r="I678">
        <v>55.900001529999997</v>
      </c>
      <c r="J678">
        <v>55.599998470000003</v>
      </c>
      <c r="K678">
        <v>14.08241033</v>
      </c>
      <c r="L678">
        <v>66.618768450000005</v>
      </c>
      <c r="M678">
        <v>19.298821220000001</v>
      </c>
      <c r="N678">
        <v>-0.112797498</v>
      </c>
      <c r="O678">
        <v>51.027041779999998</v>
      </c>
      <c r="P678">
        <v>82376451</v>
      </c>
      <c r="Q678">
        <v>32.5</v>
      </c>
      <c r="R678">
        <v>32.599998470000003</v>
      </c>
      <c r="S678">
        <v>32.400001529999997</v>
      </c>
      <c r="T678">
        <v>56.299999239999998</v>
      </c>
      <c r="U678">
        <v>56.5</v>
      </c>
      <c r="V678">
        <v>56.200000760000002</v>
      </c>
      <c r="W678">
        <v>11.100000380000001</v>
      </c>
      <c r="X678">
        <v>10.899999619999999</v>
      </c>
      <c r="Y678">
        <v>11.30000019</v>
      </c>
      <c r="Z678">
        <v>10.19999981</v>
      </c>
      <c r="AA678">
        <v>10.30000019</v>
      </c>
      <c r="AB678">
        <v>10.30000019</v>
      </c>
      <c r="AC678">
        <v>12.600000380000001</v>
      </c>
      <c r="AD678">
        <v>14.80000019</v>
      </c>
      <c r="AE678">
        <v>13.80000019</v>
      </c>
    </row>
    <row r="679" spans="1:31" x14ac:dyDescent="0.35">
      <c r="A679" t="s">
        <v>35</v>
      </c>
      <c r="B679">
        <f>MATCH($A679,Sheet2!$A$1:$A$58,0)</f>
        <v>20</v>
      </c>
      <c r="C679" t="str">
        <f>INDEX(Sheet2!$A$1:$C$58,Sheet1!$B679,2)</f>
        <v>DEU</v>
      </c>
      <c r="D679" t="str">
        <f>INDEX(Sheet2!$A$1:$C$58,Sheet1!$B679,3)</f>
        <v>Germany</v>
      </c>
      <c r="E679">
        <v>2007</v>
      </c>
      <c r="F679">
        <v>10.1</v>
      </c>
      <c r="G679">
        <v>79.534146340000007</v>
      </c>
      <c r="H679">
        <v>56</v>
      </c>
      <c r="I679">
        <v>55.799999239999998</v>
      </c>
      <c r="J679">
        <v>56.099998470000003</v>
      </c>
      <c r="K679">
        <v>13.911231799999999</v>
      </c>
      <c r="L679">
        <v>66.370143959999993</v>
      </c>
      <c r="M679">
        <v>19.718624250000001</v>
      </c>
      <c r="N679">
        <v>-0.13371857300000001</v>
      </c>
      <c r="O679">
        <v>51.024407230000001</v>
      </c>
      <c r="P679">
        <v>82266372</v>
      </c>
      <c r="Q679">
        <v>33.099998470000003</v>
      </c>
      <c r="R679">
        <v>32.200000760000002</v>
      </c>
      <c r="S679">
        <v>33.900001529999997</v>
      </c>
      <c r="T679">
        <v>56.299999239999998</v>
      </c>
      <c r="U679">
        <v>56.900001529999997</v>
      </c>
      <c r="V679">
        <v>55.700000760000002</v>
      </c>
      <c r="W679">
        <v>10.600000380000001</v>
      </c>
      <c r="X679">
        <v>10.899999619999999</v>
      </c>
      <c r="Y679">
        <v>10.399999619999999</v>
      </c>
      <c r="Z679">
        <v>8.8000001910000005</v>
      </c>
      <c r="AA679">
        <v>8.5</v>
      </c>
      <c r="AB679">
        <v>8.6999998089999995</v>
      </c>
      <c r="AC679">
        <v>11.100000380000001</v>
      </c>
      <c r="AD679">
        <v>12.600000380000001</v>
      </c>
      <c r="AE679">
        <v>11.899999619999999</v>
      </c>
    </row>
    <row r="680" spans="1:31" x14ac:dyDescent="0.35">
      <c r="A680" t="s">
        <v>35</v>
      </c>
      <c r="B680">
        <f>MATCH($A680,Sheet2!$A$1:$A$58,0)</f>
        <v>20</v>
      </c>
      <c r="C680" t="str">
        <f>INDEX(Sheet2!$A$1:$C$58,Sheet1!$B680,2)</f>
        <v>DEU</v>
      </c>
      <c r="D680" t="str">
        <f>INDEX(Sheet2!$A$1:$C$58,Sheet1!$B680,3)</f>
        <v>Germany</v>
      </c>
      <c r="E680">
        <v>2008</v>
      </c>
      <c r="F680">
        <v>10.3</v>
      </c>
      <c r="G680">
        <v>79.73658537</v>
      </c>
      <c r="H680">
        <v>51.799999239999998</v>
      </c>
      <c r="I680">
        <v>51.099998470000003</v>
      </c>
      <c r="J680">
        <v>52.5</v>
      </c>
      <c r="K680">
        <v>13.78034358</v>
      </c>
      <c r="L680">
        <v>66.147713010000004</v>
      </c>
      <c r="M680">
        <v>20.071943409999999</v>
      </c>
      <c r="N680">
        <v>-0.190142845</v>
      </c>
      <c r="O680">
        <v>51.021603849999998</v>
      </c>
      <c r="P680">
        <v>82110097</v>
      </c>
      <c r="Q680">
        <v>32.299999239999998</v>
      </c>
      <c r="R680">
        <v>30.899999619999999</v>
      </c>
      <c r="S680">
        <v>33.5</v>
      </c>
      <c r="T680">
        <v>56.5</v>
      </c>
      <c r="U680">
        <v>57.400001529999997</v>
      </c>
      <c r="V680">
        <v>55.700000760000002</v>
      </c>
      <c r="W680">
        <v>11</v>
      </c>
      <c r="X680">
        <v>11.5</v>
      </c>
      <c r="Y680">
        <v>10.600000380000001</v>
      </c>
      <c r="Z680">
        <v>7.5999999049999998</v>
      </c>
      <c r="AA680">
        <v>7.4000000950000002</v>
      </c>
      <c r="AB680">
        <v>7.5</v>
      </c>
      <c r="AC680">
        <v>10</v>
      </c>
      <c r="AD680">
        <v>11</v>
      </c>
      <c r="AE680">
        <v>10.600000380000001</v>
      </c>
    </row>
    <row r="681" spans="1:31" x14ac:dyDescent="0.35">
      <c r="A681" t="s">
        <v>35</v>
      </c>
      <c r="B681">
        <f>MATCH($A681,Sheet2!$A$1:$A$58,0)</f>
        <v>20</v>
      </c>
      <c r="C681" t="str">
        <f>INDEX(Sheet2!$A$1:$C$58,Sheet1!$B681,2)</f>
        <v>DEU</v>
      </c>
      <c r="D681" t="str">
        <f>INDEX(Sheet2!$A$1:$C$58,Sheet1!$B681,3)</f>
        <v>Germany</v>
      </c>
      <c r="E681">
        <v>2009</v>
      </c>
      <c r="F681">
        <v>10.4</v>
      </c>
      <c r="G681">
        <v>79.836585369999995</v>
      </c>
      <c r="H681">
        <v>44.900001529999997</v>
      </c>
      <c r="I681">
        <v>46.299999239999998</v>
      </c>
      <c r="J681">
        <v>43.900001529999997</v>
      </c>
      <c r="K681">
        <v>13.65559987</v>
      </c>
      <c r="L681">
        <v>65.981128709999993</v>
      </c>
      <c r="M681">
        <v>20.36327142</v>
      </c>
      <c r="N681">
        <v>-0.25338340999999998</v>
      </c>
      <c r="O681">
        <v>51.014738819999998</v>
      </c>
      <c r="P681">
        <v>81902307</v>
      </c>
      <c r="Q681">
        <v>31.299999239999998</v>
      </c>
      <c r="R681">
        <v>30.399999619999999</v>
      </c>
      <c r="S681">
        <v>32</v>
      </c>
      <c r="T681">
        <v>57</v>
      </c>
      <c r="U681">
        <v>57.299999239999998</v>
      </c>
      <c r="V681">
        <v>56.900001529999997</v>
      </c>
      <c r="W681">
        <v>11.5</v>
      </c>
      <c r="X681">
        <v>12.100000380000001</v>
      </c>
      <c r="Y681">
        <v>11</v>
      </c>
      <c r="Z681">
        <v>7.3000001909999996</v>
      </c>
      <c r="AA681">
        <v>8.1000003809999992</v>
      </c>
      <c r="AB681">
        <v>7.6999998090000004</v>
      </c>
      <c r="AC681">
        <v>9.8000001910000005</v>
      </c>
      <c r="AD681">
        <v>12.5</v>
      </c>
      <c r="AE681">
        <v>11.19999981</v>
      </c>
    </row>
    <row r="682" spans="1:31" x14ac:dyDescent="0.35">
      <c r="A682" t="s">
        <v>35</v>
      </c>
      <c r="B682">
        <f>MATCH($A682,Sheet2!$A$1:$A$58,0)</f>
        <v>20</v>
      </c>
      <c r="C682" t="str">
        <f>INDEX(Sheet2!$A$1:$C$58,Sheet1!$B682,2)</f>
        <v>DEU</v>
      </c>
      <c r="D682" t="str">
        <f>INDEX(Sheet2!$A$1:$C$58,Sheet1!$B682,3)</f>
        <v>Germany</v>
      </c>
      <c r="E682">
        <v>2010</v>
      </c>
      <c r="F682">
        <v>10.5</v>
      </c>
      <c r="G682">
        <v>79.987804879999999</v>
      </c>
      <c r="H682">
        <v>46.900001529999997</v>
      </c>
      <c r="I682">
        <v>46</v>
      </c>
      <c r="J682">
        <v>47.599998470000003</v>
      </c>
      <c r="K682">
        <v>13.521432819999999</v>
      </c>
      <c r="L682">
        <v>65.873654220000006</v>
      </c>
      <c r="M682">
        <v>20.60491296</v>
      </c>
      <c r="N682">
        <v>-0.15319844699999999</v>
      </c>
      <c r="O682">
        <v>51.00115177</v>
      </c>
      <c r="P682">
        <v>81776930</v>
      </c>
      <c r="Q682">
        <v>31.299999239999998</v>
      </c>
      <c r="R682">
        <v>30.100000380000001</v>
      </c>
      <c r="S682">
        <v>32.200000760000002</v>
      </c>
      <c r="T682">
        <v>57</v>
      </c>
      <c r="U682">
        <v>57.700000760000002</v>
      </c>
      <c r="V682">
        <v>56.5</v>
      </c>
      <c r="W682">
        <v>11.600000380000001</v>
      </c>
      <c r="X682">
        <v>12.100000380000001</v>
      </c>
      <c r="Y682">
        <v>11.100000380000001</v>
      </c>
      <c r="Z682">
        <v>6.5</v>
      </c>
      <c r="AA682">
        <v>7.5</v>
      </c>
      <c r="AB682">
        <v>7.0999999049999998</v>
      </c>
      <c r="AC682">
        <v>8.8000001910000005</v>
      </c>
      <c r="AD682">
        <v>10.899999619999999</v>
      </c>
      <c r="AE682">
        <v>9.8999996190000008</v>
      </c>
    </row>
    <row r="683" spans="1:31" x14ac:dyDescent="0.35">
      <c r="A683" t="s">
        <v>35</v>
      </c>
      <c r="B683">
        <f>MATCH($A683,Sheet2!$A$1:$A$58,0)</f>
        <v>20</v>
      </c>
      <c r="C683" t="str">
        <f>INDEX(Sheet2!$A$1:$C$58,Sheet1!$B683,2)</f>
        <v>DEU</v>
      </c>
      <c r="D683" t="str">
        <f>INDEX(Sheet2!$A$1:$C$58,Sheet1!$B683,3)</f>
        <v>Germany</v>
      </c>
      <c r="E683">
        <v>2011</v>
      </c>
      <c r="F683">
        <v>10.4</v>
      </c>
      <c r="G683">
        <v>80.741463409999994</v>
      </c>
      <c r="H683">
        <v>47.599998470000003</v>
      </c>
      <c r="I683">
        <v>45.799999239999998</v>
      </c>
      <c r="J683">
        <v>49</v>
      </c>
      <c r="K683">
        <v>13.373282939999999</v>
      </c>
      <c r="L683">
        <v>65.864106489999998</v>
      </c>
      <c r="M683">
        <v>20.76261057</v>
      </c>
      <c r="N683">
        <v>2.5362128000000001E-2</v>
      </c>
      <c r="O683">
        <v>50.979508590000002</v>
      </c>
      <c r="P683">
        <v>81797673</v>
      </c>
      <c r="Q683">
        <v>30.700000760000002</v>
      </c>
      <c r="R683">
        <v>29.899999619999999</v>
      </c>
      <c r="S683">
        <v>31.299999239999998</v>
      </c>
      <c r="T683">
        <v>57</v>
      </c>
      <c r="U683">
        <v>56.700000760000002</v>
      </c>
      <c r="V683">
        <v>57.299999239999998</v>
      </c>
      <c r="W683">
        <v>11.19999981</v>
      </c>
      <c r="X683">
        <v>12.30000019</v>
      </c>
      <c r="Y683">
        <v>10.399999619999999</v>
      </c>
      <c r="Z683">
        <v>5.5999999049999998</v>
      </c>
      <c r="AA683">
        <v>6</v>
      </c>
      <c r="AB683">
        <v>5.8000001909999996</v>
      </c>
      <c r="AC683">
        <v>7.8000001909999996</v>
      </c>
      <c r="AD683">
        <v>9.1999998089999995</v>
      </c>
      <c r="AE683">
        <v>8.5</v>
      </c>
    </row>
    <row r="684" spans="1:31" x14ac:dyDescent="0.35">
      <c r="A684" t="s">
        <v>35</v>
      </c>
      <c r="B684">
        <f>MATCH($A684,Sheet2!$A$1:$A$58,0)</f>
        <v>20</v>
      </c>
      <c r="C684" t="str">
        <f>INDEX(Sheet2!$A$1:$C$58,Sheet1!$B684,2)</f>
        <v>DEU</v>
      </c>
      <c r="D684" t="str">
        <f>INDEX(Sheet2!$A$1:$C$58,Sheet1!$B684,3)</f>
        <v>Germany</v>
      </c>
      <c r="E684">
        <v>2012</v>
      </c>
      <c r="F684">
        <v>10.8</v>
      </c>
      <c r="G684">
        <v>80.892682930000007</v>
      </c>
      <c r="H684">
        <v>45.099998470000003</v>
      </c>
      <c r="I684">
        <v>43.400001529999997</v>
      </c>
      <c r="J684">
        <v>46.5</v>
      </c>
      <c r="K684">
        <v>13.22940599</v>
      </c>
      <c r="L684">
        <v>65.905668180000006</v>
      </c>
      <c r="M684">
        <v>20.864925840000002</v>
      </c>
      <c r="N684">
        <v>-1.6913489559999999</v>
      </c>
      <c r="O684">
        <v>50.95097226</v>
      </c>
      <c r="P684">
        <v>80425823</v>
      </c>
      <c r="Q684">
        <v>30.700000760000002</v>
      </c>
      <c r="R684">
        <v>29.399999619999999</v>
      </c>
      <c r="S684">
        <v>31.700000760000002</v>
      </c>
      <c r="T684">
        <v>56.200000760000002</v>
      </c>
      <c r="U684">
        <v>56.299999239999998</v>
      </c>
      <c r="V684">
        <v>56.200000760000002</v>
      </c>
      <c r="W684">
        <v>12.100000380000001</v>
      </c>
      <c r="X684">
        <v>13.399999619999999</v>
      </c>
      <c r="Y684">
        <v>11.100000380000001</v>
      </c>
      <c r="Z684">
        <v>5.1999998090000004</v>
      </c>
      <c r="AA684">
        <v>5.5999999049999998</v>
      </c>
      <c r="AB684">
        <v>5.4000000950000002</v>
      </c>
      <c r="AC684">
        <v>7.3000001909999996</v>
      </c>
      <c r="AD684">
        <v>8.6999998089999995</v>
      </c>
      <c r="AE684">
        <v>8</v>
      </c>
    </row>
    <row r="685" spans="1:31" x14ac:dyDescent="0.35">
      <c r="A685" t="s">
        <v>35</v>
      </c>
      <c r="B685">
        <f>MATCH($A685,Sheet2!$A$1:$A$58,0)</f>
        <v>20</v>
      </c>
      <c r="C685" t="str">
        <f>INDEX(Sheet2!$A$1:$C$58,Sheet1!$B685,2)</f>
        <v>DEU</v>
      </c>
      <c r="D685" t="str">
        <f>INDEX(Sheet2!$A$1:$C$58,Sheet1!$B685,3)</f>
        <v>Germany</v>
      </c>
      <c r="E685">
        <v>2013</v>
      </c>
      <c r="F685">
        <v>10.9</v>
      </c>
      <c r="G685">
        <v>80.843902439999994</v>
      </c>
      <c r="H685">
        <v>44.400001529999997</v>
      </c>
      <c r="I685">
        <v>43.5</v>
      </c>
      <c r="J685">
        <v>45</v>
      </c>
      <c r="K685">
        <v>13.093902140000001</v>
      </c>
      <c r="L685">
        <v>65.954336420000004</v>
      </c>
      <c r="M685">
        <v>20.951761439999999</v>
      </c>
      <c r="N685">
        <v>2.1001571010000002</v>
      </c>
      <c r="O685">
        <v>50.918455399999999</v>
      </c>
      <c r="P685">
        <v>82132753</v>
      </c>
      <c r="Q685">
        <v>30.200000760000002</v>
      </c>
      <c r="R685">
        <v>28.100000380000001</v>
      </c>
      <c r="S685">
        <v>31.799999239999998</v>
      </c>
      <c r="T685">
        <v>56.200000760000002</v>
      </c>
      <c r="U685">
        <v>56.700000760000002</v>
      </c>
      <c r="V685">
        <v>55.799999239999998</v>
      </c>
      <c r="W685">
        <v>12.80000019</v>
      </c>
      <c r="X685">
        <v>14.30000019</v>
      </c>
      <c r="Y685">
        <v>11.69999981</v>
      </c>
      <c r="Z685">
        <v>4.9000000950000002</v>
      </c>
      <c r="AA685">
        <v>5.5</v>
      </c>
      <c r="AB685">
        <v>5.1999998090000004</v>
      </c>
      <c r="AC685">
        <v>7.0999999049999998</v>
      </c>
      <c r="AD685">
        <v>8.5</v>
      </c>
      <c r="AE685">
        <v>7.8000001909999996</v>
      </c>
    </row>
    <row r="686" spans="1:31" x14ac:dyDescent="0.35">
      <c r="A686" t="s">
        <v>35</v>
      </c>
      <c r="B686">
        <f>MATCH($A686,Sheet2!$A$1:$A$58,0)</f>
        <v>20</v>
      </c>
      <c r="C686" t="str">
        <f>INDEX(Sheet2!$A$1:$C$58,Sheet1!$B686,2)</f>
        <v>DEU</v>
      </c>
      <c r="D686" t="str">
        <f>INDEX(Sheet2!$A$1:$C$58,Sheet1!$B686,3)</f>
        <v>Germany</v>
      </c>
      <c r="E686">
        <v>2014</v>
      </c>
      <c r="F686">
        <v>10.8</v>
      </c>
      <c r="G686">
        <v>80.843902439999994</v>
      </c>
      <c r="H686">
        <v>44</v>
      </c>
      <c r="I686">
        <v>41.599998470000003</v>
      </c>
      <c r="J686">
        <v>45.799999239999998</v>
      </c>
      <c r="K686">
        <v>12.97724004</v>
      </c>
      <c r="L686">
        <v>65.952478990000003</v>
      </c>
      <c r="M686">
        <v>21.07028098</v>
      </c>
      <c r="N686">
        <v>-1.4103795269999999</v>
      </c>
      <c r="O686">
        <v>50.886150190000002</v>
      </c>
      <c r="P686">
        <v>80982500</v>
      </c>
      <c r="Q686">
        <v>31</v>
      </c>
      <c r="R686">
        <v>28.299999239999998</v>
      </c>
      <c r="S686">
        <v>33.099998470000003</v>
      </c>
      <c r="T686">
        <v>55.400001529999997</v>
      </c>
      <c r="U686">
        <v>57.200000760000002</v>
      </c>
      <c r="V686">
        <v>54.099998470000003</v>
      </c>
      <c r="W686">
        <v>13.399999619999999</v>
      </c>
      <c r="X686">
        <v>14.30000019</v>
      </c>
      <c r="Y686">
        <v>12.69999981</v>
      </c>
      <c r="Z686">
        <v>4.5999999049999998</v>
      </c>
      <c r="AA686">
        <v>5.3000001909999996</v>
      </c>
      <c r="AB686">
        <v>5</v>
      </c>
      <c r="AC686">
        <v>7.0999999049999998</v>
      </c>
      <c r="AD686">
        <v>8.3000001910000005</v>
      </c>
      <c r="AE686">
        <v>7.6999998090000004</v>
      </c>
    </row>
    <row r="687" spans="1:31" x14ac:dyDescent="0.35">
      <c r="A687" t="s">
        <v>35</v>
      </c>
      <c r="B687">
        <f>MATCH($A687,Sheet2!$A$1:$A$58,0)</f>
        <v>20</v>
      </c>
      <c r="C687" t="str">
        <f>INDEX(Sheet2!$A$1:$C$58,Sheet1!$B687,2)</f>
        <v>DEU</v>
      </c>
      <c r="D687" t="str">
        <f>INDEX(Sheet2!$A$1:$C$58,Sheet1!$B687,3)</f>
        <v>Germany</v>
      </c>
      <c r="E687">
        <v>2015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12.88582413</v>
      </c>
      <c r="L687">
        <v>65.873523930000005</v>
      </c>
      <c r="M687">
        <v>21.240651939999999</v>
      </c>
      <c r="N687">
        <v>0.53036645100000002</v>
      </c>
      <c r="O687">
        <v>50.857059079999999</v>
      </c>
      <c r="P687">
        <v>81413145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35">
      <c r="A688" t="s">
        <v>36</v>
      </c>
      <c r="B688">
        <f>MATCH($A688,Sheet2!$A$1:$A$58,0)</f>
        <v>14</v>
      </c>
      <c r="C688" t="str">
        <f>INDEX(Sheet2!$A$1:$C$58,Sheet1!$B688,2)</f>
        <v>DNK</v>
      </c>
      <c r="D688" t="str">
        <f>INDEX(Sheet2!$A$1:$C$58,Sheet1!$B688,3)</f>
        <v>Denmark</v>
      </c>
      <c r="E688">
        <v>1967</v>
      </c>
      <c r="F688">
        <v>9.9</v>
      </c>
      <c r="G688">
        <v>72.922195119999998</v>
      </c>
      <c r="H688">
        <v>0</v>
      </c>
      <c r="I688">
        <v>0</v>
      </c>
      <c r="J688">
        <v>0</v>
      </c>
      <c r="K688">
        <v>23.534962650000001</v>
      </c>
      <c r="L688">
        <v>64.689700909999999</v>
      </c>
      <c r="M688">
        <v>11.775336449999999</v>
      </c>
      <c r="N688">
        <v>0.78841983500000001</v>
      </c>
      <c r="O688">
        <v>50.37065003</v>
      </c>
      <c r="P688">
        <v>4835354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35">
      <c r="A689" t="s">
        <v>36</v>
      </c>
      <c r="B689">
        <f>MATCH($A689,Sheet2!$A$1:$A$58,0)</f>
        <v>14</v>
      </c>
      <c r="C689" t="str">
        <f>INDEX(Sheet2!$A$1:$C$58,Sheet1!$B689,2)</f>
        <v>DNK</v>
      </c>
      <c r="D689" t="str">
        <f>INDEX(Sheet2!$A$1:$C$58,Sheet1!$B689,3)</f>
        <v>Denmark</v>
      </c>
      <c r="E689">
        <v>1968</v>
      </c>
      <c r="F689">
        <v>9.6999999999999993</v>
      </c>
      <c r="G689">
        <v>73.121463410000004</v>
      </c>
      <c r="H689">
        <v>0</v>
      </c>
      <c r="I689">
        <v>0</v>
      </c>
      <c r="J689">
        <v>0</v>
      </c>
      <c r="K689">
        <v>23.444678</v>
      </c>
      <c r="L689">
        <v>64.608127319999994</v>
      </c>
      <c r="M689">
        <v>11.947194680000001</v>
      </c>
      <c r="N689">
        <v>0.60883236600000001</v>
      </c>
      <c r="O689">
        <v>50.34907097</v>
      </c>
      <c r="P689">
        <v>4864883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35">
      <c r="A690" t="s">
        <v>36</v>
      </c>
      <c r="B690">
        <f>MATCH($A690,Sheet2!$A$1:$A$58,0)</f>
        <v>14</v>
      </c>
      <c r="C690" t="str">
        <f>INDEX(Sheet2!$A$1:$C$58,Sheet1!$B690,2)</f>
        <v>DNK</v>
      </c>
      <c r="D690" t="str">
        <f>INDEX(Sheet2!$A$1:$C$58,Sheet1!$B690,3)</f>
        <v>Denmark</v>
      </c>
      <c r="E690">
        <v>1969</v>
      </c>
      <c r="F690">
        <v>9.8000000000000007</v>
      </c>
      <c r="G690">
        <v>73.220975609999996</v>
      </c>
      <c r="H690">
        <v>0</v>
      </c>
      <c r="I690">
        <v>0</v>
      </c>
      <c r="J690">
        <v>0</v>
      </c>
      <c r="K690">
        <v>23.365623119999999</v>
      </c>
      <c r="L690">
        <v>64.51421397</v>
      </c>
      <c r="M690">
        <v>12.120162909999999</v>
      </c>
      <c r="N690">
        <v>0.55299332499999998</v>
      </c>
      <c r="O690">
        <v>50.333704210000001</v>
      </c>
      <c r="P690">
        <v>4891860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35">
      <c r="A691" t="s">
        <v>36</v>
      </c>
      <c r="B691">
        <f>MATCH($A691,Sheet2!$A$1:$A$58,0)</f>
        <v>14</v>
      </c>
      <c r="C691" t="str">
        <f>INDEX(Sheet2!$A$1:$C$58,Sheet1!$B691,2)</f>
        <v>DNK</v>
      </c>
      <c r="D691" t="str">
        <f>INDEX(Sheet2!$A$1:$C$58,Sheet1!$B691,3)</f>
        <v>Denmark</v>
      </c>
      <c r="E691">
        <v>1970</v>
      </c>
      <c r="F691">
        <v>9.8000000000000007</v>
      </c>
      <c r="G691">
        <v>73.343414629999998</v>
      </c>
      <c r="H691">
        <v>0</v>
      </c>
      <c r="I691">
        <v>0</v>
      </c>
      <c r="J691">
        <v>0</v>
      </c>
      <c r="K691">
        <v>23.284148569999999</v>
      </c>
      <c r="L691">
        <v>64.417930769999998</v>
      </c>
      <c r="M691">
        <v>12.297920660000001</v>
      </c>
      <c r="N691">
        <v>0.75142271800000005</v>
      </c>
      <c r="O691">
        <v>50.329748700000003</v>
      </c>
      <c r="P691">
        <v>4928757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35">
      <c r="A692" t="s">
        <v>36</v>
      </c>
      <c r="B692">
        <f>MATCH($A692,Sheet2!$A$1:$A$58,0)</f>
        <v>14</v>
      </c>
      <c r="C692" t="str">
        <f>INDEX(Sheet2!$A$1:$C$58,Sheet1!$B692,2)</f>
        <v>DNK</v>
      </c>
      <c r="D692" t="str">
        <f>INDEX(Sheet2!$A$1:$C$58,Sheet1!$B692,3)</f>
        <v>Denmark</v>
      </c>
      <c r="E692">
        <v>1971</v>
      </c>
      <c r="F692">
        <v>9.8000000000000007</v>
      </c>
      <c r="G692">
        <v>73.414634149999998</v>
      </c>
      <c r="H692">
        <v>0</v>
      </c>
      <c r="I692">
        <v>0</v>
      </c>
      <c r="J692">
        <v>0</v>
      </c>
      <c r="K692">
        <v>23.169066839999999</v>
      </c>
      <c r="L692">
        <v>64.294495130000001</v>
      </c>
      <c r="M692">
        <v>12.53643804</v>
      </c>
      <c r="N692">
        <v>0.694895771</v>
      </c>
      <c r="O692">
        <v>50.338777970000002</v>
      </c>
      <c r="P692">
        <v>4963126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35">
      <c r="A693" t="s">
        <v>36</v>
      </c>
      <c r="B693">
        <f>MATCH($A693,Sheet2!$A$1:$A$58,0)</f>
        <v>14</v>
      </c>
      <c r="C693" t="str">
        <f>INDEX(Sheet2!$A$1:$C$58,Sheet1!$B693,2)</f>
        <v>DNK</v>
      </c>
      <c r="D693" t="str">
        <f>INDEX(Sheet2!$A$1:$C$58,Sheet1!$B693,3)</f>
        <v>Denmark</v>
      </c>
      <c r="E693">
        <v>1972</v>
      </c>
      <c r="F693">
        <v>10.1</v>
      </c>
      <c r="G693">
        <v>73.43902439</v>
      </c>
      <c r="H693">
        <v>0</v>
      </c>
      <c r="I693">
        <v>0</v>
      </c>
      <c r="J693">
        <v>0</v>
      </c>
      <c r="K693">
        <v>23.07056158</v>
      </c>
      <c r="L693">
        <v>64.163466049999997</v>
      </c>
      <c r="M693">
        <v>12.76597237</v>
      </c>
      <c r="N693">
        <v>0.57199141499999995</v>
      </c>
      <c r="O693">
        <v>50.358758790000003</v>
      </c>
      <c r="P693">
        <v>4991596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35">
      <c r="A694" t="s">
        <v>36</v>
      </c>
      <c r="B694">
        <f>MATCH($A694,Sheet2!$A$1:$A$58,0)</f>
        <v>14</v>
      </c>
      <c r="C694" t="str">
        <f>INDEX(Sheet2!$A$1:$C$58,Sheet1!$B694,2)</f>
        <v>DNK</v>
      </c>
      <c r="D694" t="str">
        <f>INDEX(Sheet2!$A$1:$C$58,Sheet1!$B694,3)</f>
        <v>Denmark</v>
      </c>
      <c r="E694">
        <v>1973</v>
      </c>
      <c r="F694">
        <v>10.1</v>
      </c>
      <c r="G694">
        <v>73.682195120000003</v>
      </c>
      <c r="H694">
        <v>0</v>
      </c>
      <c r="I694">
        <v>0</v>
      </c>
      <c r="J694">
        <v>0</v>
      </c>
      <c r="K694">
        <v>22.961079130000002</v>
      </c>
      <c r="L694">
        <v>64.050775099999996</v>
      </c>
      <c r="M694">
        <v>12.98814578</v>
      </c>
      <c r="N694">
        <v>0.60448838299999996</v>
      </c>
      <c r="O694">
        <v>50.386800340000001</v>
      </c>
      <c r="P694">
        <v>5021861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35">
      <c r="A695" t="s">
        <v>36</v>
      </c>
      <c r="B695">
        <f>MATCH($A695,Sheet2!$A$1:$A$58,0)</f>
        <v>14</v>
      </c>
      <c r="C695" t="str">
        <f>INDEX(Sheet2!$A$1:$C$58,Sheet1!$B695,2)</f>
        <v>DNK</v>
      </c>
      <c r="D695" t="str">
        <f>INDEX(Sheet2!$A$1:$C$58,Sheet1!$B695,3)</f>
        <v>Denmark</v>
      </c>
      <c r="E695">
        <v>1974</v>
      </c>
      <c r="F695">
        <v>10.199999999999999</v>
      </c>
      <c r="G695">
        <v>73.808292679999994</v>
      </c>
      <c r="H695">
        <v>0</v>
      </c>
      <c r="I695">
        <v>0</v>
      </c>
      <c r="J695">
        <v>0</v>
      </c>
      <c r="K695">
        <v>22.803357989999999</v>
      </c>
      <c r="L695">
        <v>63.991908600000002</v>
      </c>
      <c r="M695">
        <v>13.204733409999999</v>
      </c>
      <c r="N695">
        <v>0.46559401</v>
      </c>
      <c r="O695">
        <v>50.41847886</v>
      </c>
      <c r="P695">
        <v>5045297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35">
      <c r="A696" t="s">
        <v>36</v>
      </c>
      <c r="B696">
        <f>MATCH($A696,Sheet2!$A$1:$A$58,0)</f>
        <v>14</v>
      </c>
      <c r="C696" t="str">
        <f>INDEX(Sheet2!$A$1:$C$58,Sheet1!$B696,2)</f>
        <v>DNK</v>
      </c>
      <c r="D696" t="str">
        <f>INDEX(Sheet2!$A$1:$C$58,Sheet1!$B696,3)</f>
        <v>Denmark</v>
      </c>
      <c r="E696">
        <v>1975</v>
      </c>
      <c r="F696">
        <v>10.1</v>
      </c>
      <c r="G696">
        <v>74.075121949999996</v>
      </c>
      <c r="H696">
        <v>0</v>
      </c>
      <c r="I696">
        <v>0</v>
      </c>
      <c r="J696">
        <v>0</v>
      </c>
      <c r="K696">
        <v>22.578872690000001</v>
      </c>
      <c r="L696">
        <v>64.004663629999996</v>
      </c>
      <c r="M696">
        <v>13.416463670000001</v>
      </c>
      <c r="N696">
        <v>0.28826879599999999</v>
      </c>
      <c r="O696">
        <v>50.450488010000001</v>
      </c>
      <c r="P696">
        <v>5059862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35">
      <c r="A697" t="s">
        <v>36</v>
      </c>
      <c r="B697">
        <f>MATCH($A697,Sheet2!$A$1:$A$58,0)</f>
        <v>14</v>
      </c>
      <c r="C697" t="str">
        <f>INDEX(Sheet2!$A$1:$C$58,Sheet1!$B697,2)</f>
        <v>DNK</v>
      </c>
      <c r="D697" t="str">
        <f>INDEX(Sheet2!$A$1:$C$58,Sheet1!$B697,3)</f>
        <v>Denmark</v>
      </c>
      <c r="E697">
        <v>1976</v>
      </c>
      <c r="F697">
        <v>10.6</v>
      </c>
      <c r="G697">
        <v>73.739756099999994</v>
      </c>
      <c r="H697">
        <v>0</v>
      </c>
      <c r="I697">
        <v>0</v>
      </c>
      <c r="J697">
        <v>0</v>
      </c>
      <c r="K697">
        <v>22.33731276</v>
      </c>
      <c r="L697">
        <v>64.013096950000005</v>
      </c>
      <c r="M697">
        <v>13.649590290000001</v>
      </c>
      <c r="N697">
        <v>0.25135079199999999</v>
      </c>
      <c r="O697">
        <v>50.481972110000001</v>
      </c>
      <c r="P697">
        <v>5072596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35">
      <c r="A698" t="s">
        <v>36</v>
      </c>
      <c r="B698">
        <f>MATCH($A698,Sheet2!$A$1:$A$58,0)</f>
        <v>14</v>
      </c>
      <c r="C698" t="str">
        <f>INDEX(Sheet2!$A$1:$C$58,Sheet1!$B698,2)</f>
        <v>DNK</v>
      </c>
      <c r="D698" t="str">
        <f>INDEX(Sheet2!$A$1:$C$58,Sheet1!$B698,3)</f>
        <v>Denmark</v>
      </c>
      <c r="E698">
        <v>1977</v>
      </c>
      <c r="F698">
        <v>9.9</v>
      </c>
      <c r="G698">
        <v>74.632439020000007</v>
      </c>
      <c r="H698">
        <v>0</v>
      </c>
      <c r="I698">
        <v>0</v>
      </c>
      <c r="J698">
        <v>0</v>
      </c>
      <c r="K698">
        <v>22.027505730000001</v>
      </c>
      <c r="L698">
        <v>64.100239479999999</v>
      </c>
      <c r="M698">
        <v>13.87225478</v>
      </c>
      <c r="N698">
        <v>0.31144551599999998</v>
      </c>
      <c r="O698">
        <v>50.513426729999999</v>
      </c>
      <c r="P698">
        <v>5088419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35">
      <c r="A699" t="s">
        <v>36</v>
      </c>
      <c r="B699">
        <f>MATCH($A699,Sheet2!$A$1:$A$58,0)</f>
        <v>14</v>
      </c>
      <c r="C699" t="str">
        <f>INDEX(Sheet2!$A$1:$C$58,Sheet1!$B699,2)</f>
        <v>DNK</v>
      </c>
      <c r="D699" t="str">
        <f>INDEX(Sheet2!$A$1:$C$58,Sheet1!$B699,3)</f>
        <v>Denmark</v>
      </c>
      <c r="E699">
        <v>1978</v>
      </c>
      <c r="F699">
        <v>10.4</v>
      </c>
      <c r="G699">
        <v>74.392926829999993</v>
      </c>
      <c r="H699">
        <v>0</v>
      </c>
      <c r="I699">
        <v>0</v>
      </c>
      <c r="J699">
        <v>0</v>
      </c>
      <c r="K699">
        <v>21.659904529999999</v>
      </c>
      <c r="L699">
        <v>64.258629560000003</v>
      </c>
      <c r="M699">
        <v>14.081465919999999</v>
      </c>
      <c r="N699">
        <v>0.31059609300000002</v>
      </c>
      <c r="O699">
        <v>50.544468449999997</v>
      </c>
      <c r="P699">
        <v>5104248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35">
      <c r="A700" t="s">
        <v>36</v>
      </c>
      <c r="B700">
        <f>MATCH($A700,Sheet2!$A$1:$A$58,0)</f>
        <v>14</v>
      </c>
      <c r="C700" t="str">
        <f>INDEX(Sheet2!$A$1:$C$58,Sheet1!$B700,2)</f>
        <v>DNK</v>
      </c>
      <c r="D700" t="str">
        <f>INDEX(Sheet2!$A$1:$C$58,Sheet1!$B700,3)</f>
        <v>Denmark</v>
      </c>
      <c r="E700">
        <v>1979</v>
      </c>
      <c r="F700">
        <v>10.7</v>
      </c>
      <c r="G700">
        <v>74.219268290000002</v>
      </c>
      <c r="H700">
        <v>0</v>
      </c>
      <c r="I700">
        <v>0</v>
      </c>
      <c r="J700">
        <v>0</v>
      </c>
      <c r="K700">
        <v>21.2545757</v>
      </c>
      <c r="L700">
        <v>64.4748357</v>
      </c>
      <c r="M700">
        <v>14.270588589999999</v>
      </c>
      <c r="N700">
        <v>0.24563048900000001</v>
      </c>
      <c r="O700">
        <v>50.57501224</v>
      </c>
      <c r="P700">
        <v>5116801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35">
      <c r="A701" t="s">
        <v>36</v>
      </c>
      <c r="B701">
        <f>MATCH($A701,Sheet2!$A$1:$A$58,0)</f>
        <v>14</v>
      </c>
      <c r="C701" t="str">
        <f>INDEX(Sheet2!$A$1:$C$58,Sheet1!$B701,2)</f>
        <v>DNK</v>
      </c>
      <c r="D701" t="str">
        <f>INDEX(Sheet2!$A$1:$C$58,Sheet1!$B701,3)</f>
        <v>Denmark</v>
      </c>
      <c r="E701">
        <v>1980</v>
      </c>
      <c r="F701">
        <v>10.9</v>
      </c>
      <c r="G701">
        <v>74.101707320000003</v>
      </c>
      <c r="H701">
        <v>0</v>
      </c>
      <c r="I701">
        <v>0</v>
      </c>
      <c r="J701">
        <v>0</v>
      </c>
      <c r="K701">
        <v>20.82189</v>
      </c>
      <c r="L701">
        <v>64.740920889999998</v>
      </c>
      <c r="M701">
        <v>14.43718911</v>
      </c>
      <c r="N701">
        <v>0.12160362</v>
      </c>
      <c r="O701">
        <v>50.604779800000003</v>
      </c>
      <c r="P701">
        <v>5123027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35">
      <c r="A702" t="s">
        <v>36</v>
      </c>
      <c r="B702">
        <f>MATCH($A702,Sheet2!$A$1:$A$58,0)</f>
        <v>14</v>
      </c>
      <c r="C702" t="str">
        <f>INDEX(Sheet2!$A$1:$C$58,Sheet1!$B702,2)</f>
        <v>DNK</v>
      </c>
      <c r="D702" t="str">
        <f>INDEX(Sheet2!$A$1:$C$58,Sheet1!$B702,3)</f>
        <v>Denmark</v>
      </c>
      <c r="E702">
        <v>1981</v>
      </c>
      <c r="F702">
        <v>11</v>
      </c>
      <c r="G702">
        <v>74.230487800000006</v>
      </c>
      <c r="H702">
        <v>0</v>
      </c>
      <c r="I702">
        <v>0</v>
      </c>
      <c r="J702">
        <v>0</v>
      </c>
      <c r="K702">
        <v>20.35182983</v>
      </c>
      <c r="L702">
        <v>65.034175919999996</v>
      </c>
      <c r="M702">
        <v>14.61399424</v>
      </c>
      <c r="N702">
        <v>-2.8405211999999999E-2</v>
      </c>
      <c r="O702">
        <v>50.633633619999998</v>
      </c>
      <c r="P702">
        <v>5121572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35">
      <c r="A703" t="s">
        <v>36</v>
      </c>
      <c r="B703">
        <f>MATCH($A703,Sheet2!$A$1:$A$58,0)</f>
        <v>14</v>
      </c>
      <c r="C703" t="str">
        <f>INDEX(Sheet2!$A$1:$C$58,Sheet1!$B703,2)</f>
        <v>DNK</v>
      </c>
      <c r="D703" t="str">
        <f>INDEX(Sheet2!$A$1:$C$58,Sheet1!$B703,3)</f>
        <v>Denmark</v>
      </c>
      <c r="E703">
        <v>1982</v>
      </c>
      <c r="F703">
        <v>10.8</v>
      </c>
      <c r="G703">
        <v>74.551219509999996</v>
      </c>
      <c r="H703">
        <v>0</v>
      </c>
      <c r="I703">
        <v>0</v>
      </c>
      <c r="J703">
        <v>0</v>
      </c>
      <c r="K703">
        <v>19.855235700000001</v>
      </c>
      <c r="L703">
        <v>65.384642409999998</v>
      </c>
      <c r="M703">
        <v>14.760121890000001</v>
      </c>
      <c r="N703">
        <v>-7.3481000000000005E-2</v>
      </c>
      <c r="O703">
        <v>50.660828719999998</v>
      </c>
      <c r="P703">
        <v>5117810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35">
      <c r="A704" t="s">
        <v>36</v>
      </c>
      <c r="B704">
        <f>MATCH($A704,Sheet2!$A$1:$A$58,0)</f>
        <v>14</v>
      </c>
      <c r="C704" t="str">
        <f>INDEX(Sheet2!$A$1:$C$58,Sheet1!$B704,2)</f>
        <v>DNK</v>
      </c>
      <c r="D704" t="str">
        <f>INDEX(Sheet2!$A$1:$C$58,Sheet1!$B704,3)</f>
        <v>Denmark</v>
      </c>
      <c r="E704">
        <v>1983</v>
      </c>
      <c r="F704">
        <v>11.2</v>
      </c>
      <c r="G704">
        <v>74.420487800000004</v>
      </c>
      <c r="H704">
        <v>43.5</v>
      </c>
      <c r="I704">
        <v>48.299999239999998</v>
      </c>
      <c r="J704">
        <v>38.900001529999997</v>
      </c>
      <c r="K704">
        <v>19.345996830000001</v>
      </c>
      <c r="L704">
        <v>65.768047690000003</v>
      </c>
      <c r="M704">
        <v>14.88595548</v>
      </c>
      <c r="N704">
        <v>-6.8666212000000004E-2</v>
      </c>
      <c r="O704">
        <v>50.684806270000003</v>
      </c>
      <c r="P704">
        <v>5114297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10.5</v>
      </c>
      <c r="AA704">
        <v>9.1999998089999995</v>
      </c>
      <c r="AB704">
        <v>9.6999998089999995</v>
      </c>
      <c r="AC704">
        <v>19.700000760000002</v>
      </c>
      <c r="AD704">
        <v>18.100000380000001</v>
      </c>
      <c r="AE704">
        <v>18.899999619999999</v>
      </c>
    </row>
    <row r="705" spans="1:31" x14ac:dyDescent="0.35">
      <c r="A705" t="s">
        <v>36</v>
      </c>
      <c r="B705">
        <f>MATCH($A705,Sheet2!$A$1:$A$58,0)</f>
        <v>14</v>
      </c>
      <c r="C705" t="str">
        <f>INDEX(Sheet2!$A$1:$C$58,Sheet1!$B705,2)</f>
        <v>DNK</v>
      </c>
      <c r="D705" t="str">
        <f>INDEX(Sheet2!$A$1:$C$58,Sheet1!$B705,3)</f>
        <v>Denmark</v>
      </c>
      <c r="E705">
        <v>1984</v>
      </c>
      <c r="F705">
        <v>11.2</v>
      </c>
      <c r="G705">
        <v>74.562195119999998</v>
      </c>
      <c r="H705">
        <v>32.099998470000003</v>
      </c>
      <c r="I705">
        <v>33.799999239999998</v>
      </c>
      <c r="J705">
        <v>30.200000760000002</v>
      </c>
      <c r="K705">
        <v>18.85219815</v>
      </c>
      <c r="L705">
        <v>66.143387649999994</v>
      </c>
      <c r="M705">
        <v>15.004414199999999</v>
      </c>
      <c r="N705">
        <v>-5.2376726999999998E-2</v>
      </c>
      <c r="O705">
        <v>50.703594000000002</v>
      </c>
      <c r="P705">
        <v>5111619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10.19999981</v>
      </c>
      <c r="AA705">
        <v>7.8000001909999996</v>
      </c>
      <c r="AB705">
        <v>8.8999996190000008</v>
      </c>
      <c r="AC705">
        <v>15.69999981</v>
      </c>
      <c r="AD705">
        <v>12.399999619999999</v>
      </c>
      <c r="AE705">
        <v>14</v>
      </c>
    </row>
    <row r="706" spans="1:31" x14ac:dyDescent="0.35">
      <c r="A706" t="s">
        <v>36</v>
      </c>
      <c r="B706">
        <f>MATCH($A706,Sheet2!$A$1:$A$58,0)</f>
        <v>14</v>
      </c>
      <c r="C706" t="str">
        <f>INDEX(Sheet2!$A$1:$C$58,Sheet1!$B706,2)</f>
        <v>DNK</v>
      </c>
      <c r="D706" t="str">
        <f>INDEX(Sheet2!$A$1:$C$58,Sheet1!$B706,3)</f>
        <v>Denmark</v>
      </c>
      <c r="E706">
        <v>1985</v>
      </c>
      <c r="F706">
        <v>11.4</v>
      </c>
      <c r="G706">
        <v>74.427560979999996</v>
      </c>
      <c r="H706">
        <v>34</v>
      </c>
      <c r="I706">
        <v>34.900001529999997</v>
      </c>
      <c r="J706">
        <v>32.799999239999998</v>
      </c>
      <c r="K706">
        <v>18.40150444</v>
      </c>
      <c r="L706">
        <v>66.477582069999997</v>
      </c>
      <c r="M706">
        <v>15.12091349</v>
      </c>
      <c r="N706">
        <v>4.0526889000000003E-2</v>
      </c>
      <c r="O706">
        <v>50.71584352</v>
      </c>
      <c r="P706">
        <v>5113691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9.5</v>
      </c>
      <c r="AA706">
        <v>6.4000000950000002</v>
      </c>
      <c r="AB706">
        <v>7.8000001909999996</v>
      </c>
      <c r="AC706">
        <v>13.30000019</v>
      </c>
      <c r="AD706">
        <v>10</v>
      </c>
      <c r="AE706">
        <v>11.5</v>
      </c>
    </row>
    <row r="707" spans="1:31" x14ac:dyDescent="0.35">
      <c r="A707" t="s">
        <v>36</v>
      </c>
      <c r="B707">
        <f>MATCH($A707,Sheet2!$A$1:$A$58,0)</f>
        <v>14</v>
      </c>
      <c r="C707" t="str">
        <f>INDEX(Sheet2!$A$1:$C$58,Sheet1!$B707,2)</f>
        <v>DNK</v>
      </c>
      <c r="D707" t="str">
        <f>INDEX(Sheet2!$A$1:$C$58,Sheet1!$B707,3)</f>
        <v>Denmark</v>
      </c>
      <c r="E707">
        <v>1986</v>
      </c>
      <c r="F707">
        <v>11.3</v>
      </c>
      <c r="G707">
        <v>74.579756099999997</v>
      </c>
      <c r="H707">
        <v>27.399999619999999</v>
      </c>
      <c r="I707">
        <v>30.100000380000001</v>
      </c>
      <c r="J707">
        <v>23.5</v>
      </c>
      <c r="K707">
        <v>17.972132869999999</v>
      </c>
      <c r="L707">
        <v>66.753432450000005</v>
      </c>
      <c r="M707">
        <v>15.274434680000001</v>
      </c>
      <c r="N707">
        <v>0.13372778099999999</v>
      </c>
      <c r="O707">
        <v>50.720828699999998</v>
      </c>
      <c r="P707">
        <v>5120534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7.8000001909999996</v>
      </c>
      <c r="AA707">
        <v>4.5999999049999998</v>
      </c>
      <c r="AB707">
        <v>6</v>
      </c>
      <c r="AC707">
        <v>9.5</v>
      </c>
      <c r="AD707">
        <v>7</v>
      </c>
      <c r="AE707">
        <v>8.1000003809999992</v>
      </c>
    </row>
    <row r="708" spans="1:31" x14ac:dyDescent="0.35">
      <c r="A708" t="s">
        <v>36</v>
      </c>
      <c r="B708">
        <f>MATCH($A708,Sheet2!$A$1:$A$58,0)</f>
        <v>14</v>
      </c>
      <c r="C708" t="str">
        <f>INDEX(Sheet2!$A$1:$C$58,Sheet1!$B708,2)</f>
        <v>DNK</v>
      </c>
      <c r="D708" t="str">
        <f>INDEX(Sheet2!$A$1:$C$58,Sheet1!$B708,3)</f>
        <v>Denmark</v>
      </c>
      <c r="E708">
        <v>1987</v>
      </c>
      <c r="F708">
        <v>11.3</v>
      </c>
      <c r="G708">
        <v>74.691219509999996</v>
      </c>
      <c r="H708">
        <v>24.100000380000001</v>
      </c>
      <c r="I708">
        <v>28.200000760000002</v>
      </c>
      <c r="J708">
        <v>19.299999239999998</v>
      </c>
      <c r="K708">
        <v>17.640169719999999</v>
      </c>
      <c r="L708">
        <v>66.950723280000005</v>
      </c>
      <c r="M708">
        <v>15.409107000000001</v>
      </c>
      <c r="N708">
        <v>0.12666433999999999</v>
      </c>
      <c r="O708">
        <v>50.719076940000001</v>
      </c>
      <c r="P708">
        <v>5127024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7.0999999049999998</v>
      </c>
      <c r="AA708">
        <v>5.1999998090000004</v>
      </c>
      <c r="AB708">
        <v>6.0999999049999998</v>
      </c>
      <c r="AC708">
        <v>10</v>
      </c>
      <c r="AD708">
        <v>8</v>
      </c>
      <c r="AE708">
        <v>8.8999996190000008</v>
      </c>
    </row>
    <row r="709" spans="1:31" x14ac:dyDescent="0.35">
      <c r="A709" t="s">
        <v>36</v>
      </c>
      <c r="B709">
        <f>MATCH($A709,Sheet2!$A$1:$A$58,0)</f>
        <v>14</v>
      </c>
      <c r="C709" t="str">
        <f>INDEX(Sheet2!$A$1:$C$58,Sheet1!$B709,2)</f>
        <v>DNK</v>
      </c>
      <c r="D709" t="str">
        <f>INDEX(Sheet2!$A$1:$C$58,Sheet1!$B709,3)</f>
        <v>Denmark</v>
      </c>
      <c r="E709">
        <v>1988</v>
      </c>
      <c r="F709">
        <v>11.5</v>
      </c>
      <c r="G709">
        <v>74.771707320000004</v>
      </c>
      <c r="H709">
        <v>23.799999239999998</v>
      </c>
      <c r="I709">
        <v>26</v>
      </c>
      <c r="J709">
        <v>21.5</v>
      </c>
      <c r="K709">
        <v>17.387153909999999</v>
      </c>
      <c r="L709">
        <v>67.094300880000006</v>
      </c>
      <c r="M709">
        <v>15.518545209999999</v>
      </c>
      <c r="N709">
        <v>4.8593386000000002E-2</v>
      </c>
      <c r="O709">
        <v>50.712026199999997</v>
      </c>
      <c r="P709">
        <v>5129516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7.3000001909999996</v>
      </c>
      <c r="AA709">
        <v>5.8000001909999996</v>
      </c>
      <c r="AB709">
        <v>6.5</v>
      </c>
      <c r="AC709">
        <v>9</v>
      </c>
      <c r="AD709">
        <v>8.1000003809999992</v>
      </c>
      <c r="AE709">
        <v>8.5</v>
      </c>
    </row>
    <row r="710" spans="1:31" x14ac:dyDescent="0.35">
      <c r="A710" t="s">
        <v>36</v>
      </c>
      <c r="B710">
        <f>MATCH($A710,Sheet2!$A$1:$A$58,0)</f>
        <v>14</v>
      </c>
      <c r="C710" t="str">
        <f>INDEX(Sheet2!$A$1:$C$58,Sheet1!$B710,2)</f>
        <v>DNK</v>
      </c>
      <c r="D710" t="str">
        <f>INDEX(Sheet2!$A$1:$C$58,Sheet1!$B710,3)</f>
        <v>Denmark</v>
      </c>
      <c r="E710">
        <v>1989</v>
      </c>
      <c r="F710">
        <v>11.6</v>
      </c>
      <c r="G710">
        <v>74.799756099999996</v>
      </c>
      <c r="H710">
        <v>21.299999239999998</v>
      </c>
      <c r="I710">
        <v>24.399999619999999</v>
      </c>
      <c r="J710">
        <v>18.200000760000002</v>
      </c>
      <c r="K710">
        <v>17.183932380000002</v>
      </c>
      <c r="L710">
        <v>67.223000729999995</v>
      </c>
      <c r="M710">
        <v>15.593066889999999</v>
      </c>
      <c r="N710">
        <v>5.9987665000000003E-2</v>
      </c>
      <c r="O710">
        <v>50.701865609999999</v>
      </c>
      <c r="P710">
        <v>5132594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8.8999996190000008</v>
      </c>
      <c r="AA710">
        <v>7.5</v>
      </c>
      <c r="AB710">
        <v>8.1000003809999992</v>
      </c>
      <c r="AC710">
        <v>12.399999619999999</v>
      </c>
      <c r="AD710">
        <v>10.69999981</v>
      </c>
      <c r="AE710">
        <v>11.5</v>
      </c>
    </row>
    <row r="711" spans="1:31" x14ac:dyDescent="0.35">
      <c r="A711" t="s">
        <v>36</v>
      </c>
      <c r="B711">
        <f>MATCH($A711,Sheet2!$A$1:$A$58,0)</f>
        <v>14</v>
      </c>
      <c r="C711" t="str">
        <f>INDEX(Sheet2!$A$1:$C$58,Sheet1!$B711,2)</f>
        <v>DNK</v>
      </c>
      <c r="D711" t="str">
        <f>INDEX(Sheet2!$A$1:$C$58,Sheet1!$B711,3)</f>
        <v>Denmark</v>
      </c>
      <c r="E711">
        <v>1990</v>
      </c>
      <c r="F711">
        <v>11.9</v>
      </c>
      <c r="G711">
        <v>74.805365850000001</v>
      </c>
      <c r="H711">
        <v>29.399999619999999</v>
      </c>
      <c r="I711">
        <v>31.299999239999998</v>
      </c>
      <c r="J711">
        <v>27.5</v>
      </c>
      <c r="K711">
        <v>17.022519169999999</v>
      </c>
      <c r="L711">
        <v>67.350999900000005</v>
      </c>
      <c r="M711">
        <v>15.62648094</v>
      </c>
      <c r="N711">
        <v>0.16245631999999999</v>
      </c>
      <c r="O711">
        <v>50.690266700000002</v>
      </c>
      <c r="P711">
        <v>5140939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8.8999996190000008</v>
      </c>
      <c r="AA711">
        <v>7.8000001909999996</v>
      </c>
      <c r="AB711">
        <v>8.3000001910000005</v>
      </c>
      <c r="AC711">
        <v>11.600000380000001</v>
      </c>
      <c r="AD711">
        <v>11.5</v>
      </c>
      <c r="AE711">
        <v>11.5</v>
      </c>
    </row>
    <row r="712" spans="1:31" x14ac:dyDescent="0.35">
      <c r="A712" t="s">
        <v>36</v>
      </c>
      <c r="B712">
        <f>MATCH($A712,Sheet2!$A$1:$A$58,0)</f>
        <v>14</v>
      </c>
      <c r="C712" t="str">
        <f>INDEX(Sheet2!$A$1:$C$58,Sheet1!$B712,2)</f>
        <v>DNK</v>
      </c>
      <c r="D712" t="str">
        <f>INDEX(Sheet2!$A$1:$C$58,Sheet1!$B712,3)</f>
        <v>Denmark</v>
      </c>
      <c r="E712">
        <v>1991</v>
      </c>
      <c r="F712">
        <v>11.6</v>
      </c>
      <c r="G712">
        <v>75.15780488</v>
      </c>
      <c r="H712">
        <v>31.399999619999999</v>
      </c>
      <c r="I712">
        <v>34.299999239999998</v>
      </c>
      <c r="J712">
        <v>28.399999619999999</v>
      </c>
      <c r="K712">
        <v>17.030081039999999</v>
      </c>
      <c r="L712">
        <v>67.357467319999998</v>
      </c>
      <c r="M712">
        <v>15.61245164</v>
      </c>
      <c r="N712">
        <v>0.25951821200000003</v>
      </c>
      <c r="O712">
        <v>50.677830919999998</v>
      </c>
      <c r="P712">
        <v>5154298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10</v>
      </c>
      <c r="AA712">
        <v>8.3000001910000005</v>
      </c>
      <c r="AB712">
        <v>9.1000003809999992</v>
      </c>
      <c r="AC712">
        <v>12.30000019</v>
      </c>
      <c r="AD712">
        <v>10.69999981</v>
      </c>
      <c r="AE712">
        <v>11.5</v>
      </c>
    </row>
    <row r="713" spans="1:31" x14ac:dyDescent="0.35">
      <c r="A713" t="s">
        <v>36</v>
      </c>
      <c r="B713">
        <f>MATCH($A713,Sheet2!$A$1:$A$58,0)</f>
        <v>14</v>
      </c>
      <c r="C713" t="str">
        <f>INDEX(Sheet2!$A$1:$C$58,Sheet1!$B713,2)</f>
        <v>DNK</v>
      </c>
      <c r="D713" t="str">
        <f>INDEX(Sheet2!$A$1:$C$58,Sheet1!$B713,3)</f>
        <v>Denmark</v>
      </c>
      <c r="E713">
        <v>1992</v>
      </c>
      <c r="F713">
        <v>11.8</v>
      </c>
      <c r="G713">
        <v>75.194146340000003</v>
      </c>
      <c r="H713">
        <v>26.899999619999999</v>
      </c>
      <c r="I713">
        <v>28.600000380000001</v>
      </c>
      <c r="J713">
        <v>25.100000380000001</v>
      </c>
      <c r="K713">
        <v>17.043554199999999</v>
      </c>
      <c r="L713">
        <v>67.388998979999997</v>
      </c>
      <c r="M713">
        <v>15.567446820000001</v>
      </c>
      <c r="N713">
        <v>0.330671402</v>
      </c>
      <c r="O713">
        <v>50.66443589</v>
      </c>
      <c r="P713">
        <v>5171370</v>
      </c>
      <c r="Q713">
        <v>31</v>
      </c>
      <c r="R713">
        <v>34.700000760000002</v>
      </c>
      <c r="S713">
        <v>27.200000760000002</v>
      </c>
      <c r="T713">
        <v>61.900001529999997</v>
      </c>
      <c r="U713">
        <v>60.200000760000002</v>
      </c>
      <c r="V713">
        <v>63.599998470000003</v>
      </c>
      <c r="W713">
        <v>7.0999999049999998</v>
      </c>
      <c r="X713">
        <v>5.0999999049999998</v>
      </c>
      <c r="Y713">
        <v>9.1000003809999992</v>
      </c>
      <c r="Z713">
        <v>9.8999996190000008</v>
      </c>
      <c r="AA713">
        <v>8.3000001910000005</v>
      </c>
      <c r="AB713">
        <v>9</v>
      </c>
      <c r="AC713">
        <v>12.600000380000001</v>
      </c>
      <c r="AD713">
        <v>12.100000380000001</v>
      </c>
      <c r="AE713">
        <v>12.30000019</v>
      </c>
    </row>
    <row r="714" spans="1:31" x14ac:dyDescent="0.35">
      <c r="A714" t="s">
        <v>36</v>
      </c>
      <c r="B714">
        <f>MATCH($A714,Sheet2!$A$1:$A$58,0)</f>
        <v>14</v>
      </c>
      <c r="C714" t="str">
        <f>INDEX(Sheet2!$A$1:$C$58,Sheet1!$B714,2)</f>
        <v>DNK</v>
      </c>
      <c r="D714" t="str">
        <f>INDEX(Sheet2!$A$1:$C$58,Sheet1!$B714,3)</f>
        <v>Denmark</v>
      </c>
      <c r="E714">
        <v>1993</v>
      </c>
      <c r="F714">
        <v>12.1</v>
      </c>
      <c r="G714">
        <v>75.116829269999997</v>
      </c>
      <c r="H714">
        <v>25</v>
      </c>
      <c r="I714">
        <v>26.700000760000002</v>
      </c>
      <c r="J714">
        <v>23.299999239999998</v>
      </c>
      <c r="K714">
        <v>17.090176509999999</v>
      </c>
      <c r="L714">
        <v>67.416003950000004</v>
      </c>
      <c r="M714">
        <v>15.493819540000001</v>
      </c>
      <c r="N714">
        <v>0.33316639599999998</v>
      </c>
      <c r="O714">
        <v>50.650200329999997</v>
      </c>
      <c r="P714">
        <v>5188628</v>
      </c>
      <c r="Q714">
        <v>23.299999239999998</v>
      </c>
      <c r="R714">
        <v>30.399999619999999</v>
      </c>
      <c r="S714">
        <v>16.700000760000002</v>
      </c>
      <c r="T714">
        <v>65.400001529999997</v>
      </c>
      <c r="U714">
        <v>59.900001529999997</v>
      </c>
      <c r="V714">
        <v>70.599998470000003</v>
      </c>
      <c r="W714">
        <v>11.19999981</v>
      </c>
      <c r="X714">
        <v>9.6999998089999995</v>
      </c>
      <c r="Y714">
        <v>12.69999981</v>
      </c>
      <c r="Z714">
        <v>11.100000380000001</v>
      </c>
      <c r="AA714">
        <v>10.399999619999999</v>
      </c>
      <c r="AB714">
        <v>10.69999981</v>
      </c>
      <c r="AC714">
        <v>14.69999981</v>
      </c>
      <c r="AD714">
        <v>14.5</v>
      </c>
      <c r="AE714">
        <v>14.600000380000001</v>
      </c>
    </row>
    <row r="715" spans="1:31" x14ac:dyDescent="0.35">
      <c r="A715" t="s">
        <v>36</v>
      </c>
      <c r="B715">
        <f>MATCH($A715,Sheet2!$A$1:$A$58,0)</f>
        <v>14</v>
      </c>
      <c r="C715" t="str">
        <f>INDEX(Sheet2!$A$1:$C$58,Sheet1!$B715,2)</f>
        <v>DNK</v>
      </c>
      <c r="D715" t="str">
        <f>INDEX(Sheet2!$A$1:$C$58,Sheet1!$B715,3)</f>
        <v>Denmark</v>
      </c>
      <c r="E715">
        <v>1994</v>
      </c>
      <c r="F715">
        <v>11.7</v>
      </c>
      <c r="G715">
        <v>75.375121949999993</v>
      </c>
      <c r="H715">
        <v>32.099998470000003</v>
      </c>
      <c r="I715">
        <v>32.400001529999997</v>
      </c>
      <c r="J715">
        <v>31.899999619999999</v>
      </c>
      <c r="K715">
        <v>17.195927869999998</v>
      </c>
      <c r="L715">
        <v>67.408455549999999</v>
      </c>
      <c r="M715">
        <v>15.39561658</v>
      </c>
      <c r="N715">
        <v>0.337707376</v>
      </c>
      <c r="O715">
        <v>50.635050110000002</v>
      </c>
      <c r="P715">
        <v>5206180</v>
      </c>
      <c r="Q715">
        <v>30.600000380000001</v>
      </c>
      <c r="R715">
        <v>30.200000760000002</v>
      </c>
      <c r="S715">
        <v>31</v>
      </c>
      <c r="T715">
        <v>54.700000760000002</v>
      </c>
      <c r="U715">
        <v>55.200000760000002</v>
      </c>
      <c r="V715">
        <v>54.200000760000002</v>
      </c>
      <c r="W715">
        <v>14.69999981</v>
      </c>
      <c r="X715">
        <v>14.600000380000001</v>
      </c>
      <c r="Y715">
        <v>14.80000019</v>
      </c>
      <c r="Z715">
        <v>9</v>
      </c>
      <c r="AA715">
        <v>7.1999998090000004</v>
      </c>
      <c r="AB715">
        <v>8</v>
      </c>
      <c r="AC715">
        <v>10.19999981</v>
      </c>
      <c r="AD715">
        <v>10.19999981</v>
      </c>
      <c r="AE715">
        <v>10.19999981</v>
      </c>
    </row>
    <row r="716" spans="1:31" x14ac:dyDescent="0.35">
      <c r="A716" t="s">
        <v>36</v>
      </c>
      <c r="B716">
        <f>MATCH($A716,Sheet2!$A$1:$A$58,0)</f>
        <v>14</v>
      </c>
      <c r="C716" t="str">
        <f>INDEX(Sheet2!$A$1:$C$58,Sheet1!$B716,2)</f>
        <v>DNK</v>
      </c>
      <c r="D716" t="str">
        <f>INDEX(Sheet2!$A$1:$C$58,Sheet1!$B716,3)</f>
        <v>Denmark</v>
      </c>
      <c r="E716">
        <v>1995</v>
      </c>
      <c r="F716">
        <v>12.1</v>
      </c>
      <c r="G716">
        <v>75.21268293</v>
      </c>
      <c r="H716">
        <v>27.799999239999998</v>
      </c>
      <c r="I716">
        <v>24.700000760000002</v>
      </c>
      <c r="J716">
        <v>31.899999619999999</v>
      </c>
      <c r="K716">
        <v>17.35951773</v>
      </c>
      <c r="L716">
        <v>67.361505280000003</v>
      </c>
      <c r="M716">
        <v>15.27897699</v>
      </c>
      <c r="N716">
        <v>0.52096218100000002</v>
      </c>
      <c r="O716">
        <v>50.619025180000001</v>
      </c>
      <c r="P716">
        <v>5233373</v>
      </c>
      <c r="Q716">
        <v>30.5</v>
      </c>
      <c r="R716">
        <v>32.400001529999997</v>
      </c>
      <c r="S716">
        <v>28</v>
      </c>
      <c r="T716">
        <v>50.799999239999998</v>
      </c>
      <c r="U716">
        <v>51.200000760000002</v>
      </c>
      <c r="V716">
        <v>50.5</v>
      </c>
      <c r="W716">
        <v>18.600000380000001</v>
      </c>
      <c r="X716">
        <v>16.399999619999999</v>
      </c>
      <c r="Y716">
        <v>21.5</v>
      </c>
      <c r="Z716">
        <v>8.6000003809999992</v>
      </c>
      <c r="AA716">
        <v>5.5999999049999998</v>
      </c>
      <c r="AB716">
        <v>7</v>
      </c>
      <c r="AC716">
        <v>12.30000019</v>
      </c>
      <c r="AD716">
        <v>7.8000001909999996</v>
      </c>
      <c r="AE716">
        <v>9.8999996190000008</v>
      </c>
    </row>
    <row r="717" spans="1:31" x14ac:dyDescent="0.35">
      <c r="A717" t="s">
        <v>36</v>
      </c>
      <c r="B717">
        <f>MATCH($A717,Sheet2!$A$1:$A$58,0)</f>
        <v>14</v>
      </c>
      <c r="C717" t="str">
        <f>INDEX(Sheet2!$A$1:$C$58,Sheet1!$B717,2)</f>
        <v>DNK</v>
      </c>
      <c r="D717" t="str">
        <f>INDEX(Sheet2!$A$1:$C$58,Sheet1!$B717,3)</f>
        <v>Denmark</v>
      </c>
      <c r="E717">
        <v>1996</v>
      </c>
      <c r="F717">
        <v>11.6</v>
      </c>
      <c r="G717">
        <v>75.591463410000003</v>
      </c>
      <c r="H717">
        <v>26.5</v>
      </c>
      <c r="I717">
        <v>25.200000760000002</v>
      </c>
      <c r="J717">
        <v>28.100000380000001</v>
      </c>
      <c r="K717">
        <v>17.580884380000001</v>
      </c>
      <c r="L717">
        <v>67.211526070000005</v>
      </c>
      <c r="M717">
        <v>15.20758955</v>
      </c>
      <c r="N717">
        <v>0.56592634200000003</v>
      </c>
      <c r="O717">
        <v>50.602116369999997</v>
      </c>
      <c r="P717">
        <v>5263074</v>
      </c>
      <c r="Q717">
        <v>37.5</v>
      </c>
      <c r="R717">
        <v>38.599998470000003</v>
      </c>
      <c r="S717">
        <v>36.099998470000003</v>
      </c>
      <c r="T717">
        <v>47.299999239999998</v>
      </c>
      <c r="U717">
        <v>46.599998470000003</v>
      </c>
      <c r="V717">
        <v>48.099998470000003</v>
      </c>
      <c r="W717">
        <v>15.19999981</v>
      </c>
      <c r="X717">
        <v>14.69999981</v>
      </c>
      <c r="Y717">
        <v>15.69999981</v>
      </c>
      <c r="Z717">
        <v>8.3999996190000008</v>
      </c>
      <c r="AA717">
        <v>5.5</v>
      </c>
      <c r="AB717">
        <v>6.8000001909999996</v>
      </c>
      <c r="AC717">
        <v>12.399999619999999</v>
      </c>
      <c r="AD717">
        <v>9</v>
      </c>
      <c r="AE717">
        <v>10.600000380000001</v>
      </c>
    </row>
    <row r="718" spans="1:31" x14ac:dyDescent="0.35">
      <c r="A718" t="s">
        <v>36</v>
      </c>
      <c r="B718">
        <f>MATCH($A718,Sheet2!$A$1:$A$58,0)</f>
        <v>14</v>
      </c>
      <c r="C718" t="str">
        <f>INDEX(Sheet2!$A$1:$C$58,Sheet1!$B718,2)</f>
        <v>DNK</v>
      </c>
      <c r="D718" t="str">
        <f>INDEX(Sheet2!$A$1:$C$58,Sheet1!$B718,3)</f>
        <v>Denmark</v>
      </c>
      <c r="E718">
        <v>1997</v>
      </c>
      <c r="F718">
        <v>11.3</v>
      </c>
      <c r="G718">
        <v>75.945121950000001</v>
      </c>
      <c r="H718">
        <v>27</v>
      </c>
      <c r="I718">
        <v>27.799999239999998</v>
      </c>
      <c r="J718">
        <v>26</v>
      </c>
      <c r="K718">
        <v>17.807133759999999</v>
      </c>
      <c r="L718">
        <v>67.064422859999993</v>
      </c>
      <c r="M718">
        <v>15.12844338</v>
      </c>
      <c r="N718">
        <v>0.41556496900000001</v>
      </c>
      <c r="O718">
        <v>50.584751820000001</v>
      </c>
      <c r="P718">
        <v>5284991</v>
      </c>
      <c r="Q718">
        <v>37.299999239999998</v>
      </c>
      <c r="R718">
        <v>38</v>
      </c>
      <c r="S718">
        <v>36.5</v>
      </c>
      <c r="T718">
        <v>47.599998470000003</v>
      </c>
      <c r="U718">
        <v>47.400001529999997</v>
      </c>
      <c r="V718">
        <v>48</v>
      </c>
      <c r="W718">
        <v>15.100000380000001</v>
      </c>
      <c r="X718">
        <v>14.600000380000001</v>
      </c>
      <c r="Y718">
        <v>15.80000019</v>
      </c>
      <c r="Z718">
        <v>6.4000000950000002</v>
      </c>
      <c r="AA718">
        <v>4.5</v>
      </c>
      <c r="AB718">
        <v>5.4000000950000002</v>
      </c>
      <c r="AC718">
        <v>9.8999996190000008</v>
      </c>
      <c r="AD718">
        <v>6.5999999049999998</v>
      </c>
      <c r="AE718">
        <v>8.1000003809999992</v>
      </c>
    </row>
    <row r="719" spans="1:31" x14ac:dyDescent="0.35">
      <c r="A719" t="s">
        <v>36</v>
      </c>
      <c r="B719">
        <f>MATCH($A719,Sheet2!$A$1:$A$58,0)</f>
        <v>14</v>
      </c>
      <c r="C719" t="str">
        <f>INDEX(Sheet2!$A$1:$C$58,Sheet1!$B719,2)</f>
        <v>DNK</v>
      </c>
      <c r="D719" t="str">
        <f>INDEX(Sheet2!$A$1:$C$58,Sheet1!$B719,3)</f>
        <v>Denmark</v>
      </c>
      <c r="E719">
        <v>1998</v>
      </c>
      <c r="F719">
        <v>11</v>
      </c>
      <c r="G719">
        <v>76.139024390000003</v>
      </c>
      <c r="H719">
        <v>26.700000760000002</v>
      </c>
      <c r="I719">
        <v>28.799999239999998</v>
      </c>
      <c r="J719">
        <v>23.700000760000002</v>
      </c>
      <c r="K719">
        <v>18.038964419999999</v>
      </c>
      <c r="L719">
        <v>66.91742094</v>
      </c>
      <c r="M719">
        <v>15.043614639999999</v>
      </c>
      <c r="N719">
        <v>0.36316252399999999</v>
      </c>
      <c r="O719">
        <v>50.567801789999997</v>
      </c>
      <c r="P719">
        <v>5304219</v>
      </c>
      <c r="Q719">
        <v>34.5</v>
      </c>
      <c r="R719">
        <v>36.599998470000003</v>
      </c>
      <c r="S719">
        <v>31.399999619999999</v>
      </c>
      <c r="T719">
        <v>49.5</v>
      </c>
      <c r="U719">
        <v>48.700000760000002</v>
      </c>
      <c r="V719">
        <v>50.599998470000003</v>
      </c>
      <c r="W719">
        <v>16</v>
      </c>
      <c r="X719">
        <v>14.69999981</v>
      </c>
      <c r="Y719">
        <v>17.899999619999999</v>
      </c>
      <c r="Z719">
        <v>6.4000000950000002</v>
      </c>
      <c r="AA719">
        <v>3.7999999519999998</v>
      </c>
      <c r="AB719">
        <v>5</v>
      </c>
      <c r="AC719">
        <v>7.5999999049999998</v>
      </c>
      <c r="AD719">
        <v>6.6999998090000004</v>
      </c>
      <c r="AE719">
        <v>7.1999998090000004</v>
      </c>
    </row>
    <row r="720" spans="1:31" x14ac:dyDescent="0.35">
      <c r="A720" t="s">
        <v>36</v>
      </c>
      <c r="B720">
        <f>MATCH($A720,Sheet2!$A$1:$A$58,0)</f>
        <v>14</v>
      </c>
      <c r="C720" t="str">
        <f>INDEX(Sheet2!$A$1:$C$58,Sheet1!$B720,2)</f>
        <v>DNK</v>
      </c>
      <c r="D720" t="str">
        <f>INDEX(Sheet2!$A$1:$C$58,Sheet1!$B720,3)</f>
        <v>Denmark</v>
      </c>
      <c r="E720">
        <v>1999</v>
      </c>
      <c r="F720">
        <v>11.1</v>
      </c>
      <c r="G720">
        <v>76.341463410000003</v>
      </c>
      <c r="H720">
        <v>20.299999239999998</v>
      </c>
      <c r="I720">
        <v>19.799999239999998</v>
      </c>
      <c r="J720">
        <v>20.799999239999998</v>
      </c>
      <c r="K720">
        <v>18.264412780000001</v>
      </c>
      <c r="L720">
        <v>66.780056430000002</v>
      </c>
      <c r="M720">
        <v>14.95553078</v>
      </c>
      <c r="N720">
        <v>0.33088624599999999</v>
      </c>
      <c r="O720">
        <v>50.552373289999998</v>
      </c>
      <c r="P720">
        <v>5321799</v>
      </c>
      <c r="Q720">
        <v>33.400001529999997</v>
      </c>
      <c r="R720">
        <v>34.799999239999998</v>
      </c>
      <c r="S720">
        <v>31.899999619999999</v>
      </c>
      <c r="T720">
        <v>50.400001529999997</v>
      </c>
      <c r="U720">
        <v>48</v>
      </c>
      <c r="V720">
        <v>53.099998470000003</v>
      </c>
      <c r="W720">
        <v>14.600000380000001</v>
      </c>
      <c r="X720">
        <v>15.399999619999999</v>
      </c>
      <c r="Y720">
        <v>13.80000019</v>
      </c>
      <c r="Z720">
        <v>5.9000000950000002</v>
      </c>
      <c r="AA720">
        <v>4.5</v>
      </c>
      <c r="AB720">
        <v>5.0999999049999998</v>
      </c>
      <c r="AC720">
        <v>10.5</v>
      </c>
      <c r="AD720">
        <v>9.5</v>
      </c>
      <c r="AE720">
        <v>10</v>
      </c>
    </row>
    <row r="721" spans="1:31" x14ac:dyDescent="0.35">
      <c r="A721" t="s">
        <v>36</v>
      </c>
      <c r="B721">
        <f>MATCH($A721,Sheet2!$A$1:$A$58,0)</f>
        <v>14</v>
      </c>
      <c r="C721" t="str">
        <f>INDEX(Sheet2!$A$1:$C$58,Sheet1!$B721,2)</f>
        <v>DNK</v>
      </c>
      <c r="D721" t="str">
        <f>INDEX(Sheet2!$A$1:$C$58,Sheet1!$B721,3)</f>
        <v>Denmark</v>
      </c>
      <c r="E721">
        <v>2000</v>
      </c>
      <c r="F721">
        <v>10.9</v>
      </c>
      <c r="G721">
        <v>76.592682929999995</v>
      </c>
      <c r="H721">
        <v>21.700000760000002</v>
      </c>
      <c r="I721">
        <v>22.399999619999999</v>
      </c>
      <c r="J721">
        <v>20.899999619999999</v>
      </c>
      <c r="K721">
        <v>18.46762339</v>
      </c>
      <c r="L721">
        <v>66.663719400000005</v>
      </c>
      <c r="M721">
        <v>14.86865721</v>
      </c>
      <c r="N721">
        <v>0.33423361899999998</v>
      </c>
      <c r="O721">
        <v>50.53915276</v>
      </c>
      <c r="P721">
        <v>5339616</v>
      </c>
      <c r="Q721">
        <v>30.600000380000001</v>
      </c>
      <c r="R721">
        <v>33.5</v>
      </c>
      <c r="S721">
        <v>27.5</v>
      </c>
      <c r="T721">
        <v>51.700000760000002</v>
      </c>
      <c r="U721">
        <v>51.599998470000003</v>
      </c>
      <c r="V721">
        <v>51.700000760000002</v>
      </c>
      <c r="W721">
        <v>13.899999619999999</v>
      </c>
      <c r="X721">
        <v>13.30000019</v>
      </c>
      <c r="Y721">
        <v>14.600000380000001</v>
      </c>
      <c r="Z721">
        <v>5</v>
      </c>
      <c r="AA721">
        <v>4</v>
      </c>
      <c r="AB721">
        <v>4.5</v>
      </c>
      <c r="AC721">
        <v>7</v>
      </c>
      <c r="AD721">
        <v>6.5</v>
      </c>
      <c r="AE721">
        <v>6.6999998090000004</v>
      </c>
    </row>
    <row r="722" spans="1:31" x14ac:dyDescent="0.35">
      <c r="A722" t="s">
        <v>36</v>
      </c>
      <c r="B722">
        <f>MATCH($A722,Sheet2!$A$1:$A$58,0)</f>
        <v>14</v>
      </c>
      <c r="C722" t="str">
        <f>INDEX(Sheet2!$A$1:$C$58,Sheet1!$B722,2)</f>
        <v>DNK</v>
      </c>
      <c r="D722" t="str">
        <f>INDEX(Sheet2!$A$1:$C$58,Sheet1!$B722,3)</f>
        <v>Denmark</v>
      </c>
      <c r="E722">
        <v>2001</v>
      </c>
      <c r="F722">
        <v>10.9</v>
      </c>
      <c r="G722">
        <v>76.792682929999998</v>
      </c>
      <c r="H722">
        <v>19.600000380000001</v>
      </c>
      <c r="I722">
        <v>20.399999619999999</v>
      </c>
      <c r="J722">
        <v>18.700000760000002</v>
      </c>
      <c r="K722">
        <v>18.558859649999999</v>
      </c>
      <c r="L722">
        <v>66.553856199999998</v>
      </c>
      <c r="M722">
        <v>14.887284149999999</v>
      </c>
      <c r="N722">
        <v>0.358315679</v>
      </c>
      <c r="O722">
        <v>50.528768720000002</v>
      </c>
      <c r="P722">
        <v>5358783</v>
      </c>
      <c r="Q722">
        <v>26.799999239999998</v>
      </c>
      <c r="R722">
        <v>28.100000380000001</v>
      </c>
      <c r="S722">
        <v>25.399999619999999</v>
      </c>
      <c r="T722">
        <v>51</v>
      </c>
      <c r="U722">
        <v>51.700000760000002</v>
      </c>
      <c r="V722">
        <v>50.200000760000002</v>
      </c>
      <c r="W722">
        <v>22.200000760000002</v>
      </c>
      <c r="X722">
        <v>20.200000760000002</v>
      </c>
      <c r="Y722">
        <v>24.5</v>
      </c>
      <c r="Z722">
        <v>4.8000001909999996</v>
      </c>
      <c r="AA722">
        <v>3.5999999049999998</v>
      </c>
      <c r="AB722">
        <v>4.1999998090000004</v>
      </c>
      <c r="AC722">
        <v>9.3000001910000005</v>
      </c>
      <c r="AD722">
        <v>7.3000001909999996</v>
      </c>
      <c r="AE722">
        <v>8.3000001910000005</v>
      </c>
    </row>
    <row r="723" spans="1:31" x14ac:dyDescent="0.35">
      <c r="A723" t="s">
        <v>36</v>
      </c>
      <c r="B723">
        <f>MATCH($A723,Sheet2!$A$1:$A$58,0)</f>
        <v>14</v>
      </c>
      <c r="C723" t="str">
        <f>INDEX(Sheet2!$A$1:$C$58,Sheet1!$B723,2)</f>
        <v>DNK</v>
      </c>
      <c r="D723" t="str">
        <f>INDEX(Sheet2!$A$1:$C$58,Sheet1!$B723,3)</f>
        <v>Denmark</v>
      </c>
      <c r="E723">
        <v>2002</v>
      </c>
      <c r="F723">
        <v>10.9</v>
      </c>
      <c r="G723">
        <v>76.895121950000004</v>
      </c>
      <c r="H723">
        <v>19</v>
      </c>
      <c r="I723">
        <v>20.700000760000002</v>
      </c>
      <c r="J723">
        <v>17.299999239999998</v>
      </c>
      <c r="K723">
        <v>18.65468766</v>
      </c>
      <c r="L723">
        <v>66.439643599999997</v>
      </c>
      <c r="M723">
        <v>14.905668739999999</v>
      </c>
      <c r="N723">
        <v>0.31948712499999998</v>
      </c>
      <c r="O723">
        <v>50.520761739999998</v>
      </c>
      <c r="P723">
        <v>5375931</v>
      </c>
      <c r="Q723">
        <v>29.700000760000002</v>
      </c>
      <c r="R723">
        <v>29.100000380000001</v>
      </c>
      <c r="S723">
        <v>30.399999619999999</v>
      </c>
      <c r="T723">
        <v>45.700000760000002</v>
      </c>
      <c r="U723">
        <v>44.400001529999997</v>
      </c>
      <c r="V723">
        <v>46.900001529999997</v>
      </c>
      <c r="W723">
        <v>23.799999239999998</v>
      </c>
      <c r="X723">
        <v>25.100000380000001</v>
      </c>
      <c r="Y723">
        <v>22.600000380000001</v>
      </c>
      <c r="Z723">
        <v>4.3000001909999996</v>
      </c>
      <c r="AA723">
        <v>4.3000001909999996</v>
      </c>
      <c r="AB723">
        <v>4.3000001909999996</v>
      </c>
      <c r="AC723">
        <v>7.5</v>
      </c>
      <c r="AD723">
        <v>7.3000001909999996</v>
      </c>
      <c r="AE723">
        <v>7.4000000950000002</v>
      </c>
    </row>
    <row r="724" spans="1:31" x14ac:dyDescent="0.35">
      <c r="A724" t="s">
        <v>36</v>
      </c>
      <c r="B724">
        <f>MATCH($A724,Sheet2!$A$1:$A$58,0)</f>
        <v>14</v>
      </c>
      <c r="C724" t="str">
        <f>INDEX(Sheet2!$A$1:$C$58,Sheet1!$B724,2)</f>
        <v>DNK</v>
      </c>
      <c r="D724" t="str">
        <f>INDEX(Sheet2!$A$1:$C$58,Sheet1!$B724,3)</f>
        <v>Denmark</v>
      </c>
      <c r="E724">
        <v>2003</v>
      </c>
      <c r="F724">
        <v>10.7</v>
      </c>
      <c r="G724">
        <v>77.143902440000005</v>
      </c>
      <c r="H724">
        <v>20.299999239999998</v>
      </c>
      <c r="I724">
        <v>16.899999619999999</v>
      </c>
      <c r="J724">
        <v>24.100000380000001</v>
      </c>
      <c r="K724">
        <v>18.72916223</v>
      </c>
      <c r="L724">
        <v>66.328444630000007</v>
      </c>
      <c r="M724">
        <v>14.94239314</v>
      </c>
      <c r="N724">
        <v>0.27201044400000002</v>
      </c>
      <c r="O724">
        <v>50.513407790000002</v>
      </c>
      <c r="P724">
        <v>5390574</v>
      </c>
      <c r="Q724">
        <v>31.700000760000002</v>
      </c>
      <c r="R724">
        <v>31.299999239999998</v>
      </c>
      <c r="S724">
        <v>32</v>
      </c>
      <c r="T724">
        <v>40.200000760000002</v>
      </c>
      <c r="U724">
        <v>38.599998470000003</v>
      </c>
      <c r="V724">
        <v>41.700000760000002</v>
      </c>
      <c r="W724">
        <v>26.799999239999998</v>
      </c>
      <c r="X724">
        <v>30</v>
      </c>
      <c r="Y724">
        <v>23.700000760000002</v>
      </c>
      <c r="Z724">
        <v>6.0999999049999998</v>
      </c>
      <c r="AA724">
        <v>4.8000001909999996</v>
      </c>
      <c r="AB724">
        <v>5.4000000950000002</v>
      </c>
      <c r="AC724">
        <v>9.1999998089999995</v>
      </c>
      <c r="AD724">
        <v>9.1999998089999995</v>
      </c>
      <c r="AE724">
        <v>9.1999998089999995</v>
      </c>
    </row>
    <row r="725" spans="1:31" x14ac:dyDescent="0.35">
      <c r="A725" t="s">
        <v>36</v>
      </c>
      <c r="B725">
        <f>MATCH($A725,Sheet2!$A$1:$A$58,0)</f>
        <v>14</v>
      </c>
      <c r="C725" t="str">
        <f>INDEX(Sheet2!$A$1:$C$58,Sheet1!$B725,2)</f>
        <v>DNK</v>
      </c>
      <c r="D725" t="str">
        <f>INDEX(Sheet2!$A$1:$C$58,Sheet1!$B725,3)</f>
        <v>Denmark</v>
      </c>
      <c r="E725">
        <v>2004</v>
      </c>
      <c r="F725">
        <v>10.3</v>
      </c>
      <c r="G725">
        <v>77.492682930000001</v>
      </c>
      <c r="H725">
        <v>21.299999239999998</v>
      </c>
      <c r="I725">
        <v>21.899999619999999</v>
      </c>
      <c r="J725">
        <v>20.799999239999998</v>
      </c>
      <c r="K725">
        <v>18.757354849999999</v>
      </c>
      <c r="L725">
        <v>66.222950389999994</v>
      </c>
      <c r="M725">
        <v>15.01969476</v>
      </c>
      <c r="N725">
        <v>0.25843228200000001</v>
      </c>
      <c r="O725">
        <v>50.504265420000003</v>
      </c>
      <c r="P725">
        <v>5404523</v>
      </c>
      <c r="Q725">
        <v>25.5</v>
      </c>
      <c r="R725">
        <v>24.899999619999999</v>
      </c>
      <c r="S725">
        <v>26</v>
      </c>
      <c r="T725">
        <v>48.700000760000002</v>
      </c>
      <c r="U725">
        <v>50.200000760000002</v>
      </c>
      <c r="V725">
        <v>47.299999239999998</v>
      </c>
      <c r="W725">
        <v>23.600000380000001</v>
      </c>
      <c r="X725">
        <v>22.899999619999999</v>
      </c>
      <c r="Y725">
        <v>24.299999239999998</v>
      </c>
      <c r="Z725">
        <v>5.4000000950000002</v>
      </c>
      <c r="AA725">
        <v>5.0999999049999998</v>
      </c>
      <c r="AB725">
        <v>5.5</v>
      </c>
      <c r="AC725">
        <v>7.0999999049999998</v>
      </c>
      <c r="AD725">
        <v>9</v>
      </c>
      <c r="AE725">
        <v>8.1999998089999995</v>
      </c>
    </row>
    <row r="726" spans="1:31" x14ac:dyDescent="0.35">
      <c r="A726" t="s">
        <v>36</v>
      </c>
      <c r="B726">
        <f>MATCH($A726,Sheet2!$A$1:$A$58,0)</f>
        <v>14</v>
      </c>
      <c r="C726" t="str">
        <f>INDEX(Sheet2!$A$1:$C$58,Sheet1!$B726,2)</f>
        <v>DNK</v>
      </c>
      <c r="D726" t="str">
        <f>INDEX(Sheet2!$A$1:$C$58,Sheet1!$B726,3)</f>
        <v>Denmark</v>
      </c>
      <c r="E726">
        <v>2005</v>
      </c>
      <c r="F726">
        <v>10.1</v>
      </c>
      <c r="G726">
        <v>77.843902439999994</v>
      </c>
      <c r="H726">
        <v>23.399999619999999</v>
      </c>
      <c r="I726">
        <v>22.700000760000002</v>
      </c>
      <c r="J726">
        <v>24</v>
      </c>
      <c r="K726">
        <v>18.73375231</v>
      </c>
      <c r="L726">
        <v>66.118007449999993</v>
      </c>
      <c r="M726">
        <v>15.148240250000001</v>
      </c>
      <c r="N726">
        <v>0.27548173300000001</v>
      </c>
      <c r="O726">
        <v>50.491777679999998</v>
      </c>
      <c r="P726">
        <v>5419432</v>
      </c>
      <c r="Q726">
        <v>28.200000760000002</v>
      </c>
      <c r="R726">
        <v>25.100000380000001</v>
      </c>
      <c r="S726">
        <v>31.5</v>
      </c>
      <c r="T726">
        <v>45</v>
      </c>
      <c r="U726">
        <v>47</v>
      </c>
      <c r="V726">
        <v>42.900001529999997</v>
      </c>
      <c r="W726">
        <v>24.200000760000002</v>
      </c>
      <c r="X726">
        <v>25.5</v>
      </c>
      <c r="Y726">
        <v>22.899999619999999</v>
      </c>
      <c r="Z726">
        <v>5.3000001909999996</v>
      </c>
      <c r="AA726">
        <v>4.4000000950000002</v>
      </c>
      <c r="AB726">
        <v>4.8000001909999996</v>
      </c>
      <c r="AC726">
        <v>8.6000003809999992</v>
      </c>
      <c r="AD726">
        <v>8.6999998089999995</v>
      </c>
      <c r="AE726">
        <v>8.6000003809999992</v>
      </c>
    </row>
    <row r="727" spans="1:31" x14ac:dyDescent="0.35">
      <c r="A727" t="s">
        <v>36</v>
      </c>
      <c r="B727">
        <f>MATCH($A727,Sheet2!$A$1:$A$58,0)</f>
        <v>14</v>
      </c>
      <c r="C727" t="str">
        <f>INDEX(Sheet2!$A$1:$C$58,Sheet1!$B727,2)</f>
        <v>DNK</v>
      </c>
      <c r="D727" t="str">
        <f>INDEX(Sheet2!$A$1:$C$58,Sheet1!$B727,3)</f>
        <v>Denmark</v>
      </c>
      <c r="E727">
        <v>2006</v>
      </c>
      <c r="F727">
        <v>10.199999999999999</v>
      </c>
      <c r="G727">
        <v>78.095121950000006</v>
      </c>
      <c r="H727">
        <v>20.799999239999998</v>
      </c>
      <c r="I727">
        <v>20.799999239999998</v>
      </c>
      <c r="J727">
        <v>20.700000760000002</v>
      </c>
      <c r="K727">
        <v>18.642669980000001</v>
      </c>
      <c r="L727">
        <v>65.980142979999997</v>
      </c>
      <c r="M727">
        <v>15.377187040000001</v>
      </c>
      <c r="N727">
        <v>0.32864515900000002</v>
      </c>
      <c r="O727">
        <v>50.475270080000001</v>
      </c>
      <c r="P727">
        <v>5437272</v>
      </c>
      <c r="Q727">
        <v>31.100000380000001</v>
      </c>
      <c r="R727">
        <v>29.600000380000001</v>
      </c>
      <c r="S727">
        <v>32.900001529999997</v>
      </c>
      <c r="T727">
        <v>38.599998470000003</v>
      </c>
      <c r="U727">
        <v>38.299999239999998</v>
      </c>
      <c r="V727">
        <v>38.900001529999997</v>
      </c>
      <c r="W727">
        <v>27.200000760000002</v>
      </c>
      <c r="X727">
        <v>29.899999619999999</v>
      </c>
      <c r="Y727">
        <v>24</v>
      </c>
      <c r="Z727">
        <v>4.5</v>
      </c>
      <c r="AA727">
        <v>3.2999999519999998</v>
      </c>
      <c r="AB727">
        <v>3.9000000950000002</v>
      </c>
      <c r="AC727">
        <v>7.5</v>
      </c>
      <c r="AD727">
        <v>7.9000000950000002</v>
      </c>
      <c r="AE727">
        <v>7.6999998090000004</v>
      </c>
    </row>
    <row r="728" spans="1:31" x14ac:dyDescent="0.35">
      <c r="A728" t="s">
        <v>36</v>
      </c>
      <c r="B728">
        <f>MATCH($A728,Sheet2!$A$1:$A$58,0)</f>
        <v>14</v>
      </c>
      <c r="C728" t="str">
        <f>INDEX(Sheet2!$A$1:$C$58,Sheet1!$B728,2)</f>
        <v>DNK</v>
      </c>
      <c r="D728" t="str">
        <f>INDEX(Sheet2!$A$1:$C$58,Sheet1!$B728,3)</f>
        <v>Denmark</v>
      </c>
      <c r="E728">
        <v>2007</v>
      </c>
      <c r="F728">
        <v>10.199999999999999</v>
      </c>
      <c r="G728">
        <v>78.195121950000001</v>
      </c>
      <c r="H728">
        <v>16.100000380000001</v>
      </c>
      <c r="I728">
        <v>16.600000380000001</v>
      </c>
      <c r="J728">
        <v>15.600000380000001</v>
      </c>
      <c r="K728">
        <v>18.515076310000001</v>
      </c>
      <c r="L728">
        <v>65.838008060000007</v>
      </c>
      <c r="M728">
        <v>15.646915630000001</v>
      </c>
      <c r="N728">
        <v>0.443466054</v>
      </c>
      <c r="O728">
        <v>50.455662240000002</v>
      </c>
      <c r="P728">
        <v>5461438</v>
      </c>
      <c r="Q728">
        <v>38.299999239999998</v>
      </c>
      <c r="R728">
        <v>36.200000760000002</v>
      </c>
      <c r="S728">
        <v>40.599998470000003</v>
      </c>
      <c r="T728">
        <v>35</v>
      </c>
      <c r="U728">
        <v>36.900001529999997</v>
      </c>
      <c r="V728">
        <v>33</v>
      </c>
      <c r="W728">
        <v>22.5</v>
      </c>
      <c r="X728">
        <v>23.600000380000001</v>
      </c>
      <c r="Y728">
        <v>21.200000760000002</v>
      </c>
      <c r="Z728">
        <v>4.1999998090000004</v>
      </c>
      <c r="AA728">
        <v>3.4000000950000002</v>
      </c>
      <c r="AB728">
        <v>3.7999999519999998</v>
      </c>
      <c r="AC728">
        <v>7.4000000950000002</v>
      </c>
      <c r="AD728">
        <v>7.5999999049999998</v>
      </c>
      <c r="AE728">
        <v>7.5</v>
      </c>
    </row>
    <row r="729" spans="1:31" x14ac:dyDescent="0.35">
      <c r="A729" t="s">
        <v>36</v>
      </c>
      <c r="B729">
        <f>MATCH($A729,Sheet2!$A$1:$A$58,0)</f>
        <v>14</v>
      </c>
      <c r="C729" t="str">
        <f>INDEX(Sheet2!$A$1:$C$58,Sheet1!$B729,2)</f>
        <v>DNK</v>
      </c>
      <c r="D729" t="str">
        <f>INDEX(Sheet2!$A$1:$C$58,Sheet1!$B729,3)</f>
        <v>Denmark</v>
      </c>
      <c r="E729">
        <v>2008</v>
      </c>
      <c r="F729">
        <v>9.9</v>
      </c>
      <c r="G729">
        <v>78.446341459999999</v>
      </c>
      <c r="H729">
        <v>13.5</v>
      </c>
      <c r="I729">
        <v>12.80000019</v>
      </c>
      <c r="J729">
        <v>14.19999981</v>
      </c>
      <c r="K729">
        <v>18.35789917</v>
      </c>
      <c r="L729">
        <v>65.688491729999996</v>
      </c>
      <c r="M729">
        <v>15.9536091</v>
      </c>
      <c r="N729">
        <v>0.58754759000000001</v>
      </c>
      <c r="O729">
        <v>50.434916950000002</v>
      </c>
      <c r="P729">
        <v>5493621</v>
      </c>
      <c r="Q729">
        <v>42.700000760000002</v>
      </c>
      <c r="R729">
        <v>40.099998470000003</v>
      </c>
      <c r="S729">
        <v>45.400001529999997</v>
      </c>
      <c r="T729">
        <v>35.099998470000003</v>
      </c>
      <c r="U729">
        <v>36.400001529999997</v>
      </c>
      <c r="V729">
        <v>33.599998470000003</v>
      </c>
      <c r="W729">
        <v>18.799999239999998</v>
      </c>
      <c r="X729">
        <v>18.700000760000002</v>
      </c>
      <c r="Y729">
        <v>18.899999619999999</v>
      </c>
      <c r="Z729">
        <v>3.7000000480000002</v>
      </c>
      <c r="AA729">
        <v>3.2000000480000002</v>
      </c>
      <c r="AB729">
        <v>3.4000000950000002</v>
      </c>
      <c r="AC729">
        <v>8.6999998089999995</v>
      </c>
      <c r="AD729">
        <v>7.4000000950000002</v>
      </c>
      <c r="AE729">
        <v>8</v>
      </c>
    </row>
    <row r="730" spans="1:31" x14ac:dyDescent="0.35">
      <c r="A730" t="s">
        <v>36</v>
      </c>
      <c r="B730">
        <f>MATCH($A730,Sheet2!$A$1:$A$58,0)</f>
        <v>14</v>
      </c>
      <c r="C730" t="str">
        <f>INDEX(Sheet2!$A$1:$C$58,Sheet1!$B730,2)</f>
        <v>DNK</v>
      </c>
      <c r="D730" t="str">
        <f>INDEX(Sheet2!$A$1:$C$58,Sheet1!$B730,3)</f>
        <v>Denmark</v>
      </c>
      <c r="E730">
        <v>2009</v>
      </c>
      <c r="F730">
        <v>9.9</v>
      </c>
      <c r="G730">
        <v>78.597560979999997</v>
      </c>
      <c r="H730">
        <v>9.5</v>
      </c>
      <c r="I730">
        <v>9.8000001910000005</v>
      </c>
      <c r="J730">
        <v>9.3000001910000005</v>
      </c>
      <c r="K730">
        <v>18.173651799999998</v>
      </c>
      <c r="L730">
        <v>65.53312013</v>
      </c>
      <c r="M730">
        <v>16.293228070000001</v>
      </c>
      <c r="N730">
        <v>0.53507906199999999</v>
      </c>
      <c r="O730">
        <v>50.415668330000003</v>
      </c>
      <c r="P730">
        <v>5523095</v>
      </c>
      <c r="Q730">
        <v>40.400001529999997</v>
      </c>
      <c r="R730">
        <v>38.799999239999998</v>
      </c>
      <c r="S730">
        <v>41.599998470000003</v>
      </c>
      <c r="T730">
        <v>38.900001529999997</v>
      </c>
      <c r="U730">
        <v>36.799999239999998</v>
      </c>
      <c r="V730">
        <v>40.299999239999998</v>
      </c>
      <c r="W730">
        <v>18.100000380000001</v>
      </c>
      <c r="X730">
        <v>21</v>
      </c>
      <c r="Y730">
        <v>15.899999619999999</v>
      </c>
      <c r="Z730">
        <v>5.3000001909999996</v>
      </c>
      <c r="AA730">
        <v>6.5999999049999998</v>
      </c>
      <c r="AB730">
        <v>6</v>
      </c>
      <c r="AC730">
        <v>10.30000019</v>
      </c>
      <c r="AD730">
        <v>13.30000019</v>
      </c>
      <c r="AE730">
        <v>11.80000019</v>
      </c>
    </row>
    <row r="731" spans="1:31" x14ac:dyDescent="0.35">
      <c r="A731" t="s">
        <v>36</v>
      </c>
      <c r="B731">
        <f>MATCH($A731,Sheet2!$A$1:$A$58,0)</f>
        <v>14</v>
      </c>
      <c r="C731" t="str">
        <f>INDEX(Sheet2!$A$1:$C$58,Sheet1!$B731,2)</f>
        <v>DNK</v>
      </c>
      <c r="D731" t="str">
        <f>INDEX(Sheet2!$A$1:$C$58,Sheet1!$B731,3)</f>
        <v>Denmark</v>
      </c>
      <c r="E731">
        <v>2010</v>
      </c>
      <c r="F731">
        <v>9.8000000000000007</v>
      </c>
      <c r="G731">
        <v>79.099999999999994</v>
      </c>
      <c r="H731">
        <v>20.200000760000002</v>
      </c>
      <c r="I731">
        <v>17.799999239999998</v>
      </c>
      <c r="J731">
        <v>21.899999619999999</v>
      </c>
      <c r="K731">
        <v>17.962373710000001</v>
      </c>
      <c r="L731">
        <v>65.37535226</v>
      </c>
      <c r="M731">
        <v>16.662274029999999</v>
      </c>
      <c r="N731">
        <v>0.44419715500000001</v>
      </c>
      <c r="O731">
        <v>50.399813799999997</v>
      </c>
      <c r="P731">
        <v>5547683</v>
      </c>
      <c r="Q731">
        <v>37.599998470000003</v>
      </c>
      <c r="R731">
        <v>35.700000760000002</v>
      </c>
      <c r="S731">
        <v>38.900001529999997</v>
      </c>
      <c r="T731">
        <v>38.599998470000003</v>
      </c>
      <c r="U731">
        <v>36.700000760000002</v>
      </c>
      <c r="V731">
        <v>39.900001529999997</v>
      </c>
      <c r="W731">
        <v>19.200000760000002</v>
      </c>
      <c r="X731">
        <v>22.399999619999999</v>
      </c>
      <c r="Y731">
        <v>16.899999619999999</v>
      </c>
      <c r="Z731">
        <v>6.5</v>
      </c>
      <c r="AA731">
        <v>8.3999996190000008</v>
      </c>
      <c r="AB731">
        <v>7.5</v>
      </c>
      <c r="AC731">
        <v>11.80000019</v>
      </c>
      <c r="AD731">
        <v>16.100000380000001</v>
      </c>
      <c r="AE731">
        <v>14</v>
      </c>
    </row>
    <row r="732" spans="1:31" x14ac:dyDescent="0.35">
      <c r="A732" t="s">
        <v>36</v>
      </c>
      <c r="B732">
        <f>MATCH($A732,Sheet2!$A$1:$A$58,0)</f>
        <v>14</v>
      </c>
      <c r="C732" t="str">
        <f>INDEX(Sheet2!$A$1:$C$58,Sheet1!$B732,2)</f>
        <v>DNK</v>
      </c>
      <c r="D732" t="str">
        <f>INDEX(Sheet2!$A$1:$C$58,Sheet1!$B732,3)</f>
        <v>Denmark</v>
      </c>
      <c r="E732">
        <v>2011</v>
      </c>
      <c r="F732">
        <v>9.4</v>
      </c>
      <c r="G732">
        <v>79.8</v>
      </c>
      <c r="H732">
        <v>24.399999619999999</v>
      </c>
      <c r="I732">
        <v>22.299999239999998</v>
      </c>
      <c r="J732">
        <v>26.200000760000002</v>
      </c>
      <c r="K732">
        <v>17.82776424</v>
      </c>
      <c r="L732">
        <v>65.158339960000006</v>
      </c>
      <c r="M732">
        <v>17.0138958</v>
      </c>
      <c r="N732">
        <v>0.41173785499999999</v>
      </c>
      <c r="O732">
        <v>50.387935110000001</v>
      </c>
      <c r="P732">
        <v>5570572</v>
      </c>
      <c r="Q732">
        <v>36.200000760000002</v>
      </c>
      <c r="R732">
        <v>32.700000760000002</v>
      </c>
      <c r="S732">
        <v>39.299999239999998</v>
      </c>
      <c r="T732">
        <v>37.799999239999998</v>
      </c>
      <c r="U732">
        <v>35.200000760000002</v>
      </c>
      <c r="V732">
        <v>40.099998470000003</v>
      </c>
      <c r="W732">
        <v>21</v>
      </c>
      <c r="X732">
        <v>25.700000760000002</v>
      </c>
      <c r="Y732">
        <v>16.899999619999999</v>
      </c>
      <c r="Z732">
        <v>7.5</v>
      </c>
      <c r="AA732">
        <v>7.6999998090000004</v>
      </c>
      <c r="AB732">
        <v>7.5999999049999998</v>
      </c>
      <c r="AC732">
        <v>12.69999981</v>
      </c>
      <c r="AD732">
        <v>15.69999981</v>
      </c>
      <c r="AE732">
        <v>14.19999981</v>
      </c>
    </row>
    <row r="733" spans="1:31" x14ac:dyDescent="0.35">
      <c r="A733" t="s">
        <v>36</v>
      </c>
      <c r="B733">
        <f>MATCH($A733,Sheet2!$A$1:$A$58,0)</f>
        <v>14</v>
      </c>
      <c r="C733" t="str">
        <f>INDEX(Sheet2!$A$1:$C$58,Sheet1!$B733,2)</f>
        <v>DNK</v>
      </c>
      <c r="D733" t="str">
        <f>INDEX(Sheet2!$A$1:$C$58,Sheet1!$B733,3)</f>
        <v>Denmark</v>
      </c>
      <c r="E733">
        <v>2012</v>
      </c>
      <c r="F733">
        <v>9.4</v>
      </c>
      <c r="G733">
        <v>80.051219509999996</v>
      </c>
      <c r="H733">
        <v>28</v>
      </c>
      <c r="I733">
        <v>27.5</v>
      </c>
      <c r="J733">
        <v>28.5</v>
      </c>
      <c r="K733">
        <v>17.592339330000001</v>
      </c>
      <c r="L733">
        <v>64.95115491</v>
      </c>
      <c r="M733">
        <v>17.456505759999999</v>
      </c>
      <c r="N733">
        <v>0.37627224300000001</v>
      </c>
      <c r="O733">
        <v>50.379398430000002</v>
      </c>
      <c r="P733">
        <v>5591572</v>
      </c>
      <c r="Q733">
        <v>35.5</v>
      </c>
      <c r="R733">
        <v>31.5</v>
      </c>
      <c r="S733">
        <v>39.200000760000002</v>
      </c>
      <c r="T733">
        <v>38.700000760000002</v>
      </c>
      <c r="U733">
        <v>36.599998470000003</v>
      </c>
      <c r="V733">
        <v>40.599998470000003</v>
      </c>
      <c r="W733">
        <v>20</v>
      </c>
      <c r="X733">
        <v>24.700000760000002</v>
      </c>
      <c r="Y733">
        <v>15.80000019</v>
      </c>
      <c r="Z733">
        <v>7.5</v>
      </c>
      <c r="AA733">
        <v>7.5</v>
      </c>
      <c r="AB733">
        <v>7.5</v>
      </c>
      <c r="AC733">
        <v>13.5</v>
      </c>
      <c r="AD733">
        <v>14.80000019</v>
      </c>
      <c r="AE733">
        <v>14.100000380000001</v>
      </c>
    </row>
    <row r="734" spans="1:31" x14ac:dyDescent="0.35">
      <c r="A734" t="s">
        <v>36</v>
      </c>
      <c r="B734">
        <f>MATCH($A734,Sheet2!$A$1:$A$58,0)</f>
        <v>14</v>
      </c>
      <c r="C734" t="str">
        <f>INDEX(Sheet2!$A$1:$C$58,Sheet1!$B734,2)</f>
        <v>DNK</v>
      </c>
      <c r="D734" t="str">
        <f>INDEX(Sheet2!$A$1:$C$58,Sheet1!$B734,3)</f>
        <v>Denmark</v>
      </c>
      <c r="E734">
        <v>2013</v>
      </c>
      <c r="F734">
        <v>9.3000000000000007</v>
      </c>
      <c r="G734">
        <v>80.3</v>
      </c>
      <c r="H734">
        <v>25.5</v>
      </c>
      <c r="I734">
        <v>27.5</v>
      </c>
      <c r="J734">
        <v>23.5</v>
      </c>
      <c r="K734">
        <v>17.315349680000001</v>
      </c>
      <c r="L734">
        <v>64.710035550000001</v>
      </c>
      <c r="M734">
        <v>17.974614760000001</v>
      </c>
      <c r="N734">
        <v>0.41690136100000003</v>
      </c>
      <c r="O734">
        <v>50.37333581</v>
      </c>
      <c r="P734">
        <v>5614932</v>
      </c>
      <c r="Q734">
        <v>34.799999239999998</v>
      </c>
      <c r="R734">
        <v>30.200000760000002</v>
      </c>
      <c r="S734">
        <v>39.299999239999998</v>
      </c>
      <c r="T734">
        <v>38</v>
      </c>
      <c r="U734">
        <v>38.599998470000003</v>
      </c>
      <c r="V734">
        <v>37.299999239999998</v>
      </c>
      <c r="W734">
        <v>21.299999239999998</v>
      </c>
      <c r="X734">
        <v>24</v>
      </c>
      <c r="Y734">
        <v>18.600000380000001</v>
      </c>
      <c r="Z734">
        <v>7.3000001909999996</v>
      </c>
      <c r="AA734">
        <v>6.6999998090000004</v>
      </c>
      <c r="AB734">
        <v>7</v>
      </c>
      <c r="AC734">
        <v>11.80000019</v>
      </c>
      <c r="AD734">
        <v>14.30000019</v>
      </c>
      <c r="AE734">
        <v>13.100000380000001</v>
      </c>
    </row>
    <row r="735" spans="1:31" x14ac:dyDescent="0.35">
      <c r="A735" t="s">
        <v>36</v>
      </c>
      <c r="B735">
        <f>MATCH($A735,Sheet2!$A$1:$A$58,0)</f>
        <v>14</v>
      </c>
      <c r="C735" t="str">
        <f>INDEX(Sheet2!$A$1:$C$58,Sheet1!$B735,2)</f>
        <v>DNK</v>
      </c>
      <c r="D735" t="str">
        <f>INDEX(Sheet2!$A$1:$C$58,Sheet1!$B735,3)</f>
        <v>Denmark</v>
      </c>
      <c r="E735">
        <v>2014</v>
      </c>
      <c r="F735">
        <v>9.1</v>
      </c>
      <c r="G735">
        <v>80.548780489999999</v>
      </c>
      <c r="H735">
        <v>25.200000760000002</v>
      </c>
      <c r="I735">
        <v>24.399999619999999</v>
      </c>
      <c r="J735">
        <v>25.899999619999999</v>
      </c>
      <c r="K735">
        <v>17.0677393</v>
      </c>
      <c r="L735">
        <v>64.433187140000001</v>
      </c>
      <c r="M735">
        <v>18.499073559999999</v>
      </c>
      <c r="N735">
        <v>0.50705328299999997</v>
      </c>
      <c r="O735">
        <v>50.368388029999998</v>
      </c>
      <c r="P735">
        <v>5643475</v>
      </c>
      <c r="Q735">
        <v>32.599998470000003</v>
      </c>
      <c r="R735">
        <v>27.200000760000002</v>
      </c>
      <c r="S735">
        <v>37.900001529999997</v>
      </c>
      <c r="T735">
        <v>37.400001529999997</v>
      </c>
      <c r="U735">
        <v>38.799999239999998</v>
      </c>
      <c r="V735">
        <v>35.900001529999997</v>
      </c>
      <c r="W735">
        <v>22.200000760000002</v>
      </c>
      <c r="X735">
        <v>26.5</v>
      </c>
      <c r="Y735">
        <v>18.100000380000001</v>
      </c>
      <c r="Z735">
        <v>6.8000001909999996</v>
      </c>
      <c r="AA735">
        <v>6.4000000950000002</v>
      </c>
      <c r="AB735">
        <v>6.5999999049999998</v>
      </c>
      <c r="AC735">
        <v>11.5</v>
      </c>
      <c r="AD735">
        <v>13.69999981</v>
      </c>
      <c r="AE735">
        <v>12.600000380000001</v>
      </c>
    </row>
    <row r="736" spans="1:31" x14ac:dyDescent="0.35">
      <c r="A736" t="s">
        <v>36</v>
      </c>
      <c r="B736">
        <f>MATCH($A736,Sheet2!$A$1:$A$58,0)</f>
        <v>14</v>
      </c>
      <c r="C736" t="str">
        <f>INDEX(Sheet2!$A$1:$C$58,Sheet1!$B736,2)</f>
        <v>DNK</v>
      </c>
      <c r="D736" t="str">
        <f>INDEX(Sheet2!$A$1:$C$58,Sheet1!$B736,3)</f>
        <v>Denmark</v>
      </c>
      <c r="E736">
        <v>2015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16.881007700000001</v>
      </c>
      <c r="L736">
        <v>64.159552489999996</v>
      </c>
      <c r="M736">
        <v>18.959439809999999</v>
      </c>
      <c r="N736">
        <v>0.57471011299999997</v>
      </c>
      <c r="O736">
        <v>50.363577450000001</v>
      </c>
      <c r="P736">
        <v>5676002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35">
      <c r="A737" t="s">
        <v>37</v>
      </c>
      <c r="B737">
        <f>MATCH($A737,Sheet2!$A$1:$A$58,0)</f>
        <v>50</v>
      </c>
      <c r="C737" t="str">
        <f>INDEX(Sheet2!$A$1:$C$58,Sheet1!$B737,2)</f>
        <v>ESX</v>
      </c>
      <c r="D737" t="str">
        <f>INDEX(Sheet2!$A$1:$C$58,Sheet1!$B737,3)</f>
        <v>Spain</v>
      </c>
      <c r="E737">
        <v>1967</v>
      </c>
      <c r="F737">
        <v>8.4</v>
      </c>
      <c r="G737">
        <v>71.252926830000007</v>
      </c>
      <c r="H737">
        <v>0</v>
      </c>
      <c r="I737">
        <v>0</v>
      </c>
      <c r="J737">
        <v>0</v>
      </c>
      <c r="K737">
        <v>27.885397569999999</v>
      </c>
      <c r="L737">
        <v>63.055119429999998</v>
      </c>
      <c r="M737">
        <v>9.0594830040000005</v>
      </c>
      <c r="N737">
        <v>1.2306658180000001</v>
      </c>
      <c r="O737">
        <v>51.27412692</v>
      </c>
      <c r="P737">
        <v>32682947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35">
      <c r="A738" t="s">
        <v>37</v>
      </c>
      <c r="B738">
        <f>MATCH($A738,Sheet2!$A$1:$A$58,0)</f>
        <v>50</v>
      </c>
      <c r="C738" t="str">
        <f>INDEX(Sheet2!$A$1:$C$58,Sheet1!$B738,2)</f>
        <v>ESX</v>
      </c>
      <c r="D738" t="str">
        <f>INDEX(Sheet2!$A$1:$C$58,Sheet1!$B738,3)</f>
        <v>Spain</v>
      </c>
      <c r="E738">
        <v>1968</v>
      </c>
      <c r="F738">
        <v>8.4</v>
      </c>
      <c r="G738">
        <v>71.537804879999996</v>
      </c>
      <c r="H738">
        <v>0</v>
      </c>
      <c r="I738">
        <v>0</v>
      </c>
      <c r="J738">
        <v>0</v>
      </c>
      <c r="K738">
        <v>28.00165294</v>
      </c>
      <c r="L738">
        <v>62.750469959999997</v>
      </c>
      <c r="M738">
        <v>9.2478771000000002</v>
      </c>
      <c r="N738">
        <v>1.307655786</v>
      </c>
      <c r="O738">
        <v>51.256580319999998</v>
      </c>
      <c r="P738">
        <v>33113134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35">
      <c r="A739" t="s">
        <v>37</v>
      </c>
      <c r="B739">
        <f>MATCH($A739,Sheet2!$A$1:$A$58,0)</f>
        <v>50</v>
      </c>
      <c r="C739" t="str">
        <f>INDEX(Sheet2!$A$1:$C$58,Sheet1!$B739,2)</f>
        <v>ESX</v>
      </c>
      <c r="D739" t="str">
        <f>INDEX(Sheet2!$A$1:$C$58,Sheet1!$B739,3)</f>
        <v>Spain</v>
      </c>
      <c r="E739">
        <v>1969</v>
      </c>
      <c r="F739">
        <v>8.9</v>
      </c>
      <c r="G739">
        <v>71.057560980000005</v>
      </c>
      <c r="H739">
        <v>0</v>
      </c>
      <c r="I739">
        <v>0</v>
      </c>
      <c r="J739">
        <v>0</v>
      </c>
      <c r="K739">
        <v>28.084784280000001</v>
      </c>
      <c r="L739">
        <v>62.485172589999998</v>
      </c>
      <c r="M739">
        <v>9.4300431299999996</v>
      </c>
      <c r="N739">
        <v>0.98543055999999996</v>
      </c>
      <c r="O739">
        <v>51.236178410000001</v>
      </c>
      <c r="P739">
        <v>33441054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35">
      <c r="A740" t="s">
        <v>37</v>
      </c>
      <c r="B740">
        <f>MATCH($A740,Sheet2!$A$1:$A$58,0)</f>
        <v>50</v>
      </c>
      <c r="C740" t="str">
        <f>INDEX(Sheet2!$A$1:$C$58,Sheet1!$B740,2)</f>
        <v>ESX</v>
      </c>
      <c r="D740" t="str">
        <f>INDEX(Sheet2!$A$1:$C$58,Sheet1!$B740,3)</f>
        <v>Spain</v>
      </c>
      <c r="E740">
        <v>1970</v>
      </c>
      <c r="F740">
        <v>8.3000000000000007</v>
      </c>
      <c r="G740">
        <v>72.027317069999995</v>
      </c>
      <c r="H740">
        <v>0</v>
      </c>
      <c r="I740">
        <v>0</v>
      </c>
      <c r="J740">
        <v>0</v>
      </c>
      <c r="K740">
        <v>28.115734230000001</v>
      </c>
      <c r="L740">
        <v>62.284740489999997</v>
      </c>
      <c r="M740">
        <v>9.599525281</v>
      </c>
      <c r="N740">
        <v>1.110631449</v>
      </c>
      <c r="O740">
        <v>51.211470370000001</v>
      </c>
      <c r="P740">
        <v>33814531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35">
      <c r="A741" t="s">
        <v>37</v>
      </c>
      <c r="B741">
        <f>MATCH($A741,Sheet2!$A$1:$A$58,0)</f>
        <v>50</v>
      </c>
      <c r="C741" t="str">
        <f>INDEX(Sheet2!$A$1:$C$58,Sheet1!$B741,2)</f>
        <v>ESX</v>
      </c>
      <c r="D741" t="str">
        <f>INDEX(Sheet2!$A$1:$C$58,Sheet1!$B741,3)</f>
        <v>Spain</v>
      </c>
      <c r="E741">
        <v>1971</v>
      </c>
      <c r="F741">
        <v>8.9</v>
      </c>
      <c r="G741">
        <v>71.630243899999996</v>
      </c>
      <c r="H741">
        <v>0</v>
      </c>
      <c r="I741">
        <v>0</v>
      </c>
      <c r="J741">
        <v>0</v>
      </c>
      <c r="K741">
        <v>28.019703839999998</v>
      </c>
      <c r="L741">
        <v>62.2262068</v>
      </c>
      <c r="M741">
        <v>9.7540893549999996</v>
      </c>
      <c r="N741">
        <v>1.1091659780000001</v>
      </c>
      <c r="O741">
        <v>51.181980799999998</v>
      </c>
      <c r="P741">
        <v>34191678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35">
      <c r="A742" t="s">
        <v>37</v>
      </c>
      <c r="B742">
        <f>MATCH($A742,Sheet2!$A$1:$A$58,0)</f>
        <v>50</v>
      </c>
      <c r="C742" t="str">
        <f>INDEX(Sheet2!$A$1:$C$58,Sheet1!$B742,2)</f>
        <v>ESX</v>
      </c>
      <c r="D742" t="str">
        <f>INDEX(Sheet2!$A$1:$C$58,Sheet1!$B742,3)</f>
        <v>Spain</v>
      </c>
      <c r="E742">
        <v>1972</v>
      </c>
      <c r="F742">
        <v>8.1</v>
      </c>
      <c r="G742">
        <v>72.818048779999998</v>
      </c>
      <c r="H742">
        <v>0</v>
      </c>
      <c r="I742">
        <v>0</v>
      </c>
      <c r="J742">
        <v>0</v>
      </c>
      <c r="K742">
        <v>27.91869981</v>
      </c>
      <c r="L742">
        <v>62.19735584</v>
      </c>
      <c r="M742">
        <v>9.8839443500000002</v>
      </c>
      <c r="N742">
        <v>0.90554456400000005</v>
      </c>
      <c r="O742">
        <v>51.148725429999999</v>
      </c>
      <c r="P742">
        <v>34502705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35">
      <c r="A743" t="s">
        <v>37</v>
      </c>
      <c r="B743">
        <f>MATCH($A743,Sheet2!$A$1:$A$58,0)</f>
        <v>50</v>
      </c>
      <c r="C743" t="str">
        <f>INDEX(Sheet2!$A$1:$C$58,Sheet1!$B743,2)</f>
        <v>ESX</v>
      </c>
      <c r="D743" t="str">
        <f>INDEX(Sheet2!$A$1:$C$58,Sheet1!$B743,3)</f>
        <v>Spain</v>
      </c>
      <c r="E743">
        <v>1973</v>
      </c>
      <c r="F743">
        <v>8.5</v>
      </c>
      <c r="G743">
        <v>72.610731709999996</v>
      </c>
      <c r="H743">
        <v>0</v>
      </c>
      <c r="I743">
        <v>0</v>
      </c>
      <c r="J743">
        <v>0</v>
      </c>
      <c r="K743">
        <v>27.792288840000001</v>
      </c>
      <c r="L743">
        <v>62.208133609999997</v>
      </c>
      <c r="M743">
        <v>9.9995775489999996</v>
      </c>
      <c r="N743">
        <v>0.90700857199999996</v>
      </c>
      <c r="O743">
        <v>51.11363506</v>
      </c>
      <c r="P743">
        <v>34817071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35">
      <c r="A744" t="s">
        <v>37</v>
      </c>
      <c r="B744">
        <f>MATCH($A744,Sheet2!$A$1:$A$58,0)</f>
        <v>50</v>
      </c>
      <c r="C744" t="str">
        <f>INDEX(Sheet2!$A$1:$C$58,Sheet1!$B744,2)</f>
        <v>ESX</v>
      </c>
      <c r="D744" t="str">
        <f>INDEX(Sheet2!$A$1:$C$58,Sheet1!$B744,3)</f>
        <v>Spain</v>
      </c>
      <c r="E744">
        <v>1974</v>
      </c>
      <c r="F744">
        <v>8.4</v>
      </c>
      <c r="G744">
        <v>72.969756099999998</v>
      </c>
      <c r="H744">
        <v>0</v>
      </c>
      <c r="I744">
        <v>0</v>
      </c>
      <c r="J744">
        <v>0</v>
      </c>
      <c r="K744">
        <v>27.626669239999998</v>
      </c>
      <c r="L744">
        <v>62.259904710000001</v>
      </c>
      <c r="M744">
        <v>10.113426049999999</v>
      </c>
      <c r="N744">
        <v>0.96402120999999996</v>
      </c>
      <c r="O744">
        <v>51.079324339999999</v>
      </c>
      <c r="P744">
        <v>35154338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35">
      <c r="A745" t="s">
        <v>37</v>
      </c>
      <c r="B745">
        <f>MATCH($A745,Sheet2!$A$1:$A$58,0)</f>
        <v>50</v>
      </c>
      <c r="C745" t="str">
        <f>INDEX(Sheet2!$A$1:$C$58,Sheet1!$B745,2)</f>
        <v>ESX</v>
      </c>
      <c r="D745" t="str">
        <f>INDEX(Sheet2!$A$1:$C$58,Sheet1!$B745,3)</f>
        <v>Spain</v>
      </c>
      <c r="E745">
        <v>1975</v>
      </c>
      <c r="F745">
        <v>8.4</v>
      </c>
      <c r="G745">
        <v>73.318780489999995</v>
      </c>
      <c r="H745">
        <v>0</v>
      </c>
      <c r="I745">
        <v>0</v>
      </c>
      <c r="J745">
        <v>0</v>
      </c>
      <c r="K745">
        <v>27.417877090000001</v>
      </c>
      <c r="L745">
        <v>62.350193019999999</v>
      </c>
      <c r="M745">
        <v>10.23192989</v>
      </c>
      <c r="N745">
        <v>1.0649790530000001</v>
      </c>
      <c r="O745">
        <v>51.047736110000002</v>
      </c>
      <c r="P745">
        <v>35530725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35">
      <c r="A746" t="s">
        <v>37</v>
      </c>
      <c r="B746">
        <f>MATCH($A746,Sheet2!$A$1:$A$58,0)</f>
        <v>50</v>
      </c>
      <c r="C746" t="str">
        <f>INDEX(Sheet2!$A$1:$C$58,Sheet1!$B746,2)</f>
        <v>ESX</v>
      </c>
      <c r="D746" t="str">
        <f>INDEX(Sheet2!$A$1:$C$58,Sheet1!$B746,3)</f>
        <v>Spain</v>
      </c>
      <c r="E746">
        <v>1976</v>
      </c>
      <c r="F746">
        <v>8.3000000000000007</v>
      </c>
      <c r="G746">
        <v>73.642682930000007</v>
      </c>
      <c r="H746">
        <v>0</v>
      </c>
      <c r="I746">
        <v>0</v>
      </c>
      <c r="J746">
        <v>0</v>
      </c>
      <c r="K746">
        <v>27.23941993</v>
      </c>
      <c r="L746">
        <v>62.361359</v>
      </c>
      <c r="M746">
        <v>10.39922108</v>
      </c>
      <c r="N746">
        <v>1.1437401119999999</v>
      </c>
      <c r="O746">
        <v>51.01933228</v>
      </c>
      <c r="P746">
        <v>35939437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35">
      <c r="A747" t="s">
        <v>37</v>
      </c>
      <c r="B747">
        <f>MATCH($A747,Sheet2!$A$1:$A$58,0)</f>
        <v>50</v>
      </c>
      <c r="C747" t="str">
        <f>INDEX(Sheet2!$A$1:$C$58,Sheet1!$B747,2)</f>
        <v>ESX</v>
      </c>
      <c r="D747" t="str">
        <f>INDEX(Sheet2!$A$1:$C$58,Sheet1!$B747,3)</f>
        <v>Spain</v>
      </c>
      <c r="E747">
        <v>1977</v>
      </c>
      <c r="F747">
        <v>8.1</v>
      </c>
      <c r="G747">
        <v>74.131951220000005</v>
      </c>
      <c r="H747">
        <v>0</v>
      </c>
      <c r="I747">
        <v>0</v>
      </c>
      <c r="J747">
        <v>0</v>
      </c>
      <c r="K747">
        <v>26.989653000000001</v>
      </c>
      <c r="L747">
        <v>62.43742803</v>
      </c>
      <c r="M747">
        <v>10.57291897</v>
      </c>
      <c r="N747">
        <v>1.1910417520000001</v>
      </c>
      <c r="O747">
        <v>50.993955630000002</v>
      </c>
      <c r="P747">
        <v>36370050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35">
      <c r="A748" t="s">
        <v>37</v>
      </c>
      <c r="B748">
        <f>MATCH($A748,Sheet2!$A$1:$A$58,0)</f>
        <v>50</v>
      </c>
      <c r="C748" t="str">
        <f>INDEX(Sheet2!$A$1:$C$58,Sheet1!$B748,2)</f>
        <v>ESX</v>
      </c>
      <c r="D748" t="str">
        <f>INDEX(Sheet2!$A$1:$C$58,Sheet1!$B748,3)</f>
        <v>Spain</v>
      </c>
      <c r="E748">
        <v>1978</v>
      </c>
      <c r="F748">
        <v>8</v>
      </c>
      <c r="G748">
        <v>74.295609760000005</v>
      </c>
      <c r="H748">
        <v>0</v>
      </c>
      <c r="I748">
        <v>0</v>
      </c>
      <c r="J748">
        <v>0</v>
      </c>
      <c r="K748">
        <v>26.67966874</v>
      </c>
      <c r="L748">
        <v>62.57575095</v>
      </c>
      <c r="M748">
        <v>10.74458031</v>
      </c>
      <c r="N748">
        <v>1.3720544720000001</v>
      </c>
      <c r="O748">
        <v>50.972089539999999</v>
      </c>
      <c r="P748">
        <v>36872506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35">
      <c r="A749" t="s">
        <v>37</v>
      </c>
      <c r="B749">
        <f>MATCH($A749,Sheet2!$A$1:$A$58,0)</f>
        <v>50</v>
      </c>
      <c r="C749" t="str">
        <f>INDEX(Sheet2!$A$1:$C$58,Sheet1!$B749,2)</f>
        <v>ESX</v>
      </c>
      <c r="D749" t="str">
        <f>INDEX(Sheet2!$A$1:$C$58,Sheet1!$B749,3)</f>
        <v>Spain</v>
      </c>
      <c r="E749">
        <v>1979</v>
      </c>
      <c r="F749">
        <v>7.8</v>
      </c>
      <c r="G749">
        <v>74.818780489999995</v>
      </c>
      <c r="H749">
        <v>0</v>
      </c>
      <c r="I749">
        <v>0</v>
      </c>
      <c r="J749">
        <v>0</v>
      </c>
      <c r="K749">
        <v>26.3226166</v>
      </c>
      <c r="L749">
        <v>62.77673171</v>
      </c>
      <c r="M749">
        <v>10.900651679999999</v>
      </c>
      <c r="N749">
        <v>0.88727705199999996</v>
      </c>
      <c r="O749">
        <v>50.954118739999998</v>
      </c>
      <c r="P749">
        <v>37201123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35">
      <c r="A750" t="s">
        <v>37</v>
      </c>
      <c r="B750">
        <f>MATCH($A750,Sheet2!$A$1:$A$58,0)</f>
        <v>50</v>
      </c>
      <c r="C750" t="str">
        <f>INDEX(Sheet2!$A$1:$C$58,Sheet1!$B750,2)</f>
        <v>ESX</v>
      </c>
      <c r="D750" t="str">
        <f>INDEX(Sheet2!$A$1:$C$58,Sheet1!$B750,3)</f>
        <v>Spain</v>
      </c>
      <c r="E750">
        <v>1980</v>
      </c>
      <c r="F750">
        <v>7.7</v>
      </c>
      <c r="G750">
        <v>75.349268289999998</v>
      </c>
      <c r="H750">
        <v>0</v>
      </c>
      <c r="I750">
        <v>0</v>
      </c>
      <c r="J750">
        <v>0</v>
      </c>
      <c r="K750">
        <v>25.921542169999999</v>
      </c>
      <c r="L750">
        <v>63.042256590000001</v>
      </c>
      <c r="M750">
        <v>11.03620124</v>
      </c>
      <c r="N750">
        <v>0.63749277100000001</v>
      </c>
      <c r="O750">
        <v>50.940296379999999</v>
      </c>
      <c r="P750">
        <v>37439035</v>
      </c>
      <c r="Q750">
        <v>69</v>
      </c>
      <c r="R750">
        <v>69.5</v>
      </c>
      <c r="S750">
        <v>68.699996949999999</v>
      </c>
      <c r="T750">
        <v>7.4000000950000002</v>
      </c>
      <c r="U750">
        <v>11.30000019</v>
      </c>
      <c r="V750">
        <v>5.5999999049999998</v>
      </c>
      <c r="W750">
        <v>9.8000001910000005</v>
      </c>
      <c r="X750">
        <v>14.100000380000001</v>
      </c>
      <c r="Y750">
        <v>7.6999998090000004</v>
      </c>
      <c r="Z750">
        <v>13.100000380000001</v>
      </c>
      <c r="AA750">
        <v>10.399999619999999</v>
      </c>
      <c r="AB750">
        <v>11.100000380000001</v>
      </c>
      <c r="AC750">
        <v>28.799999239999998</v>
      </c>
      <c r="AD750">
        <v>23</v>
      </c>
      <c r="AE750">
        <v>25.299999239999998</v>
      </c>
    </row>
    <row r="751" spans="1:31" x14ac:dyDescent="0.35">
      <c r="A751" t="s">
        <v>37</v>
      </c>
      <c r="B751">
        <f>MATCH($A751,Sheet2!$A$1:$A$58,0)</f>
        <v>50</v>
      </c>
      <c r="C751" t="str">
        <f>INDEX(Sheet2!$A$1:$C$58,Sheet1!$B751,2)</f>
        <v>ESX</v>
      </c>
      <c r="D751" t="str">
        <f>INDEX(Sheet2!$A$1:$C$58,Sheet1!$B751,3)</f>
        <v>Spain</v>
      </c>
      <c r="E751">
        <v>1981</v>
      </c>
      <c r="F751">
        <v>7.8</v>
      </c>
      <c r="G751">
        <v>75.528536590000002</v>
      </c>
      <c r="H751">
        <v>0</v>
      </c>
      <c r="I751">
        <v>0</v>
      </c>
      <c r="J751">
        <v>0</v>
      </c>
      <c r="K751">
        <v>25.518490020000002</v>
      </c>
      <c r="L751">
        <v>63.301127979999997</v>
      </c>
      <c r="M751">
        <v>11.180382</v>
      </c>
      <c r="N751">
        <v>0.80213955100000001</v>
      </c>
      <c r="O751">
        <v>50.930489629999997</v>
      </c>
      <c r="P751">
        <v>37740556</v>
      </c>
      <c r="Q751">
        <v>69.699996949999999</v>
      </c>
      <c r="R751">
        <v>68.800003050000001</v>
      </c>
      <c r="S751">
        <v>70.099998470000003</v>
      </c>
      <c r="T751">
        <v>7.8000001909999996</v>
      </c>
      <c r="U751">
        <v>11.19999981</v>
      </c>
      <c r="V751">
        <v>6.1999998090000004</v>
      </c>
      <c r="W751">
        <v>10.30000019</v>
      </c>
      <c r="X751">
        <v>15.19999981</v>
      </c>
      <c r="Y751">
        <v>7.9000000950000002</v>
      </c>
      <c r="Z751">
        <v>16.200000760000002</v>
      </c>
      <c r="AA751">
        <v>12.69999981</v>
      </c>
      <c r="AB751">
        <v>13.69999981</v>
      </c>
      <c r="AC751">
        <v>35.099998470000003</v>
      </c>
      <c r="AD751">
        <v>28.100000380000001</v>
      </c>
      <c r="AE751">
        <v>30.899999619999999</v>
      </c>
    </row>
    <row r="752" spans="1:31" x14ac:dyDescent="0.35">
      <c r="A752" t="s">
        <v>37</v>
      </c>
      <c r="B752">
        <f>MATCH($A752,Sheet2!$A$1:$A$58,0)</f>
        <v>50</v>
      </c>
      <c r="C752" t="str">
        <f>INDEX(Sheet2!$A$1:$C$58,Sheet1!$B752,2)</f>
        <v>ESX</v>
      </c>
      <c r="D752" t="str">
        <f>INDEX(Sheet2!$A$1:$C$58,Sheet1!$B752,3)</f>
        <v>Spain</v>
      </c>
      <c r="E752">
        <v>1982</v>
      </c>
      <c r="F752">
        <v>7.6</v>
      </c>
      <c r="G752">
        <v>76.134146340000001</v>
      </c>
      <c r="H752">
        <v>0</v>
      </c>
      <c r="I752">
        <v>0</v>
      </c>
      <c r="J752">
        <v>0</v>
      </c>
      <c r="K752">
        <v>25.044171349999999</v>
      </c>
      <c r="L752">
        <v>63.645182490000003</v>
      </c>
      <c r="M752">
        <v>11.31064617</v>
      </c>
      <c r="N752">
        <v>0.53446220899999997</v>
      </c>
      <c r="O752">
        <v>50.924680360000004</v>
      </c>
      <c r="P752">
        <v>37942805</v>
      </c>
      <c r="Q752">
        <v>71.300003050000001</v>
      </c>
      <c r="R752">
        <v>69.800003050000001</v>
      </c>
      <c r="S752">
        <v>72.099998470000003</v>
      </c>
      <c r="T752">
        <v>7.6999998090000004</v>
      </c>
      <c r="U752">
        <v>10.19999981</v>
      </c>
      <c r="V752">
        <v>6.3000001909999996</v>
      </c>
      <c r="W752">
        <v>10.100000380000001</v>
      </c>
      <c r="X752">
        <v>15.19999981</v>
      </c>
      <c r="Y752">
        <v>7.5</v>
      </c>
      <c r="Z752">
        <v>18.700000760000002</v>
      </c>
      <c r="AA752">
        <v>14.19999981</v>
      </c>
      <c r="AB752">
        <v>15.5</v>
      </c>
      <c r="AC752">
        <v>39</v>
      </c>
      <c r="AD752">
        <v>31.799999239999998</v>
      </c>
      <c r="AE752">
        <v>34.700000760000002</v>
      </c>
    </row>
    <row r="753" spans="1:31" x14ac:dyDescent="0.35">
      <c r="A753" t="s">
        <v>37</v>
      </c>
      <c r="B753">
        <f>MATCH($A753,Sheet2!$A$1:$A$58,0)</f>
        <v>50</v>
      </c>
      <c r="C753" t="str">
        <f>INDEX(Sheet2!$A$1:$C$58,Sheet1!$B753,2)</f>
        <v>ESX</v>
      </c>
      <c r="D753" t="str">
        <f>INDEX(Sheet2!$A$1:$C$58,Sheet1!$B753,3)</f>
        <v>Spain</v>
      </c>
      <c r="E753">
        <v>1983</v>
      </c>
      <c r="F753">
        <v>7.9</v>
      </c>
      <c r="G753">
        <v>75.909024389999999</v>
      </c>
      <c r="H753">
        <v>0</v>
      </c>
      <c r="I753">
        <v>0</v>
      </c>
      <c r="J753">
        <v>0</v>
      </c>
      <c r="K753">
        <v>24.517596350000002</v>
      </c>
      <c r="L753">
        <v>64.038362649999996</v>
      </c>
      <c r="M753">
        <v>11.444041</v>
      </c>
      <c r="N753">
        <v>0.47229022900000001</v>
      </c>
      <c r="O753">
        <v>50.923279790000002</v>
      </c>
      <c r="P753">
        <v>38122429</v>
      </c>
      <c r="Q753">
        <v>71.400001529999997</v>
      </c>
      <c r="R753">
        <v>69.900001529999997</v>
      </c>
      <c r="S753">
        <v>72.199996949999999</v>
      </c>
      <c r="T753">
        <v>8.1000003809999992</v>
      </c>
      <c r="U753">
        <v>10.69999981</v>
      </c>
      <c r="V753">
        <v>6.6999998090000004</v>
      </c>
      <c r="W753">
        <v>10.80000019</v>
      </c>
      <c r="X753">
        <v>14.69999981</v>
      </c>
      <c r="Y753">
        <v>8.6000003809999992</v>
      </c>
      <c r="Z753">
        <v>20.600000380000001</v>
      </c>
      <c r="AA753">
        <v>15.399999619999999</v>
      </c>
      <c r="AB753">
        <v>16.899999619999999</v>
      </c>
      <c r="AC753">
        <v>43.299999239999998</v>
      </c>
      <c r="AD753">
        <v>33.799999239999998</v>
      </c>
      <c r="AE753">
        <v>37.599998470000003</v>
      </c>
    </row>
    <row r="754" spans="1:31" x14ac:dyDescent="0.35">
      <c r="A754" t="s">
        <v>37</v>
      </c>
      <c r="B754">
        <f>MATCH($A754,Sheet2!$A$1:$A$58,0)</f>
        <v>50</v>
      </c>
      <c r="C754" t="str">
        <f>INDEX(Sheet2!$A$1:$C$58,Sheet1!$B754,2)</f>
        <v>ESX</v>
      </c>
      <c r="D754" t="str">
        <f>INDEX(Sheet2!$A$1:$C$58,Sheet1!$B754,3)</f>
        <v>Spain</v>
      </c>
      <c r="E754">
        <v>1984</v>
      </c>
      <c r="F754">
        <v>7.8</v>
      </c>
      <c r="G754">
        <v>76.295365849999996</v>
      </c>
      <c r="H754">
        <v>0</v>
      </c>
      <c r="I754">
        <v>0</v>
      </c>
      <c r="J754">
        <v>0</v>
      </c>
      <c r="K754">
        <v>23.962827740000002</v>
      </c>
      <c r="L754">
        <v>64.433014540000002</v>
      </c>
      <c r="M754">
        <v>11.60415772</v>
      </c>
      <c r="N754">
        <v>0.40875435999999998</v>
      </c>
      <c r="O754">
        <v>50.926785000000002</v>
      </c>
      <c r="P754">
        <v>38278575</v>
      </c>
      <c r="Q754">
        <v>70</v>
      </c>
      <c r="R754">
        <v>67.800003050000001</v>
      </c>
      <c r="S754">
        <v>71.099998470000003</v>
      </c>
      <c r="T754">
        <v>8</v>
      </c>
      <c r="U754">
        <v>11.80000019</v>
      </c>
      <c r="V754">
        <v>6</v>
      </c>
      <c r="W754">
        <v>9.8999996190000008</v>
      </c>
      <c r="X754">
        <v>14.600000380000001</v>
      </c>
      <c r="Y754">
        <v>7.4000000950000002</v>
      </c>
      <c r="Z754">
        <v>23.200000760000002</v>
      </c>
      <c r="AA754">
        <v>18.100000380000001</v>
      </c>
      <c r="AB754">
        <v>19.600000380000001</v>
      </c>
      <c r="AC754">
        <v>47.900001529999997</v>
      </c>
      <c r="AD754">
        <v>37.900001529999997</v>
      </c>
      <c r="AE754">
        <v>41.799999239999998</v>
      </c>
    </row>
    <row r="755" spans="1:31" x14ac:dyDescent="0.35">
      <c r="A755" t="s">
        <v>37</v>
      </c>
      <c r="B755">
        <f>MATCH($A755,Sheet2!$A$1:$A$58,0)</f>
        <v>50</v>
      </c>
      <c r="C755" t="str">
        <f>INDEX(Sheet2!$A$1:$C$58,Sheet1!$B755,2)</f>
        <v>ESX</v>
      </c>
      <c r="D755" t="str">
        <f>INDEX(Sheet2!$A$1:$C$58,Sheet1!$B755,3)</f>
        <v>Spain</v>
      </c>
      <c r="E755">
        <v>1985</v>
      </c>
      <c r="F755">
        <v>8.1</v>
      </c>
      <c r="G755">
        <v>76.259512200000003</v>
      </c>
      <c r="H755">
        <v>0</v>
      </c>
      <c r="I755">
        <v>0</v>
      </c>
      <c r="J755">
        <v>0</v>
      </c>
      <c r="K755">
        <v>23.390726000000001</v>
      </c>
      <c r="L755">
        <v>64.804009780000001</v>
      </c>
      <c r="M755">
        <v>11.80526422</v>
      </c>
      <c r="N755">
        <v>0.36570254299999999</v>
      </c>
      <c r="O755">
        <v>50.935291769999999</v>
      </c>
      <c r="P755">
        <v>38418817</v>
      </c>
      <c r="Q755">
        <v>69</v>
      </c>
      <c r="R755">
        <v>67.5</v>
      </c>
      <c r="S755">
        <v>69.800003050000001</v>
      </c>
      <c r="T755">
        <v>8.5</v>
      </c>
      <c r="U755">
        <v>11.5</v>
      </c>
      <c r="V755">
        <v>6.9000000950000002</v>
      </c>
      <c r="W755">
        <v>10.899999619999999</v>
      </c>
      <c r="X755">
        <v>15.19999981</v>
      </c>
      <c r="Y755">
        <v>8.5</v>
      </c>
      <c r="Z755">
        <v>25.100000380000001</v>
      </c>
      <c r="AA755">
        <v>19.299999239999998</v>
      </c>
      <c r="AB755">
        <v>21</v>
      </c>
      <c r="AC755">
        <v>50.599998470000003</v>
      </c>
      <c r="AD755">
        <v>39.299999239999998</v>
      </c>
      <c r="AE755">
        <v>43.799999239999998</v>
      </c>
    </row>
    <row r="756" spans="1:31" x14ac:dyDescent="0.35">
      <c r="A756" t="s">
        <v>37</v>
      </c>
      <c r="B756">
        <f>MATCH($A756,Sheet2!$A$1:$A$58,0)</f>
        <v>50</v>
      </c>
      <c r="C756" t="str">
        <f>INDEX(Sheet2!$A$1:$C$58,Sheet1!$B756,2)</f>
        <v>ESX</v>
      </c>
      <c r="D756" t="str">
        <f>INDEX(Sheet2!$A$1:$C$58,Sheet1!$B756,3)</f>
        <v>Spain</v>
      </c>
      <c r="E756">
        <v>1986</v>
      </c>
      <c r="F756">
        <v>8.1</v>
      </c>
      <c r="G756">
        <v>76.510487800000007</v>
      </c>
      <c r="H756">
        <v>58.799999239999998</v>
      </c>
      <c r="I756">
        <v>64.599998470000003</v>
      </c>
      <c r="J756">
        <v>55.599998470000003</v>
      </c>
      <c r="K756">
        <v>22.697820790000002</v>
      </c>
      <c r="L756">
        <v>65.231510700000001</v>
      </c>
      <c r="M756">
        <v>12.07066852</v>
      </c>
      <c r="N756">
        <v>0.30355649099999998</v>
      </c>
      <c r="O756">
        <v>50.948776410000001</v>
      </c>
      <c r="P756">
        <v>38535617</v>
      </c>
      <c r="Q756">
        <v>69.199996949999999</v>
      </c>
      <c r="R756">
        <v>66.699996949999999</v>
      </c>
      <c r="S756">
        <v>70.699996949999999</v>
      </c>
      <c r="T756">
        <v>8</v>
      </c>
      <c r="U756">
        <v>10.899999619999999</v>
      </c>
      <c r="V756">
        <v>6.3000001909999996</v>
      </c>
      <c r="W756">
        <v>11.600000380000001</v>
      </c>
      <c r="X756">
        <v>16.399999619999999</v>
      </c>
      <c r="Y756">
        <v>8.8000001910000005</v>
      </c>
      <c r="Z756">
        <v>25</v>
      </c>
      <c r="AA756">
        <v>19.600000380000001</v>
      </c>
      <c r="AB756">
        <v>21.299999239999998</v>
      </c>
      <c r="AC756">
        <v>49.599998470000003</v>
      </c>
      <c r="AD756">
        <v>44.200000760000002</v>
      </c>
      <c r="AE756">
        <v>46.5</v>
      </c>
    </row>
    <row r="757" spans="1:31" x14ac:dyDescent="0.35">
      <c r="A757" t="s">
        <v>37</v>
      </c>
      <c r="B757">
        <f>MATCH($A757,Sheet2!$A$1:$A$58,0)</f>
        <v>50</v>
      </c>
      <c r="C757" t="str">
        <f>INDEX(Sheet2!$A$1:$C$58,Sheet1!$B757,2)</f>
        <v>ESX</v>
      </c>
      <c r="D757" t="str">
        <f>INDEX(Sheet2!$A$1:$C$58,Sheet1!$B757,3)</f>
        <v>Spain</v>
      </c>
      <c r="E757">
        <v>1987</v>
      </c>
      <c r="F757">
        <v>8</v>
      </c>
      <c r="G757">
        <v>76.728048779999995</v>
      </c>
      <c r="H757">
        <v>60.700000760000002</v>
      </c>
      <c r="I757">
        <v>68</v>
      </c>
      <c r="J757">
        <v>54.799999239999998</v>
      </c>
      <c r="K757">
        <v>22.049430610000002</v>
      </c>
      <c r="L757">
        <v>65.589912859999998</v>
      </c>
      <c r="M757">
        <v>12.36065653</v>
      </c>
      <c r="N757">
        <v>0.246747296</v>
      </c>
      <c r="O757">
        <v>50.966341909999997</v>
      </c>
      <c r="P757">
        <v>38630820</v>
      </c>
      <c r="Q757">
        <v>64.5</v>
      </c>
      <c r="R757">
        <v>61.799999239999998</v>
      </c>
      <c r="S757">
        <v>66.599998470000003</v>
      </c>
      <c r="T757">
        <v>12.30000019</v>
      </c>
      <c r="U757">
        <v>15.5</v>
      </c>
      <c r="V757">
        <v>9.8000001910000005</v>
      </c>
      <c r="W757">
        <v>11.899999619999999</v>
      </c>
      <c r="X757">
        <v>15.80000019</v>
      </c>
      <c r="Y757">
        <v>8.8999996190000008</v>
      </c>
      <c r="Z757">
        <v>27.899999619999999</v>
      </c>
      <c r="AA757">
        <v>17</v>
      </c>
      <c r="AB757">
        <v>20.600000380000001</v>
      </c>
      <c r="AC757">
        <v>49.599998470000003</v>
      </c>
      <c r="AD757">
        <v>38.400001529999997</v>
      </c>
      <c r="AE757">
        <v>43.5</v>
      </c>
    </row>
    <row r="758" spans="1:31" x14ac:dyDescent="0.35">
      <c r="A758" t="s">
        <v>37</v>
      </c>
      <c r="B758">
        <f>MATCH($A758,Sheet2!$A$1:$A$58,0)</f>
        <v>50</v>
      </c>
      <c r="C758" t="str">
        <f>INDEX(Sheet2!$A$1:$C$58,Sheet1!$B758,2)</f>
        <v>ESX</v>
      </c>
      <c r="D758" t="str">
        <f>INDEX(Sheet2!$A$1:$C$58,Sheet1!$B758,3)</f>
        <v>Spain</v>
      </c>
      <c r="E758">
        <v>1988</v>
      </c>
      <c r="F758">
        <v>8.3000000000000007</v>
      </c>
      <c r="G758">
        <v>76.747073169999993</v>
      </c>
      <c r="H758">
        <v>57.599998470000003</v>
      </c>
      <c r="I758">
        <v>65</v>
      </c>
      <c r="J758">
        <v>50.599998470000003</v>
      </c>
      <c r="K758">
        <v>21.407625029999998</v>
      </c>
      <c r="L758">
        <v>65.918692379999996</v>
      </c>
      <c r="M758">
        <v>12.67368259</v>
      </c>
      <c r="N758">
        <v>0.21986475999999999</v>
      </c>
      <c r="O758">
        <v>50.986086640000003</v>
      </c>
      <c r="P758">
        <v>38715849</v>
      </c>
      <c r="Q758">
        <v>61.599998470000003</v>
      </c>
      <c r="R758">
        <v>59.299999239999998</v>
      </c>
      <c r="S758">
        <v>63.799999239999998</v>
      </c>
      <c r="T758">
        <v>15.100000380000001</v>
      </c>
      <c r="U758">
        <v>17.899999619999999</v>
      </c>
      <c r="V758">
        <v>12.5</v>
      </c>
      <c r="W758">
        <v>12.30000019</v>
      </c>
      <c r="X758">
        <v>15.600000380000001</v>
      </c>
      <c r="Y758">
        <v>9.3000001910000005</v>
      </c>
      <c r="Z758">
        <v>28</v>
      </c>
      <c r="AA758">
        <v>15.600000380000001</v>
      </c>
      <c r="AB758">
        <v>19.899999619999999</v>
      </c>
      <c r="AC758">
        <v>48.299999239999998</v>
      </c>
      <c r="AD758">
        <v>35.200000760000002</v>
      </c>
      <c r="AE758">
        <v>41.099998470000003</v>
      </c>
    </row>
    <row r="759" spans="1:31" x14ac:dyDescent="0.35">
      <c r="A759" t="s">
        <v>37</v>
      </c>
      <c r="B759">
        <f>MATCH($A759,Sheet2!$A$1:$A$58,0)</f>
        <v>50</v>
      </c>
      <c r="C759" t="str">
        <f>INDEX(Sheet2!$A$1:$C$58,Sheet1!$B759,2)</f>
        <v>ESX</v>
      </c>
      <c r="D759" t="str">
        <f>INDEX(Sheet2!$A$1:$C$58,Sheet1!$B759,3)</f>
        <v>Spain</v>
      </c>
      <c r="E759">
        <v>1989</v>
      </c>
      <c r="F759">
        <v>8.4</v>
      </c>
      <c r="G759">
        <v>76.813658540000006</v>
      </c>
      <c r="H759">
        <v>56.200000760000002</v>
      </c>
      <c r="I759">
        <v>63.599998470000003</v>
      </c>
      <c r="J759">
        <v>48.799999239999998</v>
      </c>
      <c r="K759">
        <v>20.72734346</v>
      </c>
      <c r="L759">
        <v>66.266790479999997</v>
      </c>
      <c r="M759">
        <v>13.00586605</v>
      </c>
      <c r="N759">
        <v>0.195140335</v>
      </c>
      <c r="O759">
        <v>51.005507369999997</v>
      </c>
      <c r="P759">
        <v>38791473</v>
      </c>
      <c r="Q759">
        <v>60.900001529999997</v>
      </c>
      <c r="R759">
        <v>59.400001529999997</v>
      </c>
      <c r="S759">
        <v>62.599998470000003</v>
      </c>
      <c r="T759">
        <v>15.600000380000001</v>
      </c>
      <c r="U759">
        <v>18</v>
      </c>
      <c r="V759">
        <v>13.100000380000001</v>
      </c>
      <c r="W759">
        <v>12.30000019</v>
      </c>
      <c r="X759">
        <v>15.600000380000001</v>
      </c>
      <c r="Y759">
        <v>8.8999996190000008</v>
      </c>
      <c r="Z759">
        <v>25.299999239999998</v>
      </c>
      <c r="AA759">
        <v>13.100000380000001</v>
      </c>
      <c r="AB759">
        <v>17.299999239999998</v>
      </c>
      <c r="AC759">
        <v>42.599998470000003</v>
      </c>
      <c r="AD759">
        <v>27.5</v>
      </c>
      <c r="AE759">
        <v>34.299999239999998</v>
      </c>
    </row>
    <row r="760" spans="1:31" x14ac:dyDescent="0.35">
      <c r="A760" t="s">
        <v>37</v>
      </c>
      <c r="B760">
        <f>MATCH($A760,Sheet2!$A$1:$A$58,0)</f>
        <v>50</v>
      </c>
      <c r="C760" t="str">
        <f>INDEX(Sheet2!$A$1:$C$58,Sheet1!$B760,2)</f>
        <v>ESX</v>
      </c>
      <c r="D760" t="str">
        <f>INDEX(Sheet2!$A$1:$C$58,Sheet1!$B760,3)</f>
        <v>Spain</v>
      </c>
      <c r="E760">
        <v>1990</v>
      </c>
      <c r="F760">
        <v>8.6</v>
      </c>
      <c r="G760">
        <v>76.837560980000006</v>
      </c>
      <c r="H760">
        <v>51.299999239999998</v>
      </c>
      <c r="I760">
        <v>58.5</v>
      </c>
      <c r="J760">
        <v>43.299999239999998</v>
      </c>
      <c r="K760">
        <v>20.001242600000001</v>
      </c>
      <c r="L760">
        <v>66.646030679999996</v>
      </c>
      <c r="M760">
        <v>13.35272672</v>
      </c>
      <c r="N760">
        <v>0.151881923</v>
      </c>
      <c r="O760">
        <v>51.022560570000003</v>
      </c>
      <c r="P760">
        <v>38850435</v>
      </c>
      <c r="Q760">
        <v>61.200000760000002</v>
      </c>
      <c r="R760">
        <v>59.700000760000002</v>
      </c>
      <c r="S760">
        <v>62.900001529999997</v>
      </c>
      <c r="T760">
        <v>16</v>
      </c>
      <c r="U760">
        <v>18.600000380000001</v>
      </c>
      <c r="V760">
        <v>13.100000380000001</v>
      </c>
      <c r="W760">
        <v>12.30000019</v>
      </c>
      <c r="X760">
        <v>14.899999619999999</v>
      </c>
      <c r="Y760">
        <v>9.5</v>
      </c>
      <c r="Z760">
        <v>24.200000760000002</v>
      </c>
      <c r="AA760">
        <v>12</v>
      </c>
      <c r="AB760">
        <v>16.299999239999998</v>
      </c>
      <c r="AC760">
        <v>39.299999239999998</v>
      </c>
      <c r="AD760">
        <v>25.700000760000002</v>
      </c>
      <c r="AE760">
        <v>31.799999239999998</v>
      </c>
    </row>
    <row r="761" spans="1:31" x14ac:dyDescent="0.35">
      <c r="A761" t="s">
        <v>37</v>
      </c>
      <c r="B761">
        <f>MATCH($A761,Sheet2!$A$1:$A$58,0)</f>
        <v>50</v>
      </c>
      <c r="C761" t="str">
        <f>INDEX(Sheet2!$A$1:$C$58,Sheet1!$B761,2)</f>
        <v>ESX</v>
      </c>
      <c r="D761" t="str">
        <f>INDEX(Sheet2!$A$1:$C$58,Sheet1!$B761,3)</f>
        <v>Spain</v>
      </c>
      <c r="E761">
        <v>1991</v>
      </c>
      <c r="F761">
        <v>8.6999999999999993</v>
      </c>
      <c r="G761">
        <v>76.971219509999997</v>
      </c>
      <c r="H761">
        <v>49.200000760000002</v>
      </c>
      <c r="I761">
        <v>57.400001529999997</v>
      </c>
      <c r="J761">
        <v>40.599998470000003</v>
      </c>
      <c r="K761">
        <v>19.337301610000001</v>
      </c>
      <c r="L761">
        <v>66.984774090000002</v>
      </c>
      <c r="M761">
        <v>13.677924300000001</v>
      </c>
      <c r="N761">
        <v>0.22783038</v>
      </c>
      <c r="O761">
        <v>51.03643967</v>
      </c>
      <c r="P761">
        <v>38939049</v>
      </c>
      <c r="Q761">
        <v>62</v>
      </c>
      <c r="R761">
        <v>59.900001529999997</v>
      </c>
      <c r="S761">
        <v>64.300003050000001</v>
      </c>
      <c r="T761">
        <v>15</v>
      </c>
      <c r="U761">
        <v>17.799999239999998</v>
      </c>
      <c r="V761">
        <v>12</v>
      </c>
      <c r="W761">
        <v>12.399999619999999</v>
      </c>
      <c r="X761">
        <v>15.5</v>
      </c>
      <c r="Y761">
        <v>9</v>
      </c>
      <c r="Z761">
        <v>23.200000760000002</v>
      </c>
      <c r="AA761">
        <v>12</v>
      </c>
      <c r="AB761">
        <v>15.899999619999999</v>
      </c>
      <c r="AC761">
        <v>37.099998470000003</v>
      </c>
      <c r="AD761">
        <v>25.200000760000002</v>
      </c>
      <c r="AE761">
        <v>30.5</v>
      </c>
    </row>
    <row r="762" spans="1:31" x14ac:dyDescent="0.35">
      <c r="A762" t="s">
        <v>37</v>
      </c>
      <c r="B762">
        <f>MATCH($A762,Sheet2!$A$1:$A$58,0)</f>
        <v>50</v>
      </c>
      <c r="C762" t="str">
        <f>INDEX(Sheet2!$A$1:$C$58,Sheet1!$B762,2)</f>
        <v>ESX</v>
      </c>
      <c r="D762" t="str">
        <f>INDEX(Sheet2!$A$1:$C$58,Sheet1!$B762,3)</f>
        <v>Spain</v>
      </c>
      <c r="E762">
        <v>1992</v>
      </c>
      <c r="F762">
        <v>8.5</v>
      </c>
      <c r="G762">
        <v>77.41</v>
      </c>
      <c r="H762">
        <v>43.900001529999997</v>
      </c>
      <c r="I762">
        <v>52.599998470000003</v>
      </c>
      <c r="J762">
        <v>34.700000760000002</v>
      </c>
      <c r="K762">
        <v>18.637984840000001</v>
      </c>
      <c r="L762">
        <v>67.353530890000002</v>
      </c>
      <c r="M762">
        <v>14.008484259999999</v>
      </c>
      <c r="N762">
        <v>0.32996130299999998</v>
      </c>
      <c r="O762">
        <v>51.046791079999998</v>
      </c>
      <c r="P762">
        <v>39067745</v>
      </c>
      <c r="Q762">
        <v>72.099998470000003</v>
      </c>
      <c r="R762">
        <v>66.400001529999997</v>
      </c>
      <c r="S762">
        <v>78.099998470000003</v>
      </c>
      <c r="T762">
        <v>16.899999619999999</v>
      </c>
      <c r="U762">
        <v>20.200000760000002</v>
      </c>
      <c r="V762">
        <v>13.5</v>
      </c>
      <c r="W762">
        <v>11</v>
      </c>
      <c r="X762">
        <v>13.399999619999999</v>
      </c>
      <c r="Y762">
        <v>8.5</v>
      </c>
      <c r="Z762">
        <v>25.200000760000002</v>
      </c>
      <c r="AA762">
        <v>13.5</v>
      </c>
      <c r="AB762">
        <v>17.700000760000002</v>
      </c>
      <c r="AC762">
        <v>39.700000760000002</v>
      </c>
      <c r="AD762">
        <v>27.799999239999998</v>
      </c>
      <c r="AE762">
        <v>33.099998470000003</v>
      </c>
    </row>
    <row r="763" spans="1:31" x14ac:dyDescent="0.35">
      <c r="A763" t="s">
        <v>37</v>
      </c>
      <c r="B763">
        <f>MATCH($A763,Sheet2!$A$1:$A$58,0)</f>
        <v>50</v>
      </c>
      <c r="C763" t="str">
        <f>INDEX(Sheet2!$A$1:$C$58,Sheet1!$B763,2)</f>
        <v>ESX</v>
      </c>
      <c r="D763" t="str">
        <f>INDEX(Sheet2!$A$1:$C$58,Sheet1!$B763,3)</f>
        <v>Spain</v>
      </c>
      <c r="E763">
        <v>1993</v>
      </c>
      <c r="F763">
        <v>8.6999999999999993</v>
      </c>
      <c r="G763">
        <v>77.546585370000003</v>
      </c>
      <c r="H763">
        <v>46.099998470000003</v>
      </c>
      <c r="I763">
        <v>55.5</v>
      </c>
      <c r="J763">
        <v>37.799999239999998</v>
      </c>
      <c r="K763">
        <v>17.935602549999999</v>
      </c>
      <c r="L763">
        <v>67.715982220000001</v>
      </c>
      <c r="M763">
        <v>14.348415230000001</v>
      </c>
      <c r="N763">
        <v>0.31091115800000002</v>
      </c>
      <c r="O763">
        <v>51.052611480000003</v>
      </c>
      <c r="P763">
        <v>39189400</v>
      </c>
      <c r="Q763">
        <v>70.699996949999999</v>
      </c>
      <c r="R763">
        <v>63.799999239999998</v>
      </c>
      <c r="S763">
        <v>76.800003050000001</v>
      </c>
      <c r="T763">
        <v>16.399999619999999</v>
      </c>
      <c r="U763">
        <v>19.799999239999998</v>
      </c>
      <c r="V763">
        <v>13.399999619999999</v>
      </c>
      <c r="W763">
        <v>12.899999619999999</v>
      </c>
      <c r="X763">
        <v>16.399999619999999</v>
      </c>
      <c r="Y763">
        <v>9.8000001910000005</v>
      </c>
      <c r="Z763">
        <v>28.700000760000002</v>
      </c>
      <c r="AA763">
        <v>18.399999619999999</v>
      </c>
      <c r="AB763">
        <v>22.200000760000002</v>
      </c>
      <c r="AC763">
        <v>46.5</v>
      </c>
      <c r="AD763">
        <v>38.900001529999997</v>
      </c>
      <c r="AE763">
        <v>42.200000760000002</v>
      </c>
    </row>
    <row r="764" spans="1:31" x14ac:dyDescent="0.35">
      <c r="A764" t="s">
        <v>37</v>
      </c>
      <c r="B764">
        <f>MATCH($A764,Sheet2!$A$1:$A$58,0)</f>
        <v>50</v>
      </c>
      <c r="C764" t="str">
        <f>INDEX(Sheet2!$A$1:$C$58,Sheet1!$B764,2)</f>
        <v>ESX</v>
      </c>
      <c r="D764" t="str">
        <f>INDEX(Sheet2!$A$1:$C$58,Sheet1!$B764,3)</f>
        <v>Spain</v>
      </c>
      <c r="E764">
        <v>1994</v>
      </c>
      <c r="F764">
        <v>8.6</v>
      </c>
      <c r="G764">
        <v>77.901463410000005</v>
      </c>
      <c r="H764">
        <v>52.599998470000003</v>
      </c>
      <c r="I764">
        <v>59.400001529999997</v>
      </c>
      <c r="J764">
        <v>46.299999239999998</v>
      </c>
      <c r="K764">
        <v>17.279329820000001</v>
      </c>
      <c r="L764">
        <v>68.01835389</v>
      </c>
      <c r="M764">
        <v>14.7023163</v>
      </c>
      <c r="N764">
        <v>0.26901424499999999</v>
      </c>
      <c r="O764">
        <v>51.052945710000003</v>
      </c>
      <c r="P764">
        <v>39294967</v>
      </c>
      <c r="Q764">
        <v>68</v>
      </c>
      <c r="R764">
        <v>61.599998470000003</v>
      </c>
      <c r="S764">
        <v>74</v>
      </c>
      <c r="T764">
        <v>17.700000760000002</v>
      </c>
      <c r="U764">
        <v>20.399999619999999</v>
      </c>
      <c r="V764">
        <v>15.100000380000001</v>
      </c>
      <c r="W764">
        <v>14.399999619999999</v>
      </c>
      <c r="X764">
        <v>18</v>
      </c>
      <c r="Y764">
        <v>10.899999619999999</v>
      </c>
      <c r="Z764">
        <v>31.600000380000001</v>
      </c>
      <c r="AA764">
        <v>19.799999239999998</v>
      </c>
      <c r="AB764">
        <v>24.200000760000002</v>
      </c>
      <c r="AC764">
        <v>49.599998470000003</v>
      </c>
      <c r="AD764">
        <v>41.099998470000003</v>
      </c>
      <c r="AE764">
        <v>44.900001529999997</v>
      </c>
    </row>
    <row r="765" spans="1:31" x14ac:dyDescent="0.35">
      <c r="A765" t="s">
        <v>37</v>
      </c>
      <c r="B765">
        <f>MATCH($A765,Sheet2!$A$1:$A$58,0)</f>
        <v>50</v>
      </c>
      <c r="C765" t="str">
        <f>INDEX(Sheet2!$A$1:$C$58,Sheet1!$B765,2)</f>
        <v>ESX</v>
      </c>
      <c r="D765" t="str">
        <f>INDEX(Sheet2!$A$1:$C$58,Sheet1!$B765,3)</f>
        <v>Spain</v>
      </c>
      <c r="E765">
        <v>1995</v>
      </c>
      <c r="F765">
        <v>8.8000000000000007</v>
      </c>
      <c r="G765">
        <v>77.980731710000001</v>
      </c>
      <c r="H765">
        <v>54.599998470000003</v>
      </c>
      <c r="I765">
        <v>60</v>
      </c>
      <c r="J765">
        <v>48.900001529999997</v>
      </c>
      <c r="K765">
        <v>16.693739130000001</v>
      </c>
      <c r="L765">
        <v>68.235131809999999</v>
      </c>
      <c r="M765">
        <v>15.071129060000001</v>
      </c>
      <c r="N765">
        <v>0.23397997200000001</v>
      </c>
      <c r="O765">
        <v>51.047074500000001</v>
      </c>
      <c r="P765">
        <v>39387017</v>
      </c>
      <c r="Q765">
        <v>65.300003050000001</v>
      </c>
      <c r="R765">
        <v>59.099998470000003</v>
      </c>
      <c r="S765">
        <v>71.699996949999999</v>
      </c>
      <c r="T765">
        <v>18.700000760000002</v>
      </c>
      <c r="U765">
        <v>21.5</v>
      </c>
      <c r="V765">
        <v>15.80000019</v>
      </c>
      <c r="W765">
        <v>16</v>
      </c>
      <c r="X765">
        <v>19.5</v>
      </c>
      <c r="Y765">
        <v>12.5</v>
      </c>
      <c r="Z765">
        <v>30.5</v>
      </c>
      <c r="AA765">
        <v>17.899999619999999</v>
      </c>
      <c r="AB765">
        <v>22.700000760000002</v>
      </c>
      <c r="AC765">
        <v>48.200000760000002</v>
      </c>
      <c r="AD765">
        <v>36.400001529999997</v>
      </c>
      <c r="AE765">
        <v>41.900001529999997</v>
      </c>
    </row>
    <row r="766" spans="1:31" x14ac:dyDescent="0.35">
      <c r="A766" t="s">
        <v>37</v>
      </c>
      <c r="B766">
        <f>MATCH($A766,Sheet2!$A$1:$A$58,0)</f>
        <v>50</v>
      </c>
      <c r="C766" t="str">
        <f>INDEX(Sheet2!$A$1:$C$58,Sheet1!$B766,2)</f>
        <v>ESX</v>
      </c>
      <c r="D766" t="str">
        <f>INDEX(Sheet2!$A$1:$C$58,Sheet1!$B766,3)</f>
        <v>Spain</v>
      </c>
      <c r="E766">
        <v>1996</v>
      </c>
      <c r="F766">
        <v>8.9</v>
      </c>
      <c r="G766">
        <v>78.120487800000006</v>
      </c>
      <c r="H766">
        <v>52.799999239999998</v>
      </c>
      <c r="I766">
        <v>59.599998470000003</v>
      </c>
      <c r="J766">
        <v>45.799999239999998</v>
      </c>
      <c r="K766">
        <v>16.210808419999999</v>
      </c>
      <c r="L766">
        <v>68.39156294</v>
      </c>
      <c r="M766">
        <v>15.39762863</v>
      </c>
      <c r="N766">
        <v>0.231202196</v>
      </c>
      <c r="O766">
        <v>51.035095490000003</v>
      </c>
      <c r="P766">
        <v>39478186</v>
      </c>
      <c r="Q766">
        <v>63.799999239999998</v>
      </c>
      <c r="R766">
        <v>57.299999239999998</v>
      </c>
      <c r="S766">
        <v>70.599998470000003</v>
      </c>
      <c r="T766">
        <v>18.799999239999998</v>
      </c>
      <c r="U766">
        <v>21.700000760000002</v>
      </c>
      <c r="V766">
        <v>15.899999619999999</v>
      </c>
      <c r="W766">
        <v>17.299999239999998</v>
      </c>
      <c r="X766">
        <v>21</v>
      </c>
      <c r="Y766">
        <v>13.5</v>
      </c>
      <c r="Z766">
        <v>29.5</v>
      </c>
      <c r="AA766">
        <v>17.600000380000001</v>
      </c>
      <c r="AB766">
        <v>22.100000380000001</v>
      </c>
      <c r="AC766">
        <v>48.200000760000002</v>
      </c>
      <c r="AD766">
        <v>36.5</v>
      </c>
      <c r="AE766">
        <v>41.799999239999998</v>
      </c>
    </row>
    <row r="767" spans="1:31" x14ac:dyDescent="0.35">
      <c r="A767" t="s">
        <v>37</v>
      </c>
      <c r="B767">
        <f>MATCH($A767,Sheet2!$A$1:$A$58,0)</f>
        <v>50</v>
      </c>
      <c r="C767" t="str">
        <f>INDEX(Sheet2!$A$1:$C$58,Sheet1!$B767,2)</f>
        <v>ESX</v>
      </c>
      <c r="D767" t="str">
        <f>INDEX(Sheet2!$A$1:$C$58,Sheet1!$B767,3)</f>
        <v>Spain</v>
      </c>
      <c r="E767">
        <v>1997</v>
      </c>
      <c r="F767">
        <v>8.8000000000000007</v>
      </c>
      <c r="G767">
        <v>78.60414634</v>
      </c>
      <c r="H767">
        <v>51.700000760000002</v>
      </c>
      <c r="I767">
        <v>57.200000760000002</v>
      </c>
      <c r="J767">
        <v>45.700000760000002</v>
      </c>
      <c r="K767">
        <v>15.75936637</v>
      </c>
      <c r="L767">
        <v>68.494125980000007</v>
      </c>
      <c r="M767">
        <v>15.74650765</v>
      </c>
      <c r="N767">
        <v>0.26366372599999999</v>
      </c>
      <c r="O767">
        <v>51.016977330000003</v>
      </c>
      <c r="P767">
        <v>39582413</v>
      </c>
      <c r="Q767">
        <v>62.200000760000002</v>
      </c>
      <c r="R767">
        <v>55.900001529999997</v>
      </c>
      <c r="S767">
        <v>69.199996949999999</v>
      </c>
      <c r="T767">
        <v>19.399999619999999</v>
      </c>
      <c r="U767">
        <v>22.600000380000001</v>
      </c>
      <c r="V767">
        <v>16</v>
      </c>
      <c r="W767">
        <v>18.299999239999998</v>
      </c>
      <c r="X767">
        <v>21.5</v>
      </c>
      <c r="Y767">
        <v>14.80000019</v>
      </c>
      <c r="Z767">
        <v>28</v>
      </c>
      <c r="AA767">
        <v>16.100000380000001</v>
      </c>
      <c r="AB767">
        <v>20.700000760000002</v>
      </c>
      <c r="AC767">
        <v>45.700000760000002</v>
      </c>
      <c r="AD767">
        <v>33.599998470000003</v>
      </c>
      <c r="AE767">
        <v>39.099998470000003</v>
      </c>
    </row>
    <row r="768" spans="1:31" x14ac:dyDescent="0.35">
      <c r="A768" t="s">
        <v>37</v>
      </c>
      <c r="B768">
        <f>MATCH($A768,Sheet2!$A$1:$A$58,0)</f>
        <v>50</v>
      </c>
      <c r="C768" t="str">
        <f>INDEX(Sheet2!$A$1:$C$58,Sheet1!$B768,2)</f>
        <v>ESX</v>
      </c>
      <c r="D768" t="str">
        <f>INDEX(Sheet2!$A$1:$C$58,Sheet1!$B768,3)</f>
        <v>Spain</v>
      </c>
      <c r="E768">
        <v>1998</v>
      </c>
      <c r="F768">
        <v>9.1</v>
      </c>
      <c r="G768">
        <v>78.665853659999996</v>
      </c>
      <c r="H768">
        <v>49.700000760000002</v>
      </c>
      <c r="I768">
        <v>54.299999239999998</v>
      </c>
      <c r="J768">
        <v>44.099998470000003</v>
      </c>
      <c r="K768">
        <v>15.357983519999999</v>
      </c>
      <c r="L768">
        <v>68.550144160000002</v>
      </c>
      <c r="M768">
        <v>16.09187232</v>
      </c>
      <c r="N768">
        <v>0.34978305999999998</v>
      </c>
      <c r="O768">
        <v>50.991946220000003</v>
      </c>
      <c r="P768">
        <v>39721108</v>
      </c>
      <c r="Q768">
        <v>61.5</v>
      </c>
      <c r="R768">
        <v>55.900001529999997</v>
      </c>
      <c r="S768">
        <v>68.599998470000003</v>
      </c>
      <c r="T768">
        <v>18.5</v>
      </c>
      <c r="U768">
        <v>20.299999239999998</v>
      </c>
      <c r="V768">
        <v>16.299999239999998</v>
      </c>
      <c r="W768">
        <v>20</v>
      </c>
      <c r="X768">
        <v>23.799999239999998</v>
      </c>
      <c r="Y768">
        <v>15.19999981</v>
      </c>
      <c r="Z768">
        <v>26.600000380000001</v>
      </c>
      <c r="AA768">
        <v>13.600000380000001</v>
      </c>
      <c r="AB768">
        <v>18.700000760000002</v>
      </c>
      <c r="AC768">
        <v>43</v>
      </c>
      <c r="AD768">
        <v>29.299999239999998</v>
      </c>
      <c r="AE768">
        <v>35.400001529999997</v>
      </c>
    </row>
    <row r="769" spans="1:31" x14ac:dyDescent="0.35">
      <c r="A769" t="s">
        <v>37</v>
      </c>
      <c r="B769">
        <f>MATCH($A769,Sheet2!$A$1:$A$58,0)</f>
        <v>50</v>
      </c>
      <c r="C769" t="str">
        <f>INDEX(Sheet2!$A$1:$C$58,Sheet1!$B769,2)</f>
        <v>ESX</v>
      </c>
      <c r="D769" t="str">
        <f>INDEX(Sheet2!$A$1:$C$58,Sheet1!$B769,3)</f>
        <v>Spain</v>
      </c>
      <c r="E769">
        <v>1999</v>
      </c>
      <c r="F769">
        <v>9.3000000000000007</v>
      </c>
      <c r="G769">
        <v>78.717073170000006</v>
      </c>
      <c r="H769">
        <v>46.299999239999998</v>
      </c>
      <c r="I769">
        <v>50.700000760000002</v>
      </c>
      <c r="J769">
        <v>40.200000760000002</v>
      </c>
      <c r="K769">
        <v>15.02395799</v>
      </c>
      <c r="L769">
        <v>68.579703429999995</v>
      </c>
      <c r="M769">
        <v>16.396338589999999</v>
      </c>
      <c r="N769">
        <v>0.51517190899999998</v>
      </c>
      <c r="O769">
        <v>50.959241650000003</v>
      </c>
      <c r="P769">
        <v>39926268</v>
      </c>
      <c r="Q769">
        <v>58.900001529999997</v>
      </c>
      <c r="R769">
        <v>53.599998470000003</v>
      </c>
      <c r="S769">
        <v>66.099998470000003</v>
      </c>
      <c r="T769">
        <v>20</v>
      </c>
      <c r="U769">
        <v>22</v>
      </c>
      <c r="V769">
        <v>17.399999619999999</v>
      </c>
      <c r="W769">
        <v>21.100000380000001</v>
      </c>
      <c r="X769">
        <v>24.399999619999999</v>
      </c>
      <c r="Y769">
        <v>16.5</v>
      </c>
      <c r="Z769">
        <v>22.799999239999998</v>
      </c>
      <c r="AA769">
        <v>10.80000019</v>
      </c>
      <c r="AB769">
        <v>15.5</v>
      </c>
      <c r="AC769">
        <v>36.799999239999998</v>
      </c>
      <c r="AD769">
        <v>22.899999619999999</v>
      </c>
      <c r="AE769">
        <v>29.100000380000001</v>
      </c>
    </row>
    <row r="770" spans="1:31" x14ac:dyDescent="0.35">
      <c r="A770" t="s">
        <v>37</v>
      </c>
      <c r="B770">
        <f>MATCH($A770,Sheet2!$A$1:$A$58,0)</f>
        <v>50</v>
      </c>
      <c r="C770" t="str">
        <f>INDEX(Sheet2!$A$1:$C$58,Sheet1!$B770,2)</f>
        <v>ESX</v>
      </c>
      <c r="D770" t="str">
        <f>INDEX(Sheet2!$A$1:$C$58,Sheet1!$B770,3)</f>
        <v>Spain</v>
      </c>
      <c r="E770">
        <v>2000</v>
      </c>
      <c r="F770">
        <v>9</v>
      </c>
      <c r="G770">
        <v>78.965853659999993</v>
      </c>
      <c r="H770">
        <v>41.700000760000002</v>
      </c>
      <c r="I770">
        <v>46.299999239999998</v>
      </c>
      <c r="J770">
        <v>35.299999239999998</v>
      </c>
      <c r="K770">
        <v>14.76965777</v>
      </c>
      <c r="L770">
        <v>68.591558730000003</v>
      </c>
      <c r="M770">
        <v>16.638783499999999</v>
      </c>
      <c r="N770">
        <v>0.84038446499999997</v>
      </c>
      <c r="O770">
        <v>50.919013100000001</v>
      </c>
      <c r="P770">
        <v>40263216</v>
      </c>
      <c r="Q770">
        <v>59.599998470000003</v>
      </c>
      <c r="R770">
        <v>54.700000760000002</v>
      </c>
      <c r="S770">
        <v>66.400001529999997</v>
      </c>
      <c r="T770">
        <v>19.399999619999999</v>
      </c>
      <c r="U770">
        <v>21.600000380000001</v>
      </c>
      <c r="V770">
        <v>16.299999239999998</v>
      </c>
      <c r="W770">
        <v>21</v>
      </c>
      <c r="X770">
        <v>23.700000760000002</v>
      </c>
      <c r="Y770">
        <v>17.299999239999998</v>
      </c>
      <c r="Z770">
        <v>20.299999239999998</v>
      </c>
      <c r="AA770">
        <v>9.5</v>
      </c>
      <c r="AB770">
        <v>13.80000019</v>
      </c>
      <c r="AC770">
        <v>32.099998470000003</v>
      </c>
      <c r="AD770">
        <v>19.600000380000001</v>
      </c>
      <c r="AE770">
        <v>25.299999239999998</v>
      </c>
    </row>
    <row r="771" spans="1:31" x14ac:dyDescent="0.35">
      <c r="A771" t="s">
        <v>37</v>
      </c>
      <c r="B771">
        <f>MATCH($A771,Sheet2!$A$1:$A$58,0)</f>
        <v>50</v>
      </c>
      <c r="C771" t="str">
        <f>INDEX(Sheet2!$A$1:$C$58,Sheet1!$B771,2)</f>
        <v>ESX</v>
      </c>
      <c r="D771" t="str">
        <f>INDEX(Sheet2!$A$1:$C$58,Sheet1!$B771,3)</f>
        <v>Spain</v>
      </c>
      <c r="E771">
        <v>2001</v>
      </c>
      <c r="F771">
        <v>8.8000000000000007</v>
      </c>
      <c r="G771">
        <v>79.368292679999996</v>
      </c>
      <c r="H771">
        <v>36.099998470000003</v>
      </c>
      <c r="I771">
        <v>40.400001529999997</v>
      </c>
      <c r="J771">
        <v>30.5</v>
      </c>
      <c r="K771">
        <v>14.55410286</v>
      </c>
      <c r="L771">
        <v>68.759444160000001</v>
      </c>
      <c r="M771">
        <v>16.686452979999999</v>
      </c>
      <c r="N771">
        <v>1.216479485</v>
      </c>
      <c r="O771">
        <v>50.872700649999999</v>
      </c>
      <c r="P771">
        <v>40756001</v>
      </c>
      <c r="Q771">
        <v>57.799999239999998</v>
      </c>
      <c r="R771">
        <v>53</v>
      </c>
      <c r="S771">
        <v>64.099998470000003</v>
      </c>
      <c r="T771">
        <v>20.200000760000002</v>
      </c>
      <c r="U771">
        <v>22.299999239999998</v>
      </c>
      <c r="V771">
        <v>17.5</v>
      </c>
      <c r="W771">
        <v>21</v>
      </c>
      <c r="X771">
        <v>23.899999619999999</v>
      </c>
      <c r="Y771">
        <v>17.200000760000002</v>
      </c>
      <c r="Z771">
        <v>15</v>
      </c>
      <c r="AA771">
        <v>7.3000001909999996</v>
      </c>
      <c r="AB771">
        <v>10.30000019</v>
      </c>
      <c r="AC771">
        <v>26.299999239999998</v>
      </c>
      <c r="AD771">
        <v>16.399999619999999</v>
      </c>
      <c r="AE771">
        <v>20.700000760000002</v>
      </c>
    </row>
    <row r="772" spans="1:31" x14ac:dyDescent="0.35">
      <c r="A772" t="s">
        <v>37</v>
      </c>
      <c r="B772">
        <f>MATCH($A772,Sheet2!$A$1:$A$58,0)</f>
        <v>50</v>
      </c>
      <c r="C772" t="str">
        <f>INDEX(Sheet2!$A$1:$C$58,Sheet1!$B772,2)</f>
        <v>ESX</v>
      </c>
      <c r="D772" t="str">
        <f>INDEX(Sheet2!$A$1:$C$58,Sheet1!$B772,3)</f>
        <v>Spain</v>
      </c>
      <c r="E772">
        <v>2002</v>
      </c>
      <c r="F772">
        <v>8.8000000000000007</v>
      </c>
      <c r="G772">
        <v>79.568292679999999</v>
      </c>
      <c r="H772">
        <v>33.400001529999997</v>
      </c>
      <c r="I772">
        <v>37.299999239999998</v>
      </c>
      <c r="J772">
        <v>28.299999239999998</v>
      </c>
      <c r="K772">
        <v>14.428412959999999</v>
      </c>
      <c r="L772">
        <v>68.891874169999994</v>
      </c>
      <c r="M772">
        <v>16.679712869999999</v>
      </c>
      <c r="N772">
        <v>1.643976833</v>
      </c>
      <c r="O772">
        <v>50.822501500000001</v>
      </c>
      <c r="P772">
        <v>41431558</v>
      </c>
      <c r="Q772">
        <v>56.799999239999998</v>
      </c>
      <c r="R772">
        <v>50.599998470000003</v>
      </c>
      <c r="S772">
        <v>65.199996949999999</v>
      </c>
      <c r="T772">
        <v>20.700000760000002</v>
      </c>
      <c r="U772">
        <v>23.5</v>
      </c>
      <c r="V772">
        <v>17</v>
      </c>
      <c r="W772">
        <v>22.5</v>
      </c>
      <c r="X772">
        <v>26</v>
      </c>
      <c r="Y772">
        <v>17.700000760000002</v>
      </c>
      <c r="Z772">
        <v>16</v>
      </c>
      <c r="AA772">
        <v>7.9000000950000002</v>
      </c>
      <c r="AB772">
        <v>11.100000380000001</v>
      </c>
      <c r="AC772">
        <v>27.700000760000002</v>
      </c>
      <c r="AD772">
        <v>16.799999239999998</v>
      </c>
      <c r="AE772">
        <v>21.5</v>
      </c>
    </row>
    <row r="773" spans="1:31" x14ac:dyDescent="0.35">
      <c r="A773" t="s">
        <v>37</v>
      </c>
      <c r="B773">
        <f>MATCH($A773,Sheet2!$A$1:$A$58,0)</f>
        <v>50</v>
      </c>
      <c r="C773" t="str">
        <f>INDEX(Sheet2!$A$1:$C$58,Sheet1!$B773,2)</f>
        <v>ESX</v>
      </c>
      <c r="D773" t="str">
        <f>INDEX(Sheet2!$A$1:$C$58,Sheet1!$B773,3)</f>
        <v>Spain</v>
      </c>
      <c r="E773">
        <v>2003</v>
      </c>
      <c r="F773">
        <v>9.1</v>
      </c>
      <c r="G773">
        <v>79.619512200000003</v>
      </c>
      <c r="H773">
        <v>33.5</v>
      </c>
      <c r="I773">
        <v>37.099998470000003</v>
      </c>
      <c r="J773">
        <v>28.799999239999998</v>
      </c>
      <c r="K773">
        <v>14.3689439</v>
      </c>
      <c r="L773">
        <v>68.984450129999999</v>
      </c>
      <c r="M773">
        <v>16.64660597</v>
      </c>
      <c r="N773">
        <v>1.8084544680000001</v>
      </c>
      <c r="O773">
        <v>50.770496659999999</v>
      </c>
      <c r="P773">
        <v>42187645</v>
      </c>
      <c r="Q773">
        <v>56.400001529999997</v>
      </c>
      <c r="R773">
        <v>52.799999239999998</v>
      </c>
      <c r="S773">
        <v>61.099998470000003</v>
      </c>
      <c r="T773">
        <v>21.399999619999999</v>
      </c>
      <c r="U773">
        <v>23</v>
      </c>
      <c r="V773">
        <v>19.299999239999998</v>
      </c>
      <c r="W773">
        <v>21.200000760000002</v>
      </c>
      <c r="X773">
        <v>23.200000760000002</v>
      </c>
      <c r="Y773">
        <v>18.600000380000001</v>
      </c>
      <c r="Z773">
        <v>15.69999981</v>
      </c>
      <c r="AA773">
        <v>8.3000001910000005</v>
      </c>
      <c r="AB773">
        <v>11.30000019</v>
      </c>
      <c r="AC773">
        <v>26.399999619999999</v>
      </c>
      <c r="AD773">
        <v>19.200000760000002</v>
      </c>
      <c r="AE773">
        <v>22.299999239999998</v>
      </c>
    </row>
    <row r="774" spans="1:31" x14ac:dyDescent="0.35">
      <c r="A774" t="s">
        <v>37</v>
      </c>
      <c r="B774">
        <f>MATCH($A774,Sheet2!$A$1:$A$58,0)</f>
        <v>50</v>
      </c>
      <c r="C774" t="str">
        <f>INDEX(Sheet2!$A$1:$C$58,Sheet1!$B774,2)</f>
        <v>ESX</v>
      </c>
      <c r="D774" t="str">
        <f>INDEX(Sheet2!$A$1:$C$58,Sheet1!$B774,3)</f>
        <v>Spain</v>
      </c>
      <c r="E774">
        <v>2004</v>
      </c>
      <c r="F774">
        <v>8.6</v>
      </c>
      <c r="G774">
        <v>79.870731710000001</v>
      </c>
      <c r="H774">
        <v>31.899999619999999</v>
      </c>
      <c r="I774">
        <v>35</v>
      </c>
      <c r="J774">
        <v>27.899999619999999</v>
      </c>
      <c r="K774">
        <v>14.337701089999999</v>
      </c>
      <c r="L774">
        <v>69.038291880000003</v>
      </c>
      <c r="M774">
        <v>16.624007039999999</v>
      </c>
      <c r="N774">
        <v>1.7254663029999999</v>
      </c>
      <c r="O774">
        <v>50.718882520000001</v>
      </c>
      <c r="P774">
        <v>42921895</v>
      </c>
      <c r="Q774">
        <v>54.799999239999998</v>
      </c>
      <c r="R774">
        <v>50.200000760000002</v>
      </c>
      <c r="S774">
        <v>60.700000760000002</v>
      </c>
      <c r="T774">
        <v>21.5</v>
      </c>
      <c r="U774">
        <v>23.5</v>
      </c>
      <c r="V774">
        <v>19.100000380000001</v>
      </c>
      <c r="W774">
        <v>22.5</v>
      </c>
      <c r="X774">
        <v>25.299999239999998</v>
      </c>
      <c r="Y774">
        <v>19</v>
      </c>
      <c r="Z774">
        <v>15</v>
      </c>
      <c r="AA774">
        <v>8.3000001910000005</v>
      </c>
      <c r="AB774">
        <v>11.100000380000001</v>
      </c>
      <c r="AC774">
        <v>26.399999619999999</v>
      </c>
      <c r="AD774">
        <v>19.399999619999999</v>
      </c>
      <c r="AE774">
        <v>22.5</v>
      </c>
    </row>
    <row r="775" spans="1:31" x14ac:dyDescent="0.35">
      <c r="A775" t="s">
        <v>37</v>
      </c>
      <c r="B775">
        <f>MATCH($A775,Sheet2!$A$1:$A$58,0)</f>
        <v>50</v>
      </c>
      <c r="C775" t="str">
        <f>INDEX(Sheet2!$A$1:$C$58,Sheet1!$B775,2)</f>
        <v>ESX</v>
      </c>
      <c r="D775" t="str">
        <f>INDEX(Sheet2!$A$1:$C$58,Sheet1!$B775,3)</f>
        <v>Spain</v>
      </c>
      <c r="E775">
        <v>2005</v>
      </c>
      <c r="F775">
        <v>8.8000000000000007</v>
      </c>
      <c r="G775">
        <v>80.170731709999998</v>
      </c>
      <c r="H775">
        <v>24.399999619999999</v>
      </c>
      <c r="I775">
        <v>27.700000760000002</v>
      </c>
      <c r="J775">
        <v>20.5</v>
      </c>
      <c r="K775">
        <v>14.315893770000001</v>
      </c>
      <c r="L775">
        <v>69.052949580000003</v>
      </c>
      <c r="M775">
        <v>16.631156650000001</v>
      </c>
      <c r="N775">
        <v>1.6893490470000001</v>
      </c>
      <c r="O775">
        <v>50.669871399999998</v>
      </c>
      <c r="P775">
        <v>43653155</v>
      </c>
      <c r="Q775">
        <v>53.900001529999997</v>
      </c>
      <c r="R775">
        <v>50</v>
      </c>
      <c r="S775">
        <v>58.5</v>
      </c>
      <c r="T775">
        <v>21.899999619999999</v>
      </c>
      <c r="U775">
        <v>23.799999239999998</v>
      </c>
      <c r="V775">
        <v>19.700000760000002</v>
      </c>
      <c r="W775">
        <v>23.299999239999998</v>
      </c>
      <c r="X775">
        <v>25.299999239999998</v>
      </c>
      <c r="Y775">
        <v>20.899999619999999</v>
      </c>
      <c r="Z775">
        <v>12</v>
      </c>
      <c r="AA775">
        <v>7.0999999049999998</v>
      </c>
      <c r="AB775">
        <v>9.1000003809999992</v>
      </c>
      <c r="AC775">
        <v>23.399999619999999</v>
      </c>
      <c r="AD775">
        <v>16.700000760000002</v>
      </c>
      <c r="AE775">
        <v>19.600000380000001</v>
      </c>
    </row>
    <row r="776" spans="1:31" x14ac:dyDescent="0.35">
      <c r="A776" t="s">
        <v>37</v>
      </c>
      <c r="B776">
        <f>MATCH($A776,Sheet2!$A$1:$A$58,0)</f>
        <v>50</v>
      </c>
      <c r="C776" t="str">
        <f>INDEX(Sheet2!$A$1:$C$58,Sheet1!$B776,2)</f>
        <v>ESX</v>
      </c>
      <c r="D776" t="str">
        <f>INDEX(Sheet2!$A$1:$C$58,Sheet1!$B776,3)</f>
        <v>Spain</v>
      </c>
      <c r="E776">
        <v>2006</v>
      </c>
      <c r="F776">
        <v>8.3000000000000007</v>
      </c>
      <c r="G776">
        <v>80.821951220000003</v>
      </c>
      <c r="H776">
        <v>21.600000380000001</v>
      </c>
      <c r="I776">
        <v>24.200000760000002</v>
      </c>
      <c r="J776">
        <v>18.399999619999999</v>
      </c>
      <c r="K776">
        <v>14.382510760000001</v>
      </c>
      <c r="L776">
        <v>68.935152029999998</v>
      </c>
      <c r="M776">
        <v>16.68233721</v>
      </c>
      <c r="N776">
        <v>1.6903525559999999</v>
      </c>
      <c r="O776">
        <v>50.621353589999998</v>
      </c>
      <c r="P776">
        <v>44397319</v>
      </c>
      <c r="Q776">
        <v>53.799999239999998</v>
      </c>
      <c r="R776">
        <v>50</v>
      </c>
      <c r="S776">
        <v>58.700000760000002</v>
      </c>
      <c r="T776">
        <v>22.799999239999998</v>
      </c>
      <c r="U776">
        <v>24.700000760000002</v>
      </c>
      <c r="V776">
        <v>20.299999239999998</v>
      </c>
      <c r="W776">
        <v>22.5</v>
      </c>
      <c r="X776">
        <v>24.5</v>
      </c>
      <c r="Y776">
        <v>19.899999619999999</v>
      </c>
      <c r="Z776">
        <v>11.30000019</v>
      </c>
      <c r="AA776">
        <v>6.3000001909999996</v>
      </c>
      <c r="AB776">
        <v>8.5</v>
      </c>
      <c r="AC776">
        <v>21.5</v>
      </c>
      <c r="AD776">
        <v>15</v>
      </c>
      <c r="AE776">
        <v>17.899999619999999</v>
      </c>
    </row>
    <row r="777" spans="1:31" x14ac:dyDescent="0.35">
      <c r="A777" t="s">
        <v>37</v>
      </c>
      <c r="B777">
        <f>MATCH($A777,Sheet2!$A$1:$A$58,0)</f>
        <v>50</v>
      </c>
      <c r="C777" t="str">
        <f>INDEX(Sheet2!$A$1:$C$58,Sheet1!$B777,2)</f>
        <v>ESX</v>
      </c>
      <c r="D777" t="str">
        <f>INDEX(Sheet2!$A$1:$C$58,Sheet1!$B777,3)</f>
        <v>Spain</v>
      </c>
      <c r="E777">
        <v>2007</v>
      </c>
      <c r="F777">
        <v>8.5</v>
      </c>
      <c r="G777">
        <v>80.873170729999998</v>
      </c>
      <c r="H777">
        <v>20.399999619999999</v>
      </c>
      <c r="I777">
        <v>22.799999239999998</v>
      </c>
      <c r="J777">
        <v>17.399999619999999</v>
      </c>
      <c r="K777">
        <v>14.436856219999999</v>
      </c>
      <c r="L777">
        <v>68.79996208</v>
      </c>
      <c r="M777">
        <v>16.763181700000001</v>
      </c>
      <c r="N777">
        <v>1.8510813079999999</v>
      </c>
      <c r="O777">
        <v>50.575084400000001</v>
      </c>
      <c r="P777">
        <v>45226803</v>
      </c>
      <c r="Q777">
        <v>54.599998470000003</v>
      </c>
      <c r="R777">
        <v>51.599998470000003</v>
      </c>
      <c r="S777">
        <v>58.400001529999997</v>
      </c>
      <c r="T777">
        <v>23.700000760000002</v>
      </c>
      <c r="U777">
        <v>25</v>
      </c>
      <c r="V777">
        <v>22</v>
      </c>
      <c r="W777">
        <v>20.5</v>
      </c>
      <c r="X777">
        <v>22.399999619999999</v>
      </c>
      <c r="Y777">
        <v>18.299999239999998</v>
      </c>
      <c r="Z777">
        <v>10.69999981</v>
      </c>
      <c r="AA777">
        <v>6.4000000950000002</v>
      </c>
      <c r="AB777">
        <v>8.1999998089999995</v>
      </c>
      <c r="AC777">
        <v>21.700000760000002</v>
      </c>
      <c r="AD777">
        <v>15.19999981</v>
      </c>
      <c r="AE777">
        <v>18.100000380000001</v>
      </c>
    </row>
    <row r="778" spans="1:31" x14ac:dyDescent="0.35">
      <c r="A778" t="s">
        <v>37</v>
      </c>
      <c r="B778">
        <f>MATCH($A778,Sheet2!$A$1:$A$58,0)</f>
        <v>50</v>
      </c>
      <c r="C778" t="str">
        <f>INDEX(Sheet2!$A$1:$C$58,Sheet1!$B778,2)</f>
        <v>ESX</v>
      </c>
      <c r="D778" t="str">
        <f>INDEX(Sheet2!$A$1:$C$58,Sheet1!$B778,3)</f>
        <v>Spain</v>
      </c>
      <c r="E778">
        <v>2008</v>
      </c>
      <c r="F778">
        <v>8.4</v>
      </c>
      <c r="G778">
        <v>81.17560976</v>
      </c>
      <c r="H778">
        <v>18</v>
      </c>
      <c r="I778">
        <v>22</v>
      </c>
      <c r="J778">
        <v>14.100000380000001</v>
      </c>
      <c r="K778">
        <v>14.49173818</v>
      </c>
      <c r="L778">
        <v>68.637909550000003</v>
      </c>
      <c r="M778">
        <v>16.870352270000001</v>
      </c>
      <c r="N778">
        <v>1.5953304989999999</v>
      </c>
      <c r="O778">
        <v>50.540685580000002</v>
      </c>
      <c r="P778">
        <v>45954106</v>
      </c>
      <c r="Q778">
        <v>58.299999239999998</v>
      </c>
      <c r="R778">
        <v>52.5</v>
      </c>
      <c r="S778">
        <v>64</v>
      </c>
      <c r="T778">
        <v>22.399999619999999</v>
      </c>
      <c r="U778">
        <v>25</v>
      </c>
      <c r="V778">
        <v>20</v>
      </c>
      <c r="W778">
        <v>18</v>
      </c>
      <c r="X778">
        <v>21.5</v>
      </c>
      <c r="Y778">
        <v>14.600000380000001</v>
      </c>
      <c r="Z778">
        <v>12.80000019</v>
      </c>
      <c r="AA778">
        <v>10.100000380000001</v>
      </c>
      <c r="AB778">
        <v>11.30000019</v>
      </c>
      <c r="AC778">
        <v>25.5</v>
      </c>
      <c r="AD778">
        <v>23.600000380000001</v>
      </c>
      <c r="AE778">
        <v>24.5</v>
      </c>
    </row>
    <row r="779" spans="1:31" x14ac:dyDescent="0.35">
      <c r="A779" t="s">
        <v>37</v>
      </c>
      <c r="B779">
        <f>MATCH($A779,Sheet2!$A$1:$A$58,0)</f>
        <v>50</v>
      </c>
      <c r="C779" t="str">
        <f>INDEX(Sheet2!$A$1:$C$58,Sheet1!$B779,2)</f>
        <v>ESX</v>
      </c>
      <c r="D779" t="str">
        <f>INDEX(Sheet2!$A$1:$C$58,Sheet1!$B779,3)</f>
        <v>Spain</v>
      </c>
      <c r="E779">
        <v>2009</v>
      </c>
      <c r="F779">
        <v>8.3000000000000007</v>
      </c>
      <c r="G779">
        <v>81.475609759999998</v>
      </c>
      <c r="H779">
        <v>23.799999239999998</v>
      </c>
      <c r="I779">
        <v>27.100000380000001</v>
      </c>
      <c r="J779">
        <v>21.100000380000001</v>
      </c>
      <c r="K779">
        <v>14.55091307</v>
      </c>
      <c r="L779">
        <v>68.446474280000004</v>
      </c>
      <c r="M779">
        <v>17.00261265</v>
      </c>
      <c r="N779">
        <v>0.88573598099999995</v>
      </c>
      <c r="O779">
        <v>50.530164139999997</v>
      </c>
      <c r="P779">
        <v>46362946</v>
      </c>
      <c r="Q779">
        <v>58.599998470000003</v>
      </c>
      <c r="R779">
        <v>52.5</v>
      </c>
      <c r="S779">
        <v>63.5</v>
      </c>
      <c r="T779">
        <v>22.700000760000002</v>
      </c>
      <c r="U779">
        <v>25</v>
      </c>
      <c r="V779">
        <v>20.899999619999999</v>
      </c>
      <c r="W779">
        <v>17.600000380000001</v>
      </c>
      <c r="X779">
        <v>21.399999619999999</v>
      </c>
      <c r="Y779">
        <v>14.5</v>
      </c>
      <c r="Z779">
        <v>18.100000380000001</v>
      </c>
      <c r="AA779">
        <v>17.600000380000001</v>
      </c>
      <c r="AB779">
        <v>17.899999619999999</v>
      </c>
      <c r="AC779">
        <v>36.099998470000003</v>
      </c>
      <c r="AD779">
        <v>39.099998470000003</v>
      </c>
      <c r="AE779">
        <v>37.700000760000002</v>
      </c>
    </row>
    <row r="780" spans="1:31" x14ac:dyDescent="0.35">
      <c r="A780" t="s">
        <v>37</v>
      </c>
      <c r="B780">
        <f>MATCH($A780,Sheet2!$A$1:$A$58,0)</f>
        <v>50</v>
      </c>
      <c r="C780" t="str">
        <f>INDEX(Sheet2!$A$1:$C$58,Sheet1!$B780,2)</f>
        <v>ESX</v>
      </c>
      <c r="D780" t="str">
        <f>INDEX(Sheet2!$A$1:$C$58,Sheet1!$B780,3)</f>
        <v>Spain</v>
      </c>
      <c r="E780">
        <v>2010</v>
      </c>
      <c r="F780">
        <v>8.1999999999999993</v>
      </c>
      <c r="G780">
        <v>81.626829270000002</v>
      </c>
      <c r="H780">
        <v>36.599998470000003</v>
      </c>
      <c r="I780">
        <v>37.299999239999998</v>
      </c>
      <c r="J780">
        <v>36</v>
      </c>
      <c r="K780">
        <v>14.59786738</v>
      </c>
      <c r="L780">
        <v>68.237431110000003</v>
      </c>
      <c r="M780">
        <v>17.16470151</v>
      </c>
      <c r="N780">
        <v>0.46040830500000002</v>
      </c>
      <c r="O780">
        <v>50.550469499999998</v>
      </c>
      <c r="P780">
        <v>46576897</v>
      </c>
      <c r="Q780">
        <v>57.200000760000002</v>
      </c>
      <c r="R780">
        <v>50.799999239999998</v>
      </c>
      <c r="S780">
        <v>62.599998470000003</v>
      </c>
      <c r="T780">
        <v>22.899999619999999</v>
      </c>
      <c r="U780">
        <v>25.299999239999998</v>
      </c>
      <c r="V780">
        <v>21</v>
      </c>
      <c r="W780">
        <v>18.799999239999998</v>
      </c>
      <c r="X780">
        <v>23</v>
      </c>
      <c r="Y780">
        <v>15.399999619999999</v>
      </c>
      <c r="Z780">
        <v>20.200000760000002</v>
      </c>
      <c r="AA780">
        <v>19.600000380000001</v>
      </c>
      <c r="AB780">
        <v>19.899999619999999</v>
      </c>
      <c r="AC780">
        <v>39.599998470000003</v>
      </c>
      <c r="AD780">
        <v>43.099998470000003</v>
      </c>
      <c r="AE780">
        <v>41.5</v>
      </c>
    </row>
    <row r="781" spans="1:31" x14ac:dyDescent="0.35">
      <c r="A781" t="s">
        <v>37</v>
      </c>
      <c r="B781">
        <f>MATCH($A781,Sheet2!$A$1:$A$58,0)</f>
        <v>50</v>
      </c>
      <c r="C781" t="str">
        <f>INDEX(Sheet2!$A$1:$C$58,Sheet1!$B781,2)</f>
        <v>ESX</v>
      </c>
      <c r="D781" t="str">
        <f>INDEX(Sheet2!$A$1:$C$58,Sheet1!$B781,3)</f>
        <v>Spain</v>
      </c>
      <c r="E781">
        <v>2011</v>
      </c>
      <c r="F781">
        <v>8.3000000000000007</v>
      </c>
      <c r="G781">
        <v>82.475609759999998</v>
      </c>
      <c r="H781">
        <v>41.599998470000003</v>
      </c>
      <c r="I781">
        <v>42.599998470000003</v>
      </c>
      <c r="J781">
        <v>40.799999239999998</v>
      </c>
      <c r="K781">
        <v>14.73080861</v>
      </c>
      <c r="L781">
        <v>67.831182530000007</v>
      </c>
      <c r="M781">
        <v>17.43800886</v>
      </c>
      <c r="N781">
        <v>0.355338396</v>
      </c>
      <c r="O781">
        <v>50.606664340000002</v>
      </c>
      <c r="P781">
        <v>46742697</v>
      </c>
      <c r="Q781">
        <v>55.099998470000003</v>
      </c>
      <c r="R781">
        <v>48.400001529999997</v>
      </c>
      <c r="S781">
        <v>60.799999239999998</v>
      </c>
      <c r="T781">
        <v>23.799999239999998</v>
      </c>
      <c r="U781">
        <v>26.299999239999998</v>
      </c>
      <c r="V781">
        <v>21.700000760000002</v>
      </c>
      <c r="W781">
        <v>20.100000380000001</v>
      </c>
      <c r="X781">
        <v>24.200000760000002</v>
      </c>
      <c r="Y781">
        <v>16.600000380000001</v>
      </c>
      <c r="Z781">
        <v>21.799999239999998</v>
      </c>
      <c r="AA781">
        <v>21</v>
      </c>
      <c r="AB781">
        <v>21.399999619999999</v>
      </c>
      <c r="AC781">
        <v>44</v>
      </c>
      <c r="AD781">
        <v>48.200000760000002</v>
      </c>
      <c r="AE781">
        <v>46.200000760000002</v>
      </c>
    </row>
    <row r="782" spans="1:31" x14ac:dyDescent="0.35">
      <c r="A782" t="s">
        <v>37</v>
      </c>
      <c r="B782">
        <f>MATCH($A782,Sheet2!$A$1:$A$58,0)</f>
        <v>50</v>
      </c>
      <c r="C782" t="str">
        <f>INDEX(Sheet2!$A$1:$C$58,Sheet1!$B782,2)</f>
        <v>ESX</v>
      </c>
      <c r="D782" t="str">
        <f>INDEX(Sheet2!$A$1:$C$58,Sheet1!$B782,3)</f>
        <v>Spain</v>
      </c>
      <c r="E782">
        <v>2012</v>
      </c>
      <c r="F782">
        <v>8.6</v>
      </c>
      <c r="G782">
        <v>82.426829269999999</v>
      </c>
      <c r="H782">
        <v>44.400001529999997</v>
      </c>
      <c r="I782">
        <v>45.299999239999998</v>
      </c>
      <c r="J782">
        <v>43.5</v>
      </c>
      <c r="K782">
        <v>14.813909239999999</v>
      </c>
      <c r="L782">
        <v>67.437111520000002</v>
      </c>
      <c r="M782">
        <v>17.748979240000001</v>
      </c>
      <c r="N782">
        <v>6.4925963000000003E-2</v>
      </c>
      <c r="O782">
        <v>50.693405300000002</v>
      </c>
      <c r="P782">
        <v>46773055</v>
      </c>
      <c r="Q782">
        <v>54.700000760000002</v>
      </c>
      <c r="R782">
        <v>48.200000760000002</v>
      </c>
      <c r="S782">
        <v>60.299999239999998</v>
      </c>
      <c r="T782">
        <v>23.299999239999998</v>
      </c>
      <c r="U782">
        <v>25.200000760000002</v>
      </c>
      <c r="V782">
        <v>21.700000760000002</v>
      </c>
      <c r="W782">
        <v>21.100000380000001</v>
      </c>
      <c r="X782">
        <v>25.700000760000002</v>
      </c>
      <c r="Y782">
        <v>17.200000760000002</v>
      </c>
      <c r="Z782">
        <v>25</v>
      </c>
      <c r="AA782">
        <v>24.600000380000001</v>
      </c>
      <c r="AB782">
        <v>24.799999239999998</v>
      </c>
      <c r="AC782">
        <v>51.400001529999997</v>
      </c>
      <c r="AD782">
        <v>54.099998470000003</v>
      </c>
      <c r="AE782">
        <v>52.900001529999997</v>
      </c>
    </row>
    <row r="783" spans="1:31" x14ac:dyDescent="0.35">
      <c r="A783" t="s">
        <v>37</v>
      </c>
      <c r="B783">
        <f>MATCH($A783,Sheet2!$A$1:$A$58,0)</f>
        <v>50</v>
      </c>
      <c r="C783" t="str">
        <f>INDEX(Sheet2!$A$1:$C$58,Sheet1!$B783,2)</f>
        <v>ESX</v>
      </c>
      <c r="D783" t="str">
        <f>INDEX(Sheet2!$A$1:$C$58,Sheet1!$B783,3)</f>
        <v>Spain</v>
      </c>
      <c r="E783">
        <v>2013</v>
      </c>
      <c r="F783">
        <v>8.3000000000000007</v>
      </c>
      <c r="G783">
        <v>83.078048780000003</v>
      </c>
      <c r="H783">
        <v>49.700000760000002</v>
      </c>
      <c r="I783">
        <v>50.5</v>
      </c>
      <c r="J783">
        <v>48.900001529999997</v>
      </c>
      <c r="K783">
        <v>14.854689029999999</v>
      </c>
      <c r="L783">
        <v>67.055491770000003</v>
      </c>
      <c r="M783">
        <v>18.089819210000002</v>
      </c>
      <c r="N783">
        <v>-0.32766904000000002</v>
      </c>
      <c r="O783">
        <v>50.794224960000001</v>
      </c>
      <c r="P783">
        <v>46620045</v>
      </c>
      <c r="Q783">
        <v>53.799999239999998</v>
      </c>
      <c r="R783">
        <v>47.599998470000003</v>
      </c>
      <c r="S783">
        <v>59.299999239999998</v>
      </c>
      <c r="T783">
        <v>23.299999239999998</v>
      </c>
      <c r="U783">
        <v>25.200000760000002</v>
      </c>
      <c r="V783">
        <v>21.600000380000001</v>
      </c>
      <c r="W783">
        <v>22.200000760000002</v>
      </c>
      <c r="X783">
        <v>26.600000380000001</v>
      </c>
      <c r="Y783">
        <v>18.299999239999998</v>
      </c>
      <c r="Z783">
        <v>26.700000760000002</v>
      </c>
      <c r="AA783">
        <v>25.600000380000001</v>
      </c>
      <c r="AB783">
        <v>26.100000380000001</v>
      </c>
      <c r="AC783">
        <v>54.599998470000003</v>
      </c>
      <c r="AD783">
        <v>56.200000760000002</v>
      </c>
      <c r="AE783">
        <v>55.5</v>
      </c>
    </row>
    <row r="784" spans="1:31" x14ac:dyDescent="0.35">
      <c r="A784" t="s">
        <v>37</v>
      </c>
      <c r="B784">
        <f>MATCH($A784,Sheet2!$A$1:$A$58,0)</f>
        <v>50</v>
      </c>
      <c r="C784" t="str">
        <f>INDEX(Sheet2!$A$1:$C$58,Sheet1!$B784,2)</f>
        <v>ESX</v>
      </c>
      <c r="D784" t="str">
        <f>INDEX(Sheet2!$A$1:$C$58,Sheet1!$B784,3)</f>
        <v>Spain</v>
      </c>
      <c r="E784">
        <v>2014</v>
      </c>
      <c r="F784">
        <v>8.5</v>
      </c>
      <c r="G784">
        <v>83.078048780000003</v>
      </c>
      <c r="H784">
        <v>52.799999239999998</v>
      </c>
      <c r="I784">
        <v>53.700000760000002</v>
      </c>
      <c r="J784">
        <v>52</v>
      </c>
      <c r="K784">
        <v>14.872864760000001</v>
      </c>
      <c r="L784">
        <v>66.685543420000002</v>
      </c>
      <c r="M784">
        <v>18.441591819999999</v>
      </c>
      <c r="N784">
        <v>-0.29895105900000002</v>
      </c>
      <c r="O784">
        <v>50.885087579999997</v>
      </c>
      <c r="P784">
        <v>46480882</v>
      </c>
      <c r="Q784">
        <v>54.5</v>
      </c>
      <c r="R784">
        <v>48.400001529999997</v>
      </c>
      <c r="S784">
        <v>60.099998470000003</v>
      </c>
      <c r="T784">
        <v>23.100000380000001</v>
      </c>
      <c r="U784">
        <v>25</v>
      </c>
      <c r="V784">
        <v>21.299999239999998</v>
      </c>
      <c r="W784">
        <v>22.5</v>
      </c>
      <c r="X784">
        <v>26.600000380000001</v>
      </c>
      <c r="Y784">
        <v>18.600000380000001</v>
      </c>
      <c r="Z784">
        <v>25.399999619999999</v>
      </c>
      <c r="AA784">
        <v>23.600000380000001</v>
      </c>
      <c r="AB784">
        <v>24.399999619999999</v>
      </c>
      <c r="AC784">
        <v>52.900001529999997</v>
      </c>
      <c r="AD784">
        <v>53.400001529999997</v>
      </c>
      <c r="AE784">
        <v>53.200000760000002</v>
      </c>
    </row>
    <row r="785" spans="1:31" x14ac:dyDescent="0.35">
      <c r="A785" t="s">
        <v>37</v>
      </c>
      <c r="B785">
        <f>MATCH($A785,Sheet2!$A$1:$A$58,0)</f>
        <v>50</v>
      </c>
      <c r="C785" t="str">
        <f>INDEX(Sheet2!$A$1:$C$58,Sheet1!$B785,2)</f>
        <v>ESX</v>
      </c>
      <c r="D785" t="str">
        <f>INDEX(Sheet2!$A$1:$C$58,Sheet1!$B785,3)</f>
        <v>Spain</v>
      </c>
      <c r="E785">
        <v>2015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14.881678580000001</v>
      </c>
      <c r="L785">
        <v>66.328855320000002</v>
      </c>
      <c r="M785">
        <v>18.789466099999999</v>
      </c>
      <c r="N785">
        <v>-0.13479780799999999</v>
      </c>
      <c r="O785">
        <v>50.948032069999996</v>
      </c>
      <c r="P785">
        <v>46418269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35">
      <c r="A786" t="s">
        <v>38</v>
      </c>
      <c r="B786">
        <f>MATCH($A786,Sheet2!$A$1:$A$58,0)</f>
        <v>15</v>
      </c>
      <c r="C786" t="str">
        <f>INDEX(Sheet2!$A$1:$C$58,Sheet1!$B786,2)</f>
        <v>EST</v>
      </c>
      <c r="D786" t="str">
        <f>INDEX(Sheet2!$A$1:$C$58,Sheet1!$B786,3)</f>
        <v>Estonia</v>
      </c>
      <c r="E786">
        <v>1967</v>
      </c>
      <c r="F786">
        <v>10.4</v>
      </c>
      <c r="G786">
        <v>69.80212195</v>
      </c>
      <c r="H786">
        <v>0</v>
      </c>
      <c r="I786">
        <v>0</v>
      </c>
      <c r="J786">
        <v>0</v>
      </c>
      <c r="K786">
        <v>22.429590600000001</v>
      </c>
      <c r="L786">
        <v>66.214476939999997</v>
      </c>
      <c r="M786">
        <v>11.35593246</v>
      </c>
      <c r="N786">
        <v>0.78773618700000003</v>
      </c>
      <c r="O786">
        <v>54.63425616</v>
      </c>
      <c r="P786">
        <v>1318946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35">
      <c r="A787" t="s">
        <v>38</v>
      </c>
      <c r="B787">
        <f>MATCH($A787,Sheet2!$A$1:$A$58,0)</f>
        <v>15</v>
      </c>
      <c r="C787" t="str">
        <f>INDEX(Sheet2!$A$1:$C$58,Sheet1!$B787,2)</f>
        <v>EST</v>
      </c>
      <c r="D787" t="str">
        <f>INDEX(Sheet2!$A$1:$C$58,Sheet1!$B787,3)</f>
        <v>Estonia</v>
      </c>
      <c r="E787">
        <v>1968</v>
      </c>
      <c r="F787">
        <v>10.7</v>
      </c>
      <c r="G787">
        <v>69.882926830000002</v>
      </c>
      <c r="H787">
        <v>0</v>
      </c>
      <c r="I787">
        <v>0</v>
      </c>
      <c r="J787">
        <v>0</v>
      </c>
      <c r="K787">
        <v>22.267334630000001</v>
      </c>
      <c r="L787">
        <v>66.221226470000005</v>
      </c>
      <c r="M787">
        <v>11.511438910000001</v>
      </c>
      <c r="N787">
        <v>0.925837507</v>
      </c>
      <c r="O787">
        <v>54.489642689999997</v>
      </c>
      <c r="P787">
        <v>1331214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35">
      <c r="A788" t="s">
        <v>38</v>
      </c>
      <c r="B788">
        <f>MATCH($A788,Sheet2!$A$1:$A$58,0)</f>
        <v>15</v>
      </c>
      <c r="C788" t="str">
        <f>INDEX(Sheet2!$A$1:$C$58,Sheet1!$B788,2)</f>
        <v>EST</v>
      </c>
      <c r="D788" t="str">
        <f>INDEX(Sheet2!$A$1:$C$58,Sheet1!$B788,3)</f>
        <v>Estonia</v>
      </c>
      <c r="E788">
        <v>1969</v>
      </c>
      <c r="F788">
        <v>11.3</v>
      </c>
      <c r="G788">
        <v>69.927609759999996</v>
      </c>
      <c r="H788">
        <v>0</v>
      </c>
      <c r="I788">
        <v>0</v>
      </c>
      <c r="J788">
        <v>0</v>
      </c>
      <c r="K788">
        <v>22.12533801</v>
      </c>
      <c r="L788">
        <v>66.217867709999993</v>
      </c>
      <c r="M788">
        <v>11.65679428</v>
      </c>
      <c r="N788">
        <v>1.0487818170000001</v>
      </c>
      <c r="O788">
        <v>54.361794230000001</v>
      </c>
      <c r="P788">
        <v>1345249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35">
      <c r="A789" t="s">
        <v>38</v>
      </c>
      <c r="B789">
        <f>MATCH($A789,Sheet2!$A$1:$A$58,0)</f>
        <v>15</v>
      </c>
      <c r="C789" t="str">
        <f>INDEX(Sheet2!$A$1:$C$58,Sheet1!$B789,2)</f>
        <v>EST</v>
      </c>
      <c r="D789" t="str">
        <f>INDEX(Sheet2!$A$1:$C$58,Sheet1!$B789,3)</f>
        <v>Estonia</v>
      </c>
      <c r="E789">
        <v>1970</v>
      </c>
      <c r="F789">
        <v>11.2</v>
      </c>
      <c r="G789">
        <v>69.936609759999996</v>
      </c>
      <c r="H789">
        <v>0</v>
      </c>
      <c r="I789">
        <v>0</v>
      </c>
      <c r="J789">
        <v>0</v>
      </c>
      <c r="K789">
        <v>22.015444380000002</v>
      </c>
      <c r="L789">
        <v>66.196160079999999</v>
      </c>
      <c r="M789">
        <v>11.78839554</v>
      </c>
      <c r="N789">
        <v>1.0961454509999999</v>
      </c>
      <c r="O789">
        <v>54.253011979999997</v>
      </c>
      <c r="P789">
        <v>1360076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35">
      <c r="A790" t="s">
        <v>38</v>
      </c>
      <c r="B790">
        <f>MATCH($A790,Sheet2!$A$1:$A$58,0)</f>
        <v>15</v>
      </c>
      <c r="C790" t="str">
        <f>INDEX(Sheet2!$A$1:$C$58,Sheet1!$B790,2)</f>
        <v>EST</v>
      </c>
      <c r="D790" t="str">
        <f>INDEX(Sheet2!$A$1:$C$58,Sheet1!$B790,3)</f>
        <v>Estonia</v>
      </c>
      <c r="E790">
        <v>1971</v>
      </c>
      <c r="F790">
        <v>10.9</v>
      </c>
      <c r="G790">
        <v>69.905341460000002</v>
      </c>
      <c r="H790">
        <v>0</v>
      </c>
      <c r="I790">
        <v>0</v>
      </c>
      <c r="J790">
        <v>0</v>
      </c>
      <c r="K790">
        <v>21.90490892</v>
      </c>
      <c r="L790">
        <v>66.140041479999994</v>
      </c>
      <c r="M790">
        <v>11.955049600000001</v>
      </c>
      <c r="N790">
        <v>1.233395893</v>
      </c>
      <c r="O790">
        <v>54.164749190000002</v>
      </c>
      <c r="P790">
        <v>1376955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35">
      <c r="A791" t="s">
        <v>38</v>
      </c>
      <c r="B791">
        <f>MATCH($A791,Sheet2!$A$1:$A$58,0)</f>
        <v>15</v>
      </c>
      <c r="C791" t="str">
        <f>INDEX(Sheet2!$A$1:$C$58,Sheet1!$B791,2)</f>
        <v>EST</v>
      </c>
      <c r="D791" t="str">
        <f>INDEX(Sheet2!$A$1:$C$58,Sheet1!$B791,3)</f>
        <v>Estonia</v>
      </c>
      <c r="E791">
        <v>1972</v>
      </c>
      <c r="F791">
        <v>11.1</v>
      </c>
      <c r="G791">
        <v>69.833317070000007</v>
      </c>
      <c r="H791">
        <v>0</v>
      </c>
      <c r="I791">
        <v>0</v>
      </c>
      <c r="J791">
        <v>0</v>
      </c>
      <c r="K791">
        <v>21.842667800000001</v>
      </c>
      <c r="L791">
        <v>66.075583350000002</v>
      </c>
      <c r="M791">
        <v>12.08174885</v>
      </c>
      <c r="N791">
        <v>1.1239079649999999</v>
      </c>
      <c r="O791">
        <v>54.095198109999998</v>
      </c>
      <c r="P791">
        <v>1392518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35">
      <c r="A792" t="s">
        <v>38</v>
      </c>
      <c r="B792">
        <f>MATCH($A792,Sheet2!$A$1:$A$58,0)</f>
        <v>15</v>
      </c>
      <c r="C792" t="str">
        <f>INDEX(Sheet2!$A$1:$C$58,Sheet1!$B792,2)</f>
        <v>EST</v>
      </c>
      <c r="D792" t="str">
        <f>INDEX(Sheet2!$A$1:$C$58,Sheet1!$B792,3)</f>
        <v>Estonia</v>
      </c>
      <c r="E792">
        <v>1973</v>
      </c>
      <c r="F792">
        <v>11.1</v>
      </c>
      <c r="G792">
        <v>69.725073170000002</v>
      </c>
      <c r="H792">
        <v>0</v>
      </c>
      <c r="I792">
        <v>0</v>
      </c>
      <c r="J792">
        <v>0</v>
      </c>
      <c r="K792">
        <v>21.801905900000001</v>
      </c>
      <c r="L792">
        <v>66.016373290000004</v>
      </c>
      <c r="M792">
        <v>12.181720800000001</v>
      </c>
      <c r="N792">
        <v>0.96003230100000003</v>
      </c>
      <c r="O792">
        <v>54.039157750000001</v>
      </c>
      <c r="P792">
        <v>1405951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35">
      <c r="A793" t="s">
        <v>38</v>
      </c>
      <c r="B793">
        <f>MATCH($A793,Sheet2!$A$1:$A$58,0)</f>
        <v>15</v>
      </c>
      <c r="C793" t="str">
        <f>INDEX(Sheet2!$A$1:$C$58,Sheet1!$B793,2)</f>
        <v>EST</v>
      </c>
      <c r="D793" t="str">
        <f>INDEX(Sheet2!$A$1:$C$58,Sheet1!$B793,3)</f>
        <v>Estonia</v>
      </c>
      <c r="E793">
        <v>1974</v>
      </c>
      <c r="F793">
        <v>10.9</v>
      </c>
      <c r="G793">
        <v>69.591170730000002</v>
      </c>
      <c r="H793">
        <v>0</v>
      </c>
      <c r="I793">
        <v>0</v>
      </c>
      <c r="J793">
        <v>0</v>
      </c>
      <c r="K793">
        <v>21.733905620000002</v>
      </c>
      <c r="L793">
        <v>65.990306930000003</v>
      </c>
      <c r="M793">
        <v>12.27578746</v>
      </c>
      <c r="N793">
        <v>0.86526608100000002</v>
      </c>
      <c r="O793">
        <v>53.989742589999999</v>
      </c>
      <c r="P793">
        <v>1418169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35">
      <c r="A794" t="s">
        <v>38</v>
      </c>
      <c r="B794">
        <f>MATCH($A794,Sheet2!$A$1:$A$58,0)</f>
        <v>15</v>
      </c>
      <c r="C794" t="str">
        <f>INDEX(Sheet2!$A$1:$C$58,Sheet1!$B794,2)</f>
        <v>EST</v>
      </c>
      <c r="D794" t="str">
        <f>INDEX(Sheet2!$A$1:$C$58,Sheet1!$B794,3)</f>
        <v>Estonia</v>
      </c>
      <c r="E794">
        <v>1975</v>
      </c>
      <c r="F794">
        <v>11.6</v>
      </c>
      <c r="G794">
        <v>69.443756100000002</v>
      </c>
      <c r="H794">
        <v>0</v>
      </c>
      <c r="I794">
        <v>0</v>
      </c>
      <c r="J794">
        <v>0</v>
      </c>
      <c r="K794">
        <v>21.620946929999999</v>
      </c>
      <c r="L794">
        <v>66.005963140000006</v>
      </c>
      <c r="M794">
        <v>12.373089930000001</v>
      </c>
      <c r="N794">
        <v>0.78545917600000004</v>
      </c>
      <c r="O794">
        <v>53.941718760000001</v>
      </c>
      <c r="P794">
        <v>1429352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35">
      <c r="A795" t="s">
        <v>38</v>
      </c>
      <c r="B795">
        <f>MATCH($A795,Sheet2!$A$1:$A$58,0)</f>
        <v>15</v>
      </c>
      <c r="C795" t="str">
        <f>INDEX(Sheet2!$A$1:$C$58,Sheet1!$B795,2)</f>
        <v>EST</v>
      </c>
      <c r="D795" t="str">
        <f>INDEX(Sheet2!$A$1:$C$58,Sheet1!$B795,3)</f>
        <v>Estonia</v>
      </c>
      <c r="E795">
        <v>1976</v>
      </c>
      <c r="F795">
        <v>12.1</v>
      </c>
      <c r="G795">
        <v>69.292439020000003</v>
      </c>
      <c r="H795">
        <v>0</v>
      </c>
      <c r="I795">
        <v>0</v>
      </c>
      <c r="J795">
        <v>0</v>
      </c>
      <c r="K795">
        <v>21.66490954</v>
      </c>
      <c r="L795">
        <v>65.868991710000003</v>
      </c>
      <c r="M795">
        <v>12.46609876</v>
      </c>
      <c r="N795">
        <v>0.71274310699999999</v>
      </c>
      <c r="O795">
        <v>53.893401300000001</v>
      </c>
      <c r="P795">
        <v>1439576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35">
      <c r="A796" t="s">
        <v>38</v>
      </c>
      <c r="B796">
        <f>MATCH($A796,Sheet2!$A$1:$A$58,0)</f>
        <v>15</v>
      </c>
      <c r="C796" t="str">
        <f>INDEX(Sheet2!$A$1:$C$58,Sheet1!$B796,2)</f>
        <v>EST</v>
      </c>
      <c r="D796" t="str">
        <f>INDEX(Sheet2!$A$1:$C$58,Sheet1!$B796,3)</f>
        <v>Estonia</v>
      </c>
      <c r="E796">
        <v>1977</v>
      </c>
      <c r="F796">
        <v>11.8</v>
      </c>
      <c r="G796">
        <v>69.151365850000005</v>
      </c>
      <c r="H796">
        <v>0</v>
      </c>
      <c r="I796">
        <v>0</v>
      </c>
      <c r="J796">
        <v>0</v>
      </c>
      <c r="K796">
        <v>21.633726379999999</v>
      </c>
      <c r="L796">
        <v>65.798801319999995</v>
      </c>
      <c r="M796">
        <v>12.56747229</v>
      </c>
      <c r="N796">
        <v>0.73604373000000001</v>
      </c>
      <c r="O796">
        <v>53.845487929999997</v>
      </c>
      <c r="P796">
        <v>1450211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35">
      <c r="A797" t="s">
        <v>38</v>
      </c>
      <c r="B797">
        <f>MATCH($A797,Sheet2!$A$1:$A$58,0)</f>
        <v>15</v>
      </c>
      <c r="C797" t="str">
        <f>INDEX(Sheet2!$A$1:$C$58,Sheet1!$B797,2)</f>
        <v>EST</v>
      </c>
      <c r="D797" t="str">
        <f>INDEX(Sheet2!$A$1:$C$58,Sheet1!$B797,3)</f>
        <v>Estonia</v>
      </c>
      <c r="E797">
        <v>1978</v>
      </c>
      <c r="F797">
        <v>12.2</v>
      </c>
      <c r="G797">
        <v>69.032195119999997</v>
      </c>
      <c r="H797">
        <v>0</v>
      </c>
      <c r="I797">
        <v>0</v>
      </c>
      <c r="J797">
        <v>0</v>
      </c>
      <c r="K797">
        <v>21.57691385</v>
      </c>
      <c r="L797">
        <v>65.781412340000003</v>
      </c>
      <c r="M797">
        <v>12.64167381</v>
      </c>
      <c r="N797">
        <v>0.68561314699999998</v>
      </c>
      <c r="O797">
        <v>53.798126809999999</v>
      </c>
      <c r="P797">
        <v>1460188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35">
      <c r="A798" t="s">
        <v>38</v>
      </c>
      <c r="B798">
        <f>MATCH($A798,Sheet2!$A$1:$A$58,0)</f>
        <v>15</v>
      </c>
      <c r="C798" t="str">
        <f>INDEX(Sheet2!$A$1:$C$58,Sheet1!$B798,2)</f>
        <v>EST</v>
      </c>
      <c r="D798" t="str">
        <f>INDEX(Sheet2!$A$1:$C$58,Sheet1!$B798,3)</f>
        <v>Estonia</v>
      </c>
      <c r="E798">
        <v>1979</v>
      </c>
      <c r="F798">
        <v>12.3</v>
      </c>
      <c r="G798">
        <v>68.945999999999998</v>
      </c>
      <c r="H798">
        <v>0</v>
      </c>
      <c r="I798">
        <v>0</v>
      </c>
      <c r="J798">
        <v>0</v>
      </c>
      <c r="K798">
        <v>21.564895920000001</v>
      </c>
      <c r="L798">
        <v>65.802188920000006</v>
      </c>
      <c r="M798">
        <v>12.63291516</v>
      </c>
      <c r="N798">
        <v>0.55625491500000002</v>
      </c>
      <c r="O798">
        <v>53.752284109999998</v>
      </c>
      <c r="P798">
        <v>1468333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35">
      <c r="A799" t="s">
        <v>38</v>
      </c>
      <c r="B799">
        <f>MATCH($A799,Sheet2!$A$1:$A$58,0)</f>
        <v>15</v>
      </c>
      <c r="C799" t="str">
        <f>INDEX(Sheet2!$A$1:$C$58,Sheet1!$B799,2)</f>
        <v>EST</v>
      </c>
      <c r="D799" t="str">
        <f>INDEX(Sheet2!$A$1:$C$58,Sheet1!$B799,3)</f>
        <v>Estonia</v>
      </c>
      <c r="E799">
        <v>1980</v>
      </c>
      <c r="F799">
        <v>12.3</v>
      </c>
      <c r="G799">
        <v>68.914073169999995</v>
      </c>
      <c r="H799">
        <v>0</v>
      </c>
      <c r="I799">
        <v>0</v>
      </c>
      <c r="J799">
        <v>0</v>
      </c>
      <c r="K799">
        <v>21.62345277</v>
      </c>
      <c r="L799">
        <v>65.859990629999999</v>
      </c>
      <c r="M799">
        <v>12.51655661</v>
      </c>
      <c r="N799">
        <v>0.60335223800000004</v>
      </c>
      <c r="O799">
        <v>53.708442329999997</v>
      </c>
      <c r="P799">
        <v>1477219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35">
      <c r="A800" t="s">
        <v>38</v>
      </c>
      <c r="B800">
        <f>MATCH($A800,Sheet2!$A$1:$A$58,0)</f>
        <v>15</v>
      </c>
      <c r="C800" t="str">
        <f>INDEX(Sheet2!$A$1:$C$58,Sheet1!$B800,2)</f>
        <v>EST</v>
      </c>
      <c r="D800" t="str">
        <f>INDEX(Sheet2!$A$1:$C$58,Sheet1!$B800,3)</f>
        <v>Estonia</v>
      </c>
      <c r="E800">
        <v>1981</v>
      </c>
      <c r="F800">
        <v>12.3</v>
      </c>
      <c r="G800">
        <v>68.978048779999995</v>
      </c>
      <c r="H800">
        <v>0</v>
      </c>
      <c r="I800">
        <v>0</v>
      </c>
      <c r="J800">
        <v>0</v>
      </c>
      <c r="K800">
        <v>21.622534099999999</v>
      </c>
      <c r="L800">
        <v>65.979710740000002</v>
      </c>
      <c r="M800">
        <v>12.397755160000001</v>
      </c>
      <c r="N800">
        <v>0.70471827600000003</v>
      </c>
      <c r="O800">
        <v>53.668482109999999</v>
      </c>
      <c r="P800">
        <v>1487666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35">
      <c r="A801" t="s">
        <v>38</v>
      </c>
      <c r="B801">
        <f>MATCH($A801,Sheet2!$A$1:$A$58,0)</f>
        <v>15</v>
      </c>
      <c r="C801" t="str">
        <f>INDEX(Sheet2!$A$1:$C$58,Sheet1!$B801,2)</f>
        <v>EST</v>
      </c>
      <c r="D801" t="str">
        <f>INDEX(Sheet2!$A$1:$C$58,Sheet1!$B801,3)</f>
        <v>Estonia</v>
      </c>
      <c r="E801">
        <v>1982</v>
      </c>
      <c r="F801">
        <v>11.9</v>
      </c>
      <c r="G801">
        <v>69.126829270000002</v>
      </c>
      <c r="H801">
        <v>0</v>
      </c>
      <c r="I801">
        <v>0</v>
      </c>
      <c r="J801">
        <v>0</v>
      </c>
      <c r="K801">
        <v>21.713548029999998</v>
      </c>
      <c r="L801">
        <v>66.11397839</v>
      </c>
      <c r="M801">
        <v>12.17247358</v>
      </c>
      <c r="N801">
        <v>0.71987665499999998</v>
      </c>
      <c r="O801">
        <v>53.631798400000001</v>
      </c>
      <c r="P801">
        <v>1498414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35">
      <c r="A802" t="s">
        <v>38</v>
      </c>
      <c r="B802">
        <f>MATCH($A802,Sheet2!$A$1:$A$58,0)</f>
        <v>15</v>
      </c>
      <c r="C802" t="str">
        <f>INDEX(Sheet2!$A$1:$C$58,Sheet1!$B802,2)</f>
        <v>EST</v>
      </c>
      <c r="D802" t="str">
        <f>INDEX(Sheet2!$A$1:$C$58,Sheet1!$B802,3)</f>
        <v>Estonia</v>
      </c>
      <c r="E802">
        <v>1983</v>
      </c>
      <c r="F802">
        <v>12.1</v>
      </c>
      <c r="G802">
        <v>69.375609760000003</v>
      </c>
      <c r="H802">
        <v>0</v>
      </c>
      <c r="I802">
        <v>0</v>
      </c>
      <c r="J802">
        <v>0</v>
      </c>
      <c r="K802">
        <v>21.85462441</v>
      </c>
      <c r="L802">
        <v>66.247793860000002</v>
      </c>
      <c r="M802">
        <v>11.89758174</v>
      </c>
      <c r="N802">
        <v>0.68709640199999999</v>
      </c>
      <c r="O802">
        <v>53.593896729999997</v>
      </c>
      <c r="P802">
        <v>1508745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35">
      <c r="A803" t="s">
        <v>38</v>
      </c>
      <c r="B803">
        <f>MATCH($A803,Sheet2!$A$1:$A$58,0)</f>
        <v>15</v>
      </c>
      <c r="C803" t="str">
        <f>INDEX(Sheet2!$A$1:$C$58,Sheet1!$B803,2)</f>
        <v>EST</v>
      </c>
      <c r="D803" t="str">
        <f>INDEX(Sheet2!$A$1:$C$58,Sheet1!$B803,3)</f>
        <v>Estonia</v>
      </c>
      <c r="E803">
        <v>1984</v>
      </c>
      <c r="F803">
        <v>12.6</v>
      </c>
      <c r="G803">
        <v>69.278048780000006</v>
      </c>
      <c r="H803">
        <v>0</v>
      </c>
      <c r="I803">
        <v>0</v>
      </c>
      <c r="J803">
        <v>0</v>
      </c>
      <c r="K803">
        <v>21.979630400000001</v>
      </c>
      <c r="L803">
        <v>66.369323320000007</v>
      </c>
      <c r="M803">
        <v>11.65104627</v>
      </c>
      <c r="N803">
        <v>0.65218728299999995</v>
      </c>
      <c r="O803">
        <v>53.549063310000001</v>
      </c>
      <c r="P803">
        <v>1518617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35">
      <c r="A804" t="s">
        <v>38</v>
      </c>
      <c r="B804">
        <f>MATCH($A804,Sheet2!$A$1:$A$58,0)</f>
        <v>15</v>
      </c>
      <c r="C804" t="str">
        <f>INDEX(Sheet2!$A$1:$C$58,Sheet1!$B804,2)</f>
        <v>EST</v>
      </c>
      <c r="D804" t="str">
        <f>INDEX(Sheet2!$A$1:$C$58,Sheet1!$B804,3)</f>
        <v>Estonia</v>
      </c>
      <c r="E804">
        <v>1985</v>
      </c>
      <c r="F804">
        <v>12.7</v>
      </c>
      <c r="G804">
        <v>69.380487799999997</v>
      </c>
      <c r="H804">
        <v>0</v>
      </c>
      <c r="I804">
        <v>0</v>
      </c>
      <c r="J804">
        <v>0</v>
      </c>
      <c r="K804">
        <v>22.061351340000002</v>
      </c>
      <c r="L804">
        <v>66.463270050000006</v>
      </c>
      <c r="M804">
        <v>11.47537861</v>
      </c>
      <c r="N804">
        <v>0.667063356</v>
      </c>
      <c r="O804">
        <v>53.494601230000001</v>
      </c>
      <c r="P804">
        <v>1528781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35">
      <c r="A805" t="s">
        <v>38</v>
      </c>
      <c r="B805">
        <f>MATCH($A805,Sheet2!$A$1:$A$58,0)</f>
        <v>15</v>
      </c>
      <c r="C805" t="str">
        <f>INDEX(Sheet2!$A$1:$C$58,Sheet1!$B805,2)</f>
        <v>EST</v>
      </c>
      <c r="D805" t="str">
        <f>INDEX(Sheet2!$A$1:$C$58,Sheet1!$B805,3)</f>
        <v>Estonia</v>
      </c>
      <c r="E805">
        <v>1986</v>
      </c>
      <c r="F805">
        <v>11.7</v>
      </c>
      <c r="G805">
        <v>70.085365850000002</v>
      </c>
      <c r="H805">
        <v>0</v>
      </c>
      <c r="I805">
        <v>0</v>
      </c>
      <c r="J805">
        <v>0</v>
      </c>
      <c r="K805">
        <v>22.159061319999999</v>
      </c>
      <c r="L805">
        <v>66.416771690000004</v>
      </c>
      <c r="M805">
        <v>11.42416699</v>
      </c>
      <c r="N805">
        <v>0.74350996199999997</v>
      </c>
      <c r="O805">
        <v>53.425140880000001</v>
      </c>
      <c r="P805">
        <v>1540190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35">
      <c r="A806" t="s">
        <v>38</v>
      </c>
      <c r="B806">
        <f>MATCH($A806,Sheet2!$A$1:$A$58,0)</f>
        <v>15</v>
      </c>
      <c r="C806" t="str">
        <f>INDEX(Sheet2!$A$1:$C$58,Sheet1!$B806,2)</f>
        <v>EST</v>
      </c>
      <c r="D806" t="str">
        <f>INDEX(Sheet2!$A$1:$C$58,Sheet1!$B806,3)</f>
        <v>Estonia</v>
      </c>
      <c r="E806">
        <v>1987</v>
      </c>
      <c r="F806">
        <v>11.8</v>
      </c>
      <c r="G806">
        <v>70.643902440000005</v>
      </c>
      <c r="H806">
        <v>0</v>
      </c>
      <c r="I806">
        <v>0</v>
      </c>
      <c r="J806">
        <v>0</v>
      </c>
      <c r="K806">
        <v>22.237456869999999</v>
      </c>
      <c r="L806">
        <v>66.342871209999998</v>
      </c>
      <c r="M806">
        <v>11.41967191</v>
      </c>
      <c r="N806">
        <v>0.77810230899999999</v>
      </c>
      <c r="O806">
        <v>53.34528469</v>
      </c>
      <c r="P806">
        <v>1552221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35">
      <c r="A807" t="s">
        <v>38</v>
      </c>
      <c r="B807">
        <f>MATCH($A807,Sheet2!$A$1:$A$58,0)</f>
        <v>15</v>
      </c>
      <c r="C807" t="str">
        <f>INDEX(Sheet2!$A$1:$C$58,Sheet1!$B807,2)</f>
        <v>EST</v>
      </c>
      <c r="D807" t="str">
        <f>INDEX(Sheet2!$A$1:$C$58,Sheet1!$B807,3)</f>
        <v>Estonia</v>
      </c>
      <c r="E807">
        <v>1988</v>
      </c>
      <c r="F807">
        <v>11.9</v>
      </c>
      <c r="G807">
        <v>70.697560980000006</v>
      </c>
      <c r="H807">
        <v>0</v>
      </c>
      <c r="I807">
        <v>0</v>
      </c>
      <c r="J807">
        <v>0</v>
      </c>
      <c r="K807">
        <v>22.29021951</v>
      </c>
      <c r="L807">
        <v>66.250244519999995</v>
      </c>
      <c r="M807">
        <v>11.45953596</v>
      </c>
      <c r="N807">
        <v>0.62162203500000002</v>
      </c>
      <c r="O807">
        <v>53.273267279999999</v>
      </c>
      <c r="P807">
        <v>1561900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35">
      <c r="A808" t="s">
        <v>38</v>
      </c>
      <c r="B808">
        <f>MATCH($A808,Sheet2!$A$1:$A$58,0)</f>
        <v>15</v>
      </c>
      <c r="C808" t="str">
        <f>INDEX(Sheet2!$A$1:$C$58,Sheet1!$B808,2)</f>
        <v>EST</v>
      </c>
      <c r="D808" t="str">
        <f>INDEX(Sheet2!$A$1:$C$58,Sheet1!$B808,3)</f>
        <v>Estonia</v>
      </c>
      <c r="E808">
        <v>1989</v>
      </c>
      <c r="F808">
        <v>11.8</v>
      </c>
      <c r="G808">
        <v>70.039024389999994</v>
      </c>
      <c r="H808">
        <v>0</v>
      </c>
      <c r="I808">
        <v>0</v>
      </c>
      <c r="J808">
        <v>0</v>
      </c>
      <c r="K808">
        <v>22.28793842</v>
      </c>
      <c r="L808">
        <v>66.170716749999997</v>
      </c>
      <c r="M808">
        <v>11.541344840000001</v>
      </c>
      <c r="N808">
        <v>0.39814354800000001</v>
      </c>
      <c r="O808">
        <v>53.232538310000002</v>
      </c>
      <c r="P808">
        <v>1568131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0.60000002399999997</v>
      </c>
      <c r="AC808">
        <v>0</v>
      </c>
      <c r="AD808">
        <v>0</v>
      </c>
      <c r="AE808">
        <v>0</v>
      </c>
    </row>
    <row r="809" spans="1:31" x14ac:dyDescent="0.35">
      <c r="A809" t="s">
        <v>38</v>
      </c>
      <c r="B809">
        <f>MATCH($A809,Sheet2!$A$1:$A$58,0)</f>
        <v>15</v>
      </c>
      <c r="C809" t="str">
        <f>INDEX(Sheet2!$A$1:$C$58,Sheet1!$B809,2)</f>
        <v>EST</v>
      </c>
      <c r="D809" t="str">
        <f>INDEX(Sheet2!$A$1:$C$58,Sheet1!$B809,3)</f>
        <v>Estonia</v>
      </c>
      <c r="E809">
        <v>1990</v>
      </c>
      <c r="F809">
        <v>12.4</v>
      </c>
      <c r="G809">
        <v>69.475609759999998</v>
      </c>
      <c r="H809">
        <v>32.5</v>
      </c>
      <c r="I809">
        <v>28.299999239999998</v>
      </c>
      <c r="J809">
        <v>37.099998470000003</v>
      </c>
      <c r="K809">
        <v>22.182301379999998</v>
      </c>
      <c r="L809">
        <v>66.151330079999994</v>
      </c>
      <c r="M809">
        <v>11.666368540000001</v>
      </c>
      <c r="N809">
        <v>6.6490191000000004E-2</v>
      </c>
      <c r="O809">
        <v>53.237548869999998</v>
      </c>
      <c r="P809">
        <v>1569174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0.69999998799999996</v>
      </c>
      <c r="AA809">
        <v>0.60000002399999997</v>
      </c>
      <c r="AB809">
        <v>0.60000002399999997</v>
      </c>
      <c r="AC809">
        <v>1.7000000479999999</v>
      </c>
      <c r="AD809">
        <v>1.6000000240000001</v>
      </c>
      <c r="AE809">
        <v>1.6000000240000001</v>
      </c>
    </row>
    <row r="810" spans="1:31" x14ac:dyDescent="0.35">
      <c r="A810" t="s">
        <v>38</v>
      </c>
      <c r="B810">
        <f>MATCH($A810,Sheet2!$A$1:$A$58,0)</f>
        <v>15</v>
      </c>
      <c r="C810" t="str">
        <f>INDEX(Sheet2!$A$1:$C$58,Sheet1!$B810,2)</f>
        <v>EST</v>
      </c>
      <c r="D810" t="str">
        <f>INDEX(Sheet2!$A$1:$C$58,Sheet1!$B810,3)</f>
        <v>Estonia</v>
      </c>
      <c r="E810">
        <v>1991</v>
      </c>
      <c r="F810">
        <v>12.6</v>
      </c>
      <c r="G810">
        <v>69.373170729999998</v>
      </c>
      <c r="H810">
        <v>23.700000760000002</v>
      </c>
      <c r="I810">
        <v>24</v>
      </c>
      <c r="J810">
        <v>23.399999619999999</v>
      </c>
      <c r="K810">
        <v>22.066968200000002</v>
      </c>
      <c r="L810">
        <v>65.904964649999997</v>
      </c>
      <c r="M810">
        <v>12.02806715</v>
      </c>
      <c r="N810">
        <v>-0.50215918500000001</v>
      </c>
      <c r="O810">
        <v>53.299356000000003</v>
      </c>
      <c r="P810">
        <v>1561314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1.5</v>
      </c>
      <c r="AA810">
        <v>1.3999999759999999</v>
      </c>
      <c r="AB810">
        <v>1.5</v>
      </c>
      <c r="AC810">
        <v>4</v>
      </c>
      <c r="AD810">
        <v>3</v>
      </c>
      <c r="AE810">
        <v>3.4000000950000002</v>
      </c>
    </row>
    <row r="811" spans="1:31" x14ac:dyDescent="0.35">
      <c r="A811" t="s">
        <v>38</v>
      </c>
      <c r="B811">
        <f>MATCH($A811,Sheet2!$A$1:$A$58,0)</f>
        <v>15</v>
      </c>
      <c r="C811" t="str">
        <f>INDEX(Sheet2!$A$1:$C$58,Sheet1!$B811,2)</f>
        <v>EST</v>
      </c>
      <c r="D811" t="str">
        <f>INDEX(Sheet2!$A$1:$C$58,Sheet1!$B811,3)</f>
        <v>Estonia</v>
      </c>
      <c r="E811">
        <v>1992</v>
      </c>
      <c r="F811">
        <v>13.1</v>
      </c>
      <c r="G811">
        <v>68.863414629999994</v>
      </c>
      <c r="H811">
        <v>22.600000380000001</v>
      </c>
      <c r="I811">
        <v>26.100000380000001</v>
      </c>
      <c r="J811">
        <v>19.899999619999999</v>
      </c>
      <c r="K811">
        <v>21.801405630000001</v>
      </c>
      <c r="L811">
        <v>65.762956819999999</v>
      </c>
      <c r="M811">
        <v>12.435637549999999</v>
      </c>
      <c r="N811">
        <v>-1.824181555</v>
      </c>
      <c r="O811">
        <v>53.411086619999999</v>
      </c>
      <c r="P811">
        <v>1533091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3.5</v>
      </c>
      <c r="AA811">
        <v>3.9000000950000002</v>
      </c>
      <c r="AB811">
        <v>3.7000000480000002</v>
      </c>
      <c r="AC811">
        <v>8.1999998089999995</v>
      </c>
      <c r="AD811">
        <v>6.9000000950000002</v>
      </c>
      <c r="AE811">
        <v>7.4000000950000002</v>
      </c>
    </row>
    <row r="812" spans="1:31" x14ac:dyDescent="0.35">
      <c r="A812" t="s">
        <v>38</v>
      </c>
      <c r="B812">
        <f>MATCH($A812,Sheet2!$A$1:$A$58,0)</f>
        <v>15</v>
      </c>
      <c r="C812" t="str">
        <f>INDEX(Sheet2!$A$1:$C$58,Sheet1!$B812,2)</f>
        <v>EST</v>
      </c>
      <c r="D812" t="str">
        <f>INDEX(Sheet2!$A$1:$C$58,Sheet1!$B812,3)</f>
        <v>Estonia</v>
      </c>
      <c r="E812">
        <v>1993</v>
      </c>
      <c r="F812">
        <v>14.2</v>
      </c>
      <c r="G812">
        <v>67.909756099999996</v>
      </c>
      <c r="H812">
        <v>31.799999239999998</v>
      </c>
      <c r="I812">
        <v>29.799999239999998</v>
      </c>
      <c r="J812">
        <v>33.700000760000002</v>
      </c>
      <c r="K812">
        <v>21.420181169999999</v>
      </c>
      <c r="L812">
        <v>65.717684059999996</v>
      </c>
      <c r="M812">
        <v>12.862134770000001</v>
      </c>
      <c r="N812">
        <v>-2.5743199780000001</v>
      </c>
      <c r="O812">
        <v>53.545749000000001</v>
      </c>
      <c r="P812">
        <v>1494128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6.5999999049999998</v>
      </c>
      <c r="AA812">
        <v>6.5</v>
      </c>
      <c r="AB812">
        <v>6.1999998090000004</v>
      </c>
      <c r="AC812">
        <v>13.100000380000001</v>
      </c>
      <c r="AD812">
        <v>9.3999996190000008</v>
      </c>
      <c r="AE812">
        <v>10.899999619999999</v>
      </c>
    </row>
    <row r="813" spans="1:31" x14ac:dyDescent="0.35">
      <c r="A813" t="s">
        <v>38</v>
      </c>
      <c r="B813">
        <f>MATCH($A813,Sheet2!$A$1:$A$58,0)</f>
        <v>15</v>
      </c>
      <c r="C813" t="str">
        <f>INDEX(Sheet2!$A$1:$C$58,Sheet1!$B813,2)</f>
        <v>EST</v>
      </c>
      <c r="D813" t="str">
        <f>INDEX(Sheet2!$A$1:$C$58,Sheet1!$B813,3)</f>
        <v>Estonia</v>
      </c>
      <c r="E813">
        <v>1994</v>
      </c>
      <c r="F813">
        <v>15.2</v>
      </c>
      <c r="G813">
        <v>66.5</v>
      </c>
      <c r="H813">
        <v>42.5</v>
      </c>
      <c r="I813">
        <v>41.700000760000002</v>
      </c>
      <c r="J813">
        <v>43.299999239999998</v>
      </c>
      <c r="K813">
        <v>21.003743620000002</v>
      </c>
      <c r="L813">
        <v>65.734089609999998</v>
      </c>
      <c r="M813">
        <v>13.26216677</v>
      </c>
      <c r="N813">
        <v>-2.1385886350000001</v>
      </c>
      <c r="O813">
        <v>53.659930889999998</v>
      </c>
      <c r="P813">
        <v>1462514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7.9000000950000002</v>
      </c>
      <c r="AA813">
        <v>7.3000001909999996</v>
      </c>
      <c r="AB813">
        <v>7</v>
      </c>
      <c r="AC813">
        <v>11.80000019</v>
      </c>
      <c r="AD813">
        <v>11</v>
      </c>
      <c r="AE813">
        <v>11.30000019</v>
      </c>
    </row>
    <row r="814" spans="1:31" x14ac:dyDescent="0.35">
      <c r="A814" t="s">
        <v>38</v>
      </c>
      <c r="B814">
        <f>MATCH($A814,Sheet2!$A$1:$A$58,0)</f>
        <v>15</v>
      </c>
      <c r="C814" t="str">
        <f>INDEX(Sheet2!$A$1:$C$58,Sheet1!$B814,2)</f>
        <v>EST</v>
      </c>
      <c r="D814" t="str">
        <f>INDEX(Sheet2!$A$1:$C$58,Sheet1!$B814,3)</f>
        <v>Estonia</v>
      </c>
      <c r="E814">
        <v>1995</v>
      </c>
      <c r="F814">
        <v>14.5</v>
      </c>
      <c r="G814">
        <v>67.543902439999997</v>
      </c>
      <c r="H814">
        <v>36</v>
      </c>
      <c r="I814">
        <v>30.899999619999999</v>
      </c>
      <c r="J814">
        <v>39.900001529999997</v>
      </c>
      <c r="K814">
        <v>20.615724499999999</v>
      </c>
      <c r="L814">
        <v>65.779763250000002</v>
      </c>
      <c r="M814">
        <v>13.604512250000001</v>
      </c>
      <c r="N814">
        <v>-1.7853995359999999</v>
      </c>
      <c r="O814">
        <v>53.718714149999997</v>
      </c>
      <c r="P814">
        <v>1436634</v>
      </c>
      <c r="Q814">
        <v>24.299999239999998</v>
      </c>
      <c r="R814">
        <v>12.5</v>
      </c>
      <c r="S814">
        <v>12.5</v>
      </c>
      <c r="T814">
        <v>64</v>
      </c>
      <c r="U814">
        <v>64.300003050000001</v>
      </c>
      <c r="V814">
        <v>64.199996949999999</v>
      </c>
      <c r="W814">
        <v>16.600000380000001</v>
      </c>
      <c r="X814">
        <v>23.600000380000001</v>
      </c>
      <c r="Y814">
        <v>11.19999981</v>
      </c>
      <c r="Z814">
        <v>8.5</v>
      </c>
      <c r="AA814">
        <v>10.399999619999999</v>
      </c>
      <c r="AB814">
        <v>9.6999998089999995</v>
      </c>
      <c r="AC814">
        <v>16.399999619999999</v>
      </c>
      <c r="AD814">
        <v>12.399999619999999</v>
      </c>
      <c r="AE814">
        <v>13.899999619999999</v>
      </c>
    </row>
    <row r="815" spans="1:31" x14ac:dyDescent="0.35">
      <c r="A815" t="s">
        <v>38</v>
      </c>
      <c r="B815">
        <f>MATCH($A815,Sheet2!$A$1:$A$58,0)</f>
        <v>15</v>
      </c>
      <c r="C815" t="str">
        <f>INDEX(Sheet2!$A$1:$C$58,Sheet1!$B815,2)</f>
        <v>EST</v>
      </c>
      <c r="D815" t="str">
        <f>INDEX(Sheet2!$A$1:$C$58,Sheet1!$B815,3)</f>
        <v>Estonia</v>
      </c>
      <c r="E815">
        <v>1996</v>
      </c>
      <c r="F815">
        <v>13.4</v>
      </c>
      <c r="G815">
        <v>69.612195119999996</v>
      </c>
      <c r="H815">
        <v>57.299999239999998</v>
      </c>
      <c r="I815">
        <v>51.599998470000003</v>
      </c>
      <c r="J815">
        <v>62</v>
      </c>
      <c r="K815">
        <v>19.897854819999999</v>
      </c>
      <c r="L815">
        <v>66.134310819999996</v>
      </c>
      <c r="M815">
        <v>13.967834359999999</v>
      </c>
      <c r="N815">
        <v>-1.4753646380000001</v>
      </c>
      <c r="O815">
        <v>53.7038735</v>
      </c>
      <c r="P815">
        <v>1415594</v>
      </c>
      <c r="Q815">
        <v>25.899999619999999</v>
      </c>
      <c r="R815">
        <v>19.100000380000001</v>
      </c>
      <c r="S815">
        <v>10.5</v>
      </c>
      <c r="T815">
        <v>63.900001529999997</v>
      </c>
      <c r="U815">
        <v>65.400001529999997</v>
      </c>
      <c r="V815">
        <v>62.700000760000002</v>
      </c>
      <c r="W815">
        <v>17</v>
      </c>
      <c r="X815">
        <v>23.899999619999999</v>
      </c>
      <c r="Y815">
        <v>11.399999619999999</v>
      </c>
      <c r="Z815">
        <v>9.1999998089999995</v>
      </c>
      <c r="AA815">
        <v>10.600000380000001</v>
      </c>
      <c r="AB815">
        <v>9.8999996190000008</v>
      </c>
      <c r="AC815">
        <v>16.600000380000001</v>
      </c>
      <c r="AD815">
        <v>15.19999981</v>
      </c>
      <c r="AE815">
        <v>15.80000019</v>
      </c>
    </row>
    <row r="816" spans="1:31" x14ac:dyDescent="0.35">
      <c r="A816" t="s">
        <v>38</v>
      </c>
      <c r="B816">
        <f>MATCH($A816,Sheet2!$A$1:$A$58,0)</f>
        <v>15</v>
      </c>
      <c r="C816" t="str">
        <f>INDEX(Sheet2!$A$1:$C$58,Sheet1!$B816,2)</f>
        <v>EST</v>
      </c>
      <c r="D816" t="str">
        <f>INDEX(Sheet2!$A$1:$C$58,Sheet1!$B816,3)</f>
        <v>Estonia</v>
      </c>
      <c r="E816">
        <v>1997</v>
      </c>
      <c r="F816">
        <v>13.3</v>
      </c>
      <c r="G816">
        <v>69.809756100000001</v>
      </c>
      <c r="H816">
        <v>49</v>
      </c>
      <c r="I816">
        <v>51.700000760000002</v>
      </c>
      <c r="J816">
        <v>46.700000760000002</v>
      </c>
      <c r="K816">
        <v>19.28009715</v>
      </c>
      <c r="L816">
        <v>66.462937980000007</v>
      </c>
      <c r="M816">
        <v>14.256964869999999</v>
      </c>
      <c r="N816">
        <v>-1.1409192399999999</v>
      </c>
      <c r="O816">
        <v>53.626753720000004</v>
      </c>
      <c r="P816">
        <v>1399535</v>
      </c>
      <c r="Q816">
        <v>19.799999239999998</v>
      </c>
      <c r="R816">
        <v>13.100000380000001</v>
      </c>
      <c r="S816">
        <v>25.5</v>
      </c>
      <c r="T816">
        <v>49.599998470000003</v>
      </c>
      <c r="U816">
        <v>50</v>
      </c>
      <c r="V816">
        <v>49.400001529999997</v>
      </c>
      <c r="W816">
        <v>30.5</v>
      </c>
      <c r="X816">
        <v>36.900001529999997</v>
      </c>
      <c r="Y816">
        <v>25.5</v>
      </c>
      <c r="Z816">
        <v>9.5</v>
      </c>
      <c r="AA816">
        <v>11.19999981</v>
      </c>
      <c r="AB816">
        <v>10.399999619999999</v>
      </c>
      <c r="AC816">
        <v>15.399999619999999</v>
      </c>
      <c r="AD816">
        <v>21</v>
      </c>
      <c r="AE816">
        <v>18.700000760000002</v>
      </c>
    </row>
    <row r="817" spans="1:31" x14ac:dyDescent="0.35">
      <c r="A817" t="s">
        <v>38</v>
      </c>
      <c r="B817">
        <f>MATCH($A817,Sheet2!$A$1:$A$58,0)</f>
        <v>15</v>
      </c>
      <c r="C817" t="str">
        <f>INDEX(Sheet2!$A$1:$C$58,Sheet1!$B817,2)</f>
        <v>EST</v>
      </c>
      <c r="D817" t="str">
        <f>INDEX(Sheet2!$A$1:$C$58,Sheet1!$B817,3)</f>
        <v>Estonia</v>
      </c>
      <c r="E817">
        <v>1998</v>
      </c>
      <c r="F817">
        <v>14</v>
      </c>
      <c r="G817">
        <v>69.35853659</v>
      </c>
      <c r="H817">
        <v>49.700000760000002</v>
      </c>
      <c r="I817">
        <v>51.5</v>
      </c>
      <c r="J817">
        <v>48.299999239999998</v>
      </c>
      <c r="K817">
        <v>18.732099529999999</v>
      </c>
      <c r="L817">
        <v>66.768772200000001</v>
      </c>
      <c r="M817">
        <v>14.499128260000001</v>
      </c>
      <c r="N817">
        <v>-0.96055900500000002</v>
      </c>
      <c r="O817">
        <v>53.516597130000001</v>
      </c>
      <c r="P817">
        <v>1386156</v>
      </c>
      <c r="Q817">
        <v>21.700000760000002</v>
      </c>
      <c r="R817">
        <v>16.899999619999999</v>
      </c>
      <c r="S817">
        <v>25.399999619999999</v>
      </c>
      <c r="T817">
        <v>62.200000760000002</v>
      </c>
      <c r="U817">
        <v>59.599998470000003</v>
      </c>
      <c r="V817">
        <v>64.300003050000001</v>
      </c>
      <c r="W817">
        <v>16</v>
      </c>
      <c r="X817">
        <v>23.5</v>
      </c>
      <c r="Y817">
        <v>10.30000019</v>
      </c>
      <c r="Z817">
        <v>8.5</v>
      </c>
      <c r="AA817">
        <v>10.399999619999999</v>
      </c>
      <c r="AB817">
        <v>9.5</v>
      </c>
      <c r="AC817">
        <v>11.80000019</v>
      </c>
      <c r="AD817">
        <v>17.200000760000002</v>
      </c>
      <c r="AE817">
        <v>14.899999619999999</v>
      </c>
    </row>
    <row r="818" spans="1:31" x14ac:dyDescent="0.35">
      <c r="A818" t="s">
        <v>38</v>
      </c>
      <c r="B818">
        <f>MATCH($A818,Sheet2!$A$1:$A$58,0)</f>
        <v>15</v>
      </c>
      <c r="C818" t="str">
        <f>INDEX(Sheet2!$A$1:$C$58,Sheet1!$B818,2)</f>
        <v>EST</v>
      </c>
      <c r="D818" t="str">
        <f>INDEX(Sheet2!$A$1:$C$58,Sheet1!$B818,3)</f>
        <v>Estonia</v>
      </c>
      <c r="E818">
        <v>1999</v>
      </c>
      <c r="F818">
        <v>13.4</v>
      </c>
      <c r="G818">
        <v>70.063414629999997</v>
      </c>
      <c r="H818">
        <v>48.900001529999997</v>
      </c>
      <c r="I818">
        <v>46.799999239999998</v>
      </c>
      <c r="J818">
        <v>50.5</v>
      </c>
      <c r="K818">
        <v>18.178101049999999</v>
      </c>
      <c r="L818">
        <v>67.077640239999994</v>
      </c>
      <c r="M818">
        <v>14.74425871</v>
      </c>
      <c r="N818">
        <v>-0.400177491</v>
      </c>
      <c r="O818">
        <v>53.41706671</v>
      </c>
      <c r="P818">
        <v>1380620</v>
      </c>
      <c r="Q818">
        <v>22.600000380000001</v>
      </c>
      <c r="R818">
        <v>18.100000380000001</v>
      </c>
      <c r="S818">
        <v>26</v>
      </c>
      <c r="T818">
        <v>62</v>
      </c>
      <c r="U818">
        <v>58.400001529999997</v>
      </c>
      <c r="V818">
        <v>64.699996949999999</v>
      </c>
      <c r="W818">
        <v>15.399999619999999</v>
      </c>
      <c r="X818">
        <v>23.5</v>
      </c>
      <c r="Y818">
        <v>9.3999996190000008</v>
      </c>
      <c r="Z818">
        <v>10.100000380000001</v>
      </c>
      <c r="AA818">
        <v>12.899999619999999</v>
      </c>
      <c r="AB818">
        <v>11.600000380000001</v>
      </c>
      <c r="AC818">
        <v>21.799999239999998</v>
      </c>
      <c r="AD818">
        <v>22.200000760000002</v>
      </c>
      <c r="AE818">
        <v>22.100000380000001</v>
      </c>
    </row>
    <row r="819" spans="1:31" x14ac:dyDescent="0.35">
      <c r="A819" t="s">
        <v>38</v>
      </c>
      <c r="B819">
        <f>MATCH($A819,Sheet2!$A$1:$A$58,0)</f>
        <v>15</v>
      </c>
      <c r="C819" t="str">
        <f>INDEX(Sheet2!$A$1:$C$58,Sheet1!$B819,2)</f>
        <v>EST</v>
      </c>
      <c r="D819" t="str">
        <f>INDEX(Sheet2!$A$1:$C$58,Sheet1!$B819,3)</f>
        <v>Estonia</v>
      </c>
      <c r="E819">
        <v>2000</v>
      </c>
      <c r="F819">
        <v>13.2</v>
      </c>
      <c r="G819">
        <v>70.417073169999995</v>
      </c>
      <c r="H819">
        <v>45.099998470000003</v>
      </c>
      <c r="I819">
        <v>42.599998470000003</v>
      </c>
      <c r="J819">
        <v>47.099998470000003</v>
      </c>
      <c r="K819">
        <v>17.582523609999999</v>
      </c>
      <c r="L819">
        <v>67.397446299999999</v>
      </c>
      <c r="M819">
        <v>15.020030090000001</v>
      </c>
      <c r="N819">
        <v>1.1783669290000001</v>
      </c>
      <c r="O819">
        <v>53.358729799999999</v>
      </c>
      <c r="P819">
        <v>1396985</v>
      </c>
      <c r="Q819">
        <v>23.100000380000001</v>
      </c>
      <c r="R819">
        <v>20.700000760000002</v>
      </c>
      <c r="S819">
        <v>24.899999619999999</v>
      </c>
      <c r="T819">
        <v>65.599998470000003</v>
      </c>
      <c r="U819">
        <v>67.199996949999999</v>
      </c>
      <c r="V819">
        <v>64.5</v>
      </c>
      <c r="W819">
        <v>11.30000019</v>
      </c>
      <c r="X819">
        <v>12.100000380000001</v>
      </c>
      <c r="Y819">
        <v>10.600000380000001</v>
      </c>
      <c r="Z819">
        <v>11.600000380000001</v>
      </c>
      <c r="AA819">
        <v>15</v>
      </c>
      <c r="AB819">
        <v>13.399999619999999</v>
      </c>
      <c r="AC819">
        <v>19.700000760000002</v>
      </c>
      <c r="AD819">
        <v>22.100000380000001</v>
      </c>
      <c r="AE819">
        <v>21.100000380000001</v>
      </c>
    </row>
    <row r="820" spans="1:31" x14ac:dyDescent="0.35">
      <c r="A820" t="s">
        <v>38</v>
      </c>
      <c r="B820">
        <f>MATCH($A820,Sheet2!$A$1:$A$58,0)</f>
        <v>15</v>
      </c>
      <c r="C820" t="str">
        <f>INDEX(Sheet2!$A$1:$C$58,Sheet1!$B820,2)</f>
        <v>EST</v>
      </c>
      <c r="D820" t="str">
        <f>INDEX(Sheet2!$A$1:$C$58,Sheet1!$B820,3)</f>
        <v>Estonia</v>
      </c>
      <c r="E820">
        <v>2001</v>
      </c>
      <c r="F820">
        <v>13.3</v>
      </c>
      <c r="G820">
        <v>70.258536590000006</v>
      </c>
      <c r="H820">
        <v>49</v>
      </c>
      <c r="I820">
        <v>45.400001529999997</v>
      </c>
      <c r="J820">
        <v>52</v>
      </c>
      <c r="K820">
        <v>17.040439620000001</v>
      </c>
      <c r="L820">
        <v>67.550946499999995</v>
      </c>
      <c r="M820">
        <v>15.408613880000001</v>
      </c>
      <c r="N820">
        <v>-0.63696312399999999</v>
      </c>
      <c r="O820">
        <v>53.351238799999997</v>
      </c>
      <c r="P820">
        <v>1388115</v>
      </c>
      <c r="Q820">
        <v>18.299999239999998</v>
      </c>
      <c r="R820">
        <v>12.5</v>
      </c>
      <c r="S820">
        <v>23.799999239999998</v>
      </c>
      <c r="T820">
        <v>63.400001529999997</v>
      </c>
      <c r="U820">
        <v>67.300003050000001</v>
      </c>
      <c r="V820">
        <v>59.700000760000002</v>
      </c>
      <c r="W820">
        <v>18.299999239999998</v>
      </c>
      <c r="X820">
        <v>20.200000760000002</v>
      </c>
      <c r="Y820">
        <v>16.399999619999999</v>
      </c>
      <c r="Z820">
        <v>13.19999981</v>
      </c>
      <c r="AA820">
        <v>13</v>
      </c>
      <c r="AB820">
        <v>13.100000380000001</v>
      </c>
      <c r="AC820">
        <v>31.799999239999998</v>
      </c>
      <c r="AD820">
        <v>18.200000760000002</v>
      </c>
      <c r="AE820">
        <v>24</v>
      </c>
    </row>
    <row r="821" spans="1:31" x14ac:dyDescent="0.35">
      <c r="A821" t="s">
        <v>38</v>
      </c>
      <c r="B821">
        <f>MATCH($A821,Sheet2!$A$1:$A$58,0)</f>
        <v>15</v>
      </c>
      <c r="C821" t="str">
        <f>INDEX(Sheet2!$A$1:$C$58,Sheet1!$B821,2)</f>
        <v>EST</v>
      </c>
      <c r="D821" t="str">
        <f>INDEX(Sheet2!$A$1:$C$58,Sheet1!$B821,3)</f>
        <v>Estonia</v>
      </c>
      <c r="E821">
        <v>2002</v>
      </c>
      <c r="F821">
        <v>13.3</v>
      </c>
      <c r="G821">
        <v>70.904878049999994</v>
      </c>
      <c r="H821">
        <v>54.799999239999998</v>
      </c>
      <c r="I821">
        <v>48.299999239999998</v>
      </c>
      <c r="J821">
        <v>59.799999239999998</v>
      </c>
      <c r="K821">
        <v>16.496147130000001</v>
      </c>
      <c r="L821">
        <v>67.691567800000001</v>
      </c>
      <c r="M821">
        <v>15.81228507</v>
      </c>
      <c r="N821">
        <v>-0.63343379600000005</v>
      </c>
      <c r="O821">
        <v>53.383620139999998</v>
      </c>
      <c r="P821">
        <v>1379350</v>
      </c>
      <c r="Q821">
        <v>26</v>
      </c>
      <c r="R821">
        <v>19.399999619999999</v>
      </c>
      <c r="S821">
        <v>30.799999239999998</v>
      </c>
      <c r="T821">
        <v>58.799999239999998</v>
      </c>
      <c r="U821">
        <v>59.900001529999997</v>
      </c>
      <c r="V821">
        <v>58</v>
      </c>
      <c r="W821">
        <v>15.19999981</v>
      </c>
      <c r="X821">
        <v>20.700000760000002</v>
      </c>
      <c r="Y821">
        <v>11.19999981</v>
      </c>
      <c r="Z821">
        <v>8.6999998089999995</v>
      </c>
      <c r="AA821">
        <v>11.30000019</v>
      </c>
      <c r="AB821">
        <v>10</v>
      </c>
      <c r="AC821">
        <v>24.700000760000002</v>
      </c>
      <c r="AD821">
        <v>17.200000760000002</v>
      </c>
      <c r="AE821">
        <v>20.200000760000002</v>
      </c>
    </row>
    <row r="822" spans="1:31" x14ac:dyDescent="0.35">
      <c r="A822" t="s">
        <v>38</v>
      </c>
      <c r="B822">
        <f>MATCH($A822,Sheet2!$A$1:$A$58,0)</f>
        <v>15</v>
      </c>
      <c r="C822" t="str">
        <f>INDEX(Sheet2!$A$1:$C$58,Sheet1!$B822,2)</f>
        <v>EST</v>
      </c>
      <c r="D822" t="str">
        <f>INDEX(Sheet2!$A$1:$C$58,Sheet1!$B822,3)</f>
        <v>Estonia</v>
      </c>
      <c r="E822">
        <v>2003</v>
      </c>
      <c r="F822">
        <v>13.2</v>
      </c>
      <c r="G822">
        <v>71.31707317</v>
      </c>
      <c r="H822">
        <v>46.900001529999997</v>
      </c>
      <c r="I822">
        <v>43.299999239999998</v>
      </c>
      <c r="J822">
        <v>50</v>
      </c>
      <c r="K822">
        <v>15.96442541</v>
      </c>
      <c r="L822">
        <v>67.832382780000003</v>
      </c>
      <c r="M822">
        <v>16.20319181</v>
      </c>
      <c r="N822">
        <v>-0.627622448</v>
      </c>
      <c r="O822">
        <v>53.439969699999999</v>
      </c>
      <c r="P822">
        <v>1370720</v>
      </c>
      <c r="Q822">
        <v>21.100000380000001</v>
      </c>
      <c r="R822">
        <v>17.700000760000002</v>
      </c>
      <c r="S822">
        <v>23.799999239999998</v>
      </c>
      <c r="T822">
        <v>65.199996949999999</v>
      </c>
      <c r="U822">
        <v>61.5</v>
      </c>
      <c r="V822">
        <v>68.099998470000003</v>
      </c>
      <c r="W822">
        <v>13.80000019</v>
      </c>
      <c r="X822">
        <v>20.799999239999998</v>
      </c>
      <c r="Y822">
        <v>8.1000003809999992</v>
      </c>
      <c r="Z822">
        <v>10.399999619999999</v>
      </c>
      <c r="AA822">
        <v>12.100000380000001</v>
      </c>
      <c r="AB822">
        <v>11.30000019</v>
      </c>
      <c r="AC822">
        <v>31.899999619999999</v>
      </c>
      <c r="AD822">
        <v>23.799999239999998</v>
      </c>
      <c r="AE822">
        <v>26.899999619999999</v>
      </c>
    </row>
    <row r="823" spans="1:31" x14ac:dyDescent="0.35">
      <c r="A823" t="s">
        <v>38</v>
      </c>
      <c r="B823">
        <f>MATCH($A823,Sheet2!$A$1:$A$58,0)</f>
        <v>15</v>
      </c>
      <c r="C823" t="str">
        <f>INDEX(Sheet2!$A$1:$C$58,Sheet1!$B823,2)</f>
        <v>EST</v>
      </c>
      <c r="D823" t="str">
        <f>INDEX(Sheet2!$A$1:$C$58,Sheet1!$B823,3)</f>
        <v>Estonia</v>
      </c>
      <c r="E823">
        <v>2004</v>
      </c>
      <c r="F823">
        <v>13</v>
      </c>
      <c r="G823">
        <v>71.909756099999996</v>
      </c>
      <c r="H823">
        <v>51.099998470000003</v>
      </c>
      <c r="I823">
        <v>48.5</v>
      </c>
      <c r="J823">
        <v>53.200000760000002</v>
      </c>
      <c r="K823">
        <v>15.50299989</v>
      </c>
      <c r="L823">
        <v>67.968147830000007</v>
      </c>
      <c r="M823">
        <v>16.528852279999999</v>
      </c>
      <c r="N823">
        <v>-0.59782051000000003</v>
      </c>
      <c r="O823">
        <v>53.494887239999997</v>
      </c>
      <c r="P823">
        <v>1362550</v>
      </c>
      <c r="Q823">
        <v>22.200000760000002</v>
      </c>
      <c r="R823">
        <v>14</v>
      </c>
      <c r="S823">
        <v>28.299999239999998</v>
      </c>
      <c r="T823">
        <v>57.599998470000003</v>
      </c>
      <c r="U823">
        <v>53.900001529999997</v>
      </c>
      <c r="V823">
        <v>60.299999239999998</v>
      </c>
      <c r="W823">
        <v>20.100000380000001</v>
      </c>
      <c r="X823">
        <v>32.099998470000003</v>
      </c>
      <c r="Y823">
        <v>11.100000380000001</v>
      </c>
      <c r="Z823">
        <v>8.8000001910000005</v>
      </c>
      <c r="AA823">
        <v>11.600000380000001</v>
      </c>
      <c r="AB823">
        <v>10.19999981</v>
      </c>
      <c r="AC823">
        <v>23.899999619999999</v>
      </c>
      <c r="AD823">
        <v>26.799999239999998</v>
      </c>
      <c r="AE823">
        <v>25.700000760000002</v>
      </c>
    </row>
    <row r="824" spans="1:31" x14ac:dyDescent="0.35">
      <c r="A824" t="s">
        <v>38</v>
      </c>
      <c r="B824">
        <f>MATCH($A824,Sheet2!$A$1:$A$58,0)</f>
        <v>15</v>
      </c>
      <c r="C824" t="str">
        <f>INDEX(Sheet2!$A$1:$C$58,Sheet1!$B824,2)</f>
        <v>EST</v>
      </c>
      <c r="D824" t="str">
        <f>INDEX(Sheet2!$A$1:$C$58,Sheet1!$B824,3)</f>
        <v>Estonia</v>
      </c>
      <c r="E824">
        <v>2005</v>
      </c>
      <c r="F824">
        <v>12.8</v>
      </c>
      <c r="G824">
        <v>72.568292679999999</v>
      </c>
      <c r="H824">
        <v>54.200000760000002</v>
      </c>
      <c r="I824">
        <v>60.5</v>
      </c>
      <c r="J824">
        <v>49.5</v>
      </c>
      <c r="K824">
        <v>15.15665409</v>
      </c>
      <c r="L824">
        <v>68.087178069999993</v>
      </c>
      <c r="M824">
        <v>16.75616784</v>
      </c>
      <c r="N824">
        <v>-0.57225552499999999</v>
      </c>
      <c r="O824">
        <v>53.529198280000003</v>
      </c>
      <c r="P824">
        <v>1354775</v>
      </c>
      <c r="Q824">
        <v>18.299999239999998</v>
      </c>
      <c r="R824">
        <v>12.5</v>
      </c>
      <c r="S824">
        <v>22.700000760000002</v>
      </c>
      <c r="T824">
        <v>64</v>
      </c>
      <c r="U824">
        <v>63.900001529999997</v>
      </c>
      <c r="V824">
        <v>64.099998470000003</v>
      </c>
      <c r="W824">
        <v>17.700000760000002</v>
      </c>
      <c r="X824">
        <v>23.600000380000001</v>
      </c>
      <c r="Y824">
        <v>13.30000019</v>
      </c>
      <c r="Z824">
        <v>6.9000000950000002</v>
      </c>
      <c r="AA824">
        <v>9.1999998089999995</v>
      </c>
      <c r="AB824">
        <v>8</v>
      </c>
      <c r="AC824">
        <v>13.80000019</v>
      </c>
      <c r="AD824">
        <v>16.100000380000001</v>
      </c>
      <c r="AE824">
        <v>15.100000380000001</v>
      </c>
    </row>
    <row r="825" spans="1:31" x14ac:dyDescent="0.35">
      <c r="A825" t="s">
        <v>38</v>
      </c>
      <c r="B825">
        <f>MATCH($A825,Sheet2!$A$1:$A$58,0)</f>
        <v>15</v>
      </c>
      <c r="C825" t="str">
        <f>INDEX(Sheet2!$A$1:$C$58,Sheet1!$B825,2)</f>
        <v>EST</v>
      </c>
      <c r="D825" t="str">
        <f>INDEX(Sheet2!$A$1:$C$58,Sheet1!$B825,3)</f>
        <v>Estonia</v>
      </c>
      <c r="E825">
        <v>2006</v>
      </c>
      <c r="F825">
        <v>12.9</v>
      </c>
      <c r="G825">
        <v>72.691463409999997</v>
      </c>
      <c r="H825">
        <v>48.599998470000003</v>
      </c>
      <c r="I825">
        <v>45.799999239999998</v>
      </c>
      <c r="J825">
        <v>51.200000760000002</v>
      </c>
      <c r="K825">
        <v>15.00656974</v>
      </c>
      <c r="L825">
        <v>68.000895229999998</v>
      </c>
      <c r="M825">
        <v>16.992535029999999</v>
      </c>
      <c r="N825">
        <v>-0.58965555999999997</v>
      </c>
      <c r="O825">
        <v>53.538135230000002</v>
      </c>
      <c r="P825">
        <v>1346810</v>
      </c>
      <c r="Q825">
        <v>23</v>
      </c>
      <c r="R825">
        <v>17.299999239999998</v>
      </c>
      <c r="S825">
        <v>28</v>
      </c>
      <c r="T825">
        <v>58.299999239999998</v>
      </c>
      <c r="U825">
        <v>59</v>
      </c>
      <c r="V825">
        <v>57.700000760000002</v>
      </c>
      <c r="W825">
        <v>18.700000760000002</v>
      </c>
      <c r="X825">
        <v>23.700000760000002</v>
      </c>
      <c r="Y825">
        <v>14.399999619999999</v>
      </c>
      <c r="Z825">
        <v>5.5999999049999998</v>
      </c>
      <c r="AA825">
        <v>6.1999998090000004</v>
      </c>
      <c r="AB825">
        <v>5.9000000950000002</v>
      </c>
      <c r="AC825">
        <v>15.100000380000001</v>
      </c>
      <c r="AD825">
        <v>10</v>
      </c>
      <c r="AE825">
        <v>12.100000380000001</v>
      </c>
    </row>
    <row r="826" spans="1:31" x14ac:dyDescent="0.35">
      <c r="A826" t="s">
        <v>38</v>
      </c>
      <c r="B826">
        <f>MATCH($A826,Sheet2!$A$1:$A$58,0)</f>
        <v>15</v>
      </c>
      <c r="C826" t="str">
        <f>INDEX(Sheet2!$A$1:$C$58,Sheet1!$B826,2)</f>
        <v>EST</v>
      </c>
      <c r="D826" t="str">
        <f>INDEX(Sheet2!$A$1:$C$58,Sheet1!$B826,3)</f>
        <v>Estonia</v>
      </c>
      <c r="E826">
        <v>2007</v>
      </c>
      <c r="F826">
        <v>13</v>
      </c>
      <c r="G826">
        <v>72.814634150000003</v>
      </c>
      <c r="H826">
        <v>49.799999239999998</v>
      </c>
      <c r="I826">
        <v>44.400001529999997</v>
      </c>
      <c r="J826">
        <v>53.299999239999998</v>
      </c>
      <c r="K826">
        <v>14.92271057</v>
      </c>
      <c r="L826">
        <v>67.918433780000001</v>
      </c>
      <c r="M826">
        <v>17.158855639999999</v>
      </c>
      <c r="N826">
        <v>-0.45618853500000001</v>
      </c>
      <c r="O826">
        <v>53.527625049999997</v>
      </c>
      <c r="P826">
        <v>1340680</v>
      </c>
      <c r="Q826">
        <v>24.700000760000002</v>
      </c>
      <c r="R826">
        <v>17.799999239999998</v>
      </c>
      <c r="S826">
        <v>29.200000760000002</v>
      </c>
      <c r="T826">
        <v>57.799999239999998</v>
      </c>
      <c r="U826">
        <v>57</v>
      </c>
      <c r="V826">
        <v>58.299999239999998</v>
      </c>
      <c r="W826">
        <v>17.399999619999999</v>
      </c>
      <c r="X826">
        <v>25.200000760000002</v>
      </c>
      <c r="Y826">
        <v>12.19999981</v>
      </c>
      <c r="Z826">
        <v>3.7999999519999998</v>
      </c>
      <c r="AA826">
        <v>5.4000000950000002</v>
      </c>
      <c r="AB826">
        <v>4.5999999049999998</v>
      </c>
      <c r="AC826">
        <v>7.1999998090000004</v>
      </c>
      <c r="AD826">
        <v>12.19999981</v>
      </c>
      <c r="AE826">
        <v>10.100000380000001</v>
      </c>
    </row>
    <row r="827" spans="1:31" x14ac:dyDescent="0.35">
      <c r="A827" t="s">
        <v>38</v>
      </c>
      <c r="B827">
        <f>MATCH($A827,Sheet2!$A$1:$A$58,0)</f>
        <v>15</v>
      </c>
      <c r="C827" t="str">
        <f>INDEX(Sheet2!$A$1:$C$58,Sheet1!$B827,2)</f>
        <v>EST</v>
      </c>
      <c r="D827" t="str">
        <f>INDEX(Sheet2!$A$1:$C$58,Sheet1!$B827,3)</f>
        <v>Estonia</v>
      </c>
      <c r="E827">
        <v>2008</v>
      </c>
      <c r="F827">
        <v>12.5</v>
      </c>
      <c r="G827">
        <v>73.770731710000007</v>
      </c>
      <c r="H827">
        <v>31.200000760000002</v>
      </c>
      <c r="I827">
        <v>26.100000380000001</v>
      </c>
      <c r="J827">
        <v>35.5</v>
      </c>
      <c r="K827">
        <v>14.92408994</v>
      </c>
      <c r="L827">
        <v>67.800522560000005</v>
      </c>
      <c r="M827">
        <v>17.275387500000001</v>
      </c>
      <c r="N827">
        <v>-0.26813372000000002</v>
      </c>
      <c r="O827">
        <v>53.501534769999999</v>
      </c>
      <c r="P827">
        <v>1337090</v>
      </c>
      <c r="Q827">
        <v>24.100000380000001</v>
      </c>
      <c r="R827">
        <v>19.799999239999998</v>
      </c>
      <c r="S827">
        <v>27.799999239999998</v>
      </c>
      <c r="T827">
        <v>57.5</v>
      </c>
      <c r="U827">
        <v>56.599998470000003</v>
      </c>
      <c r="V827">
        <v>58.299999239999998</v>
      </c>
      <c r="W827">
        <v>18.100000380000001</v>
      </c>
      <c r="X827">
        <v>23.299999239999998</v>
      </c>
      <c r="Y827">
        <v>13.69999981</v>
      </c>
      <c r="Z827">
        <v>5.0999999049999998</v>
      </c>
      <c r="AA827">
        <v>5.8000001909999996</v>
      </c>
      <c r="AB827">
        <v>5.5</v>
      </c>
      <c r="AC827">
        <v>11.30000019</v>
      </c>
      <c r="AD827">
        <v>12.600000380000001</v>
      </c>
      <c r="AE827">
        <v>12</v>
      </c>
    </row>
    <row r="828" spans="1:31" x14ac:dyDescent="0.35">
      <c r="A828" t="s">
        <v>38</v>
      </c>
      <c r="B828">
        <f>MATCH($A828,Sheet2!$A$1:$A$58,0)</f>
        <v>15</v>
      </c>
      <c r="C828" t="str">
        <f>INDEX(Sheet2!$A$1:$C$58,Sheet1!$B828,2)</f>
        <v>EST</v>
      </c>
      <c r="D828" t="str">
        <f>INDEX(Sheet2!$A$1:$C$58,Sheet1!$B828,3)</f>
        <v>Estonia</v>
      </c>
      <c r="E828">
        <v>2009</v>
      </c>
      <c r="F828">
        <v>12.1</v>
      </c>
      <c r="G828">
        <v>74.82439024</v>
      </c>
      <c r="H828">
        <v>27.299999239999998</v>
      </c>
      <c r="I828">
        <v>28.600000380000001</v>
      </c>
      <c r="J828">
        <v>26.600000380000001</v>
      </c>
      <c r="K828">
        <v>15.00172528</v>
      </c>
      <c r="L828">
        <v>67.612590600000004</v>
      </c>
      <c r="M828">
        <v>17.385684120000001</v>
      </c>
      <c r="N828">
        <v>-0.19276807700000001</v>
      </c>
      <c r="O828">
        <v>53.466994710000002</v>
      </c>
      <c r="P828">
        <v>1334515</v>
      </c>
      <c r="Q828">
        <v>21.100000380000001</v>
      </c>
      <c r="R828">
        <v>17.799999239999998</v>
      </c>
      <c r="S828">
        <v>23.100000380000001</v>
      </c>
      <c r="T828">
        <v>62.099998470000003</v>
      </c>
      <c r="U828">
        <v>56.700000760000002</v>
      </c>
      <c r="V828">
        <v>65.400001529999997</v>
      </c>
      <c r="W828">
        <v>16.399999619999999</v>
      </c>
      <c r="X828">
        <v>25.600000380000001</v>
      </c>
      <c r="Y828">
        <v>11</v>
      </c>
      <c r="Z828">
        <v>10.30000019</v>
      </c>
      <c r="AA828">
        <v>16.700000760000002</v>
      </c>
      <c r="AB828">
        <v>13.5</v>
      </c>
      <c r="AC828">
        <v>21.799999239999998</v>
      </c>
      <c r="AD828">
        <v>31.600000380000001</v>
      </c>
      <c r="AE828">
        <v>27.399999619999999</v>
      </c>
    </row>
    <row r="829" spans="1:31" x14ac:dyDescent="0.35">
      <c r="A829" t="s">
        <v>38</v>
      </c>
      <c r="B829">
        <f>MATCH($A829,Sheet2!$A$1:$A$58,0)</f>
        <v>15</v>
      </c>
      <c r="C829" t="str">
        <f>INDEX(Sheet2!$A$1:$C$58,Sheet1!$B829,2)</f>
        <v>EST</v>
      </c>
      <c r="D829" t="str">
        <f>INDEX(Sheet2!$A$1:$C$58,Sheet1!$B829,3)</f>
        <v>Estonia</v>
      </c>
      <c r="E829">
        <v>2010</v>
      </c>
      <c r="F829">
        <v>11.9</v>
      </c>
      <c r="G829">
        <v>75.429268289999996</v>
      </c>
      <c r="H829">
        <v>45.299999239999998</v>
      </c>
      <c r="I829">
        <v>41.099998470000003</v>
      </c>
      <c r="J829">
        <v>48.299999239999998</v>
      </c>
      <c r="K829">
        <v>15.133373219999999</v>
      </c>
      <c r="L829">
        <v>67.342947809999998</v>
      </c>
      <c r="M829">
        <v>17.523678969999999</v>
      </c>
      <c r="N829">
        <v>-0.228057969</v>
      </c>
      <c r="O829">
        <v>53.429538119999997</v>
      </c>
      <c r="P829">
        <v>1331475</v>
      </c>
      <c r="Q829">
        <v>17.200000760000002</v>
      </c>
      <c r="R829">
        <v>10.30000019</v>
      </c>
      <c r="S829">
        <v>22.200000760000002</v>
      </c>
      <c r="T829">
        <v>62.5</v>
      </c>
      <c r="U829">
        <v>64.900001529999997</v>
      </c>
      <c r="V829">
        <v>60.799999239999998</v>
      </c>
      <c r="W829">
        <v>19.899999619999999</v>
      </c>
      <c r="X829">
        <v>24.799999239999998</v>
      </c>
      <c r="Y829">
        <v>16.399999619999999</v>
      </c>
      <c r="Z829">
        <v>14.100000380000001</v>
      </c>
      <c r="AA829">
        <v>19.299999239999998</v>
      </c>
      <c r="AB829">
        <v>16.700000760000002</v>
      </c>
      <c r="AC829">
        <v>29.5</v>
      </c>
      <c r="AD829">
        <v>35.700000760000002</v>
      </c>
      <c r="AE829">
        <v>32.900001529999997</v>
      </c>
    </row>
    <row r="830" spans="1:31" x14ac:dyDescent="0.35">
      <c r="A830" t="s">
        <v>38</v>
      </c>
      <c r="B830">
        <f>MATCH($A830,Sheet2!$A$1:$A$58,0)</f>
        <v>15</v>
      </c>
      <c r="C830" t="str">
        <f>INDEX(Sheet2!$A$1:$C$58,Sheet1!$B830,2)</f>
        <v>EST</v>
      </c>
      <c r="D830" t="str">
        <f>INDEX(Sheet2!$A$1:$C$58,Sheet1!$B830,3)</f>
        <v>Estonia</v>
      </c>
      <c r="E830">
        <v>2011</v>
      </c>
      <c r="F830">
        <v>11.5</v>
      </c>
      <c r="G830">
        <v>76.229268289999993</v>
      </c>
      <c r="H830">
        <v>57.299999239999998</v>
      </c>
      <c r="I830">
        <v>53.700000760000002</v>
      </c>
      <c r="J830">
        <v>60.5</v>
      </c>
      <c r="K830">
        <v>15.280166380000001</v>
      </c>
      <c r="L830">
        <v>66.927446489999994</v>
      </c>
      <c r="M830">
        <v>17.792387139999999</v>
      </c>
      <c r="N830">
        <v>-0.30358282399999997</v>
      </c>
      <c r="O830">
        <v>53.389359579999997</v>
      </c>
      <c r="P830">
        <v>1327439</v>
      </c>
      <c r="Q830">
        <v>20.899999619999999</v>
      </c>
      <c r="R830">
        <v>12.899999619999999</v>
      </c>
      <c r="S830">
        <v>27.799999239999998</v>
      </c>
      <c r="T830">
        <v>55.200000760000002</v>
      </c>
      <c r="U830">
        <v>53.400001529999997</v>
      </c>
      <c r="V830">
        <v>56.799999239999998</v>
      </c>
      <c r="W830">
        <v>23.600000380000001</v>
      </c>
      <c r="X830">
        <v>33.599998470000003</v>
      </c>
      <c r="Y830">
        <v>15</v>
      </c>
      <c r="Z830">
        <v>11.600000380000001</v>
      </c>
      <c r="AA830">
        <v>13.100000380000001</v>
      </c>
      <c r="AB830">
        <v>12.30000019</v>
      </c>
      <c r="AC830">
        <v>20.600000380000001</v>
      </c>
      <c r="AD830">
        <v>23.799999239999998</v>
      </c>
      <c r="AE830">
        <v>22.399999619999999</v>
      </c>
    </row>
    <row r="831" spans="1:31" x14ac:dyDescent="0.35">
      <c r="A831" t="s">
        <v>38</v>
      </c>
      <c r="B831">
        <f>MATCH($A831,Sheet2!$A$1:$A$58,0)</f>
        <v>15</v>
      </c>
      <c r="C831" t="str">
        <f>INDEX(Sheet2!$A$1:$C$58,Sheet1!$B831,2)</f>
        <v>EST</v>
      </c>
      <c r="D831" t="str">
        <f>INDEX(Sheet2!$A$1:$C$58,Sheet1!$B831,3)</f>
        <v>Estonia</v>
      </c>
      <c r="E831">
        <v>2012</v>
      </c>
      <c r="F831">
        <v>11.7</v>
      </c>
      <c r="G831">
        <v>76.326829270000005</v>
      </c>
      <c r="H831">
        <v>54.700000760000002</v>
      </c>
      <c r="I831">
        <v>53.599998470000003</v>
      </c>
      <c r="J831">
        <v>55.5</v>
      </c>
      <c r="K831">
        <v>15.42332558</v>
      </c>
      <c r="L831">
        <v>66.517250230000002</v>
      </c>
      <c r="M831">
        <v>18.059424190000001</v>
      </c>
      <c r="N831">
        <v>-0.35794441100000002</v>
      </c>
      <c r="O831">
        <v>53.344687469999997</v>
      </c>
      <c r="P831">
        <v>1322696</v>
      </c>
      <c r="Q831">
        <v>21.600000380000001</v>
      </c>
      <c r="R831">
        <v>14.19999981</v>
      </c>
      <c r="S831">
        <v>27.5</v>
      </c>
      <c r="T831">
        <v>55.299999239999998</v>
      </c>
      <c r="U831">
        <v>53.400001529999997</v>
      </c>
      <c r="V831">
        <v>56.900001529999997</v>
      </c>
      <c r="W831">
        <v>22.799999239999998</v>
      </c>
      <c r="X831">
        <v>32.200000760000002</v>
      </c>
      <c r="Y831">
        <v>15.19999981</v>
      </c>
      <c r="Z831">
        <v>9.1000003809999992</v>
      </c>
      <c r="AA831">
        <v>10.899999619999999</v>
      </c>
      <c r="AB831">
        <v>10</v>
      </c>
      <c r="AC831">
        <v>18.5</v>
      </c>
      <c r="AD831">
        <v>22.799999239999998</v>
      </c>
      <c r="AE831">
        <v>20.899999619999999</v>
      </c>
    </row>
    <row r="832" spans="1:31" x14ac:dyDescent="0.35">
      <c r="A832" t="s">
        <v>38</v>
      </c>
      <c r="B832">
        <f>MATCH($A832,Sheet2!$A$1:$A$58,0)</f>
        <v>15</v>
      </c>
      <c r="C832" t="str">
        <f>INDEX(Sheet2!$A$1:$C$58,Sheet1!$B832,2)</f>
        <v>EST</v>
      </c>
      <c r="D832" t="str">
        <f>INDEX(Sheet2!$A$1:$C$58,Sheet1!$B832,3)</f>
        <v>Estonia</v>
      </c>
      <c r="E832">
        <v>2013</v>
      </c>
      <c r="F832">
        <v>11.6</v>
      </c>
      <c r="G832">
        <v>77.14146341</v>
      </c>
      <c r="H832">
        <v>44.5</v>
      </c>
      <c r="I832">
        <v>42.099998470000003</v>
      </c>
      <c r="J832">
        <v>46.599998470000003</v>
      </c>
      <c r="K832">
        <v>15.597287980000001</v>
      </c>
      <c r="L832">
        <v>66.098632629999997</v>
      </c>
      <c r="M832">
        <v>18.304079389999998</v>
      </c>
      <c r="N832">
        <v>-0.35589180300000001</v>
      </c>
      <c r="O832">
        <v>53.296769060000003</v>
      </c>
      <c r="P832">
        <v>1317997</v>
      </c>
      <c r="Q832">
        <v>15</v>
      </c>
      <c r="R832">
        <v>9.3999996190000008</v>
      </c>
      <c r="S832">
        <v>19.899999619999999</v>
      </c>
      <c r="T832">
        <v>58.299999239999998</v>
      </c>
      <c r="U832">
        <v>55.299999239999998</v>
      </c>
      <c r="V832">
        <v>61</v>
      </c>
      <c r="W832">
        <v>26.100000380000001</v>
      </c>
      <c r="X832">
        <v>35.299999239999998</v>
      </c>
      <c r="Y832">
        <v>18.200000760000002</v>
      </c>
      <c r="Z832">
        <v>8.1999998089999995</v>
      </c>
      <c r="AA832">
        <v>9.1000003809999992</v>
      </c>
      <c r="AB832">
        <v>8.6000003809999992</v>
      </c>
      <c r="AC832">
        <v>19.700000760000002</v>
      </c>
      <c r="AD832">
        <v>17.799999239999998</v>
      </c>
      <c r="AE832">
        <v>18.700000760000002</v>
      </c>
    </row>
    <row r="833" spans="1:31" x14ac:dyDescent="0.35">
      <c r="A833" t="s">
        <v>38</v>
      </c>
      <c r="B833">
        <f>MATCH($A833,Sheet2!$A$1:$A$58,0)</f>
        <v>15</v>
      </c>
      <c r="C833" t="str">
        <f>INDEX(Sheet2!$A$1:$C$58,Sheet1!$B833,2)</f>
        <v>EST</v>
      </c>
      <c r="D833" t="str">
        <f>INDEX(Sheet2!$A$1:$C$58,Sheet1!$B833,3)</f>
        <v>Estonia</v>
      </c>
      <c r="E833">
        <v>2014</v>
      </c>
      <c r="F833">
        <v>11.8</v>
      </c>
      <c r="G833">
        <v>77.239024389999997</v>
      </c>
      <c r="H833">
        <v>45.299999239999998</v>
      </c>
      <c r="I833">
        <v>39.400001529999997</v>
      </c>
      <c r="J833">
        <v>50.200000760000002</v>
      </c>
      <c r="K833">
        <v>15.82263526</v>
      </c>
      <c r="L833">
        <v>65.647776219999997</v>
      </c>
      <c r="M833">
        <v>18.529588520000001</v>
      </c>
      <c r="N833">
        <v>-0.26225617499999998</v>
      </c>
      <c r="O833">
        <v>53.247105500000004</v>
      </c>
      <c r="P833">
        <v>1314545</v>
      </c>
      <c r="Q833">
        <v>15.899999619999999</v>
      </c>
      <c r="R833">
        <v>8.5</v>
      </c>
      <c r="S833">
        <v>22</v>
      </c>
      <c r="T833">
        <v>58.299999239999998</v>
      </c>
      <c r="U833">
        <v>56.5</v>
      </c>
      <c r="V833">
        <v>59.700000760000002</v>
      </c>
      <c r="W833">
        <v>26</v>
      </c>
      <c r="X833">
        <v>35.400001529999997</v>
      </c>
      <c r="Y833">
        <v>18.299999239999998</v>
      </c>
      <c r="Z833">
        <v>6.8000001909999996</v>
      </c>
      <c r="AA833">
        <v>7.9000000950000002</v>
      </c>
      <c r="AB833">
        <v>7.4000000950000002</v>
      </c>
      <c r="AC833">
        <v>10</v>
      </c>
      <c r="AD833">
        <v>19.299999239999998</v>
      </c>
      <c r="AE833">
        <v>15</v>
      </c>
    </row>
    <row r="834" spans="1:31" x14ac:dyDescent="0.35">
      <c r="A834" t="s">
        <v>38</v>
      </c>
      <c r="B834">
        <f>MATCH($A834,Sheet2!$A$1:$A$58,0)</f>
        <v>15</v>
      </c>
      <c r="C834" t="str">
        <f>INDEX(Sheet2!$A$1:$C$58,Sheet1!$B834,2)</f>
        <v>EST</v>
      </c>
      <c r="D834" t="str">
        <f>INDEX(Sheet2!$A$1:$C$58,Sheet1!$B834,3)</f>
        <v>Estonia</v>
      </c>
      <c r="E834">
        <v>2015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16.0878224</v>
      </c>
      <c r="L834">
        <v>65.152473259999994</v>
      </c>
      <c r="M834">
        <v>18.759704330000002</v>
      </c>
      <c r="N834">
        <v>-0.19394320200000001</v>
      </c>
      <c r="O834">
        <v>53.1968873</v>
      </c>
      <c r="P834">
        <v>1311998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35">
      <c r="A835" t="s">
        <v>39</v>
      </c>
      <c r="B835">
        <f>MATCH($A835,Sheet2!$A$1:$A$58,0)</f>
        <v>17</v>
      </c>
      <c r="C835" t="str">
        <f>INDEX(Sheet2!$A$1:$C$58,Sheet1!$B835,2)</f>
        <v>FIN</v>
      </c>
      <c r="D835" t="str">
        <f>INDEX(Sheet2!$A$1:$C$58,Sheet1!$B835,3)</f>
        <v>Finland</v>
      </c>
      <c r="E835">
        <v>1967</v>
      </c>
      <c r="F835">
        <v>9.5</v>
      </c>
      <c r="G835">
        <v>69.666585370000007</v>
      </c>
      <c r="H835">
        <v>0</v>
      </c>
      <c r="I835">
        <v>0</v>
      </c>
      <c r="J835">
        <v>0</v>
      </c>
      <c r="K835">
        <v>26.059952039999999</v>
      </c>
      <c r="L835">
        <v>65.466953910000001</v>
      </c>
      <c r="M835">
        <v>8.4730940449999999</v>
      </c>
      <c r="N835">
        <v>0.54155020600000003</v>
      </c>
      <c r="O835">
        <v>51.700425629999998</v>
      </c>
      <c r="P835">
        <v>4605744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35">
      <c r="A836" t="s">
        <v>39</v>
      </c>
      <c r="B836">
        <f>MATCH($A836,Sheet2!$A$1:$A$58,0)</f>
        <v>17</v>
      </c>
      <c r="C836" t="str">
        <f>INDEX(Sheet2!$A$1:$C$58,Sheet1!$B836,2)</f>
        <v>FIN</v>
      </c>
      <c r="D836" t="str">
        <f>INDEX(Sheet2!$A$1:$C$58,Sheet1!$B836,3)</f>
        <v>Finland</v>
      </c>
      <c r="E836">
        <v>1968</v>
      </c>
      <c r="F836">
        <v>9.6999999999999993</v>
      </c>
      <c r="G836">
        <v>69.616341460000001</v>
      </c>
      <c r="H836">
        <v>0</v>
      </c>
      <c r="I836">
        <v>0</v>
      </c>
      <c r="J836">
        <v>0</v>
      </c>
      <c r="K836">
        <v>25.577232410000001</v>
      </c>
      <c r="L836">
        <v>65.735115250000007</v>
      </c>
      <c r="M836">
        <v>8.6876523409999997</v>
      </c>
      <c r="N836">
        <v>0.44897219799999999</v>
      </c>
      <c r="O836">
        <v>51.700504619999997</v>
      </c>
      <c r="P836">
        <v>4626469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35">
      <c r="A837" t="s">
        <v>39</v>
      </c>
      <c r="B837">
        <f>MATCH($A837,Sheet2!$A$1:$A$58,0)</f>
        <v>17</v>
      </c>
      <c r="C837" t="str">
        <f>INDEX(Sheet2!$A$1:$C$58,Sheet1!$B837,2)</f>
        <v>FIN</v>
      </c>
      <c r="D837" t="str">
        <f>INDEX(Sheet2!$A$1:$C$58,Sheet1!$B837,3)</f>
        <v>Finland</v>
      </c>
      <c r="E837">
        <v>1969</v>
      </c>
      <c r="F837">
        <v>9.9</v>
      </c>
      <c r="G837">
        <v>69.503414629999995</v>
      </c>
      <c r="H837">
        <v>0</v>
      </c>
      <c r="I837">
        <v>0</v>
      </c>
      <c r="J837">
        <v>0</v>
      </c>
      <c r="K837">
        <v>25.10094527</v>
      </c>
      <c r="L837">
        <v>65.983884880000005</v>
      </c>
      <c r="M837">
        <v>8.9151698489999998</v>
      </c>
      <c r="N837">
        <v>-5.8030841E-2</v>
      </c>
      <c r="O837">
        <v>51.700212819999997</v>
      </c>
      <c r="P837">
        <v>4623785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35">
      <c r="A838" t="s">
        <v>39</v>
      </c>
      <c r="B838">
        <f>MATCH($A838,Sheet2!$A$1:$A$58,0)</f>
        <v>17</v>
      </c>
      <c r="C838" t="str">
        <f>INDEX(Sheet2!$A$1:$C$58,Sheet1!$B838,2)</f>
        <v>FIN</v>
      </c>
      <c r="D838" t="str">
        <f>INDEX(Sheet2!$A$1:$C$58,Sheet1!$B838,3)</f>
        <v>Finland</v>
      </c>
      <c r="E838">
        <v>1970</v>
      </c>
      <c r="F838">
        <v>9.6</v>
      </c>
      <c r="G838">
        <v>70.179512200000005</v>
      </c>
      <c r="H838">
        <v>0</v>
      </c>
      <c r="I838">
        <v>0</v>
      </c>
      <c r="J838">
        <v>0</v>
      </c>
      <c r="K838">
        <v>24.616735479999999</v>
      </c>
      <c r="L838">
        <v>66.222838710000005</v>
      </c>
      <c r="M838">
        <v>9.1604258109999996</v>
      </c>
      <c r="N838">
        <v>-0.37871823799999998</v>
      </c>
      <c r="O838">
        <v>51.697035210000003</v>
      </c>
      <c r="P838">
        <v>4606307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35">
      <c r="A839" t="s">
        <v>39</v>
      </c>
      <c r="B839">
        <f>MATCH($A839,Sheet2!$A$1:$A$58,0)</f>
        <v>17</v>
      </c>
      <c r="C839" t="str">
        <f>INDEX(Sheet2!$A$1:$C$58,Sheet1!$B839,2)</f>
        <v>FIN</v>
      </c>
      <c r="D839" t="str">
        <f>INDEX(Sheet2!$A$1:$C$58,Sheet1!$B839,3)</f>
        <v>Finland</v>
      </c>
      <c r="E839">
        <v>1971</v>
      </c>
      <c r="F839">
        <v>9.9</v>
      </c>
      <c r="G839">
        <v>70.017560979999999</v>
      </c>
      <c r="H839">
        <v>0</v>
      </c>
      <c r="I839">
        <v>0</v>
      </c>
      <c r="J839">
        <v>0</v>
      </c>
      <c r="K839">
        <v>24.062997939999999</v>
      </c>
      <c r="L839">
        <v>66.474592560000005</v>
      </c>
      <c r="M839">
        <v>9.4624095009999998</v>
      </c>
      <c r="N839">
        <v>0.126203706</v>
      </c>
      <c r="O839">
        <v>51.689723710000003</v>
      </c>
      <c r="P839">
        <v>4612124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35">
      <c r="A840" t="s">
        <v>39</v>
      </c>
      <c r="B840">
        <f>MATCH($A840,Sheet2!$A$1:$A$58,0)</f>
        <v>17</v>
      </c>
      <c r="C840" t="str">
        <f>INDEX(Sheet2!$A$1:$C$58,Sheet1!$B840,2)</f>
        <v>FIN</v>
      </c>
      <c r="D840" t="str">
        <f>INDEX(Sheet2!$A$1:$C$58,Sheet1!$B840,3)</f>
        <v>Finland</v>
      </c>
      <c r="E840">
        <v>1972</v>
      </c>
      <c r="F840">
        <v>9.5</v>
      </c>
      <c r="G840">
        <v>70.707317070000002</v>
      </c>
      <c r="H840">
        <v>0</v>
      </c>
      <c r="I840">
        <v>0</v>
      </c>
      <c r="J840">
        <v>0</v>
      </c>
      <c r="K840">
        <v>23.507728029999999</v>
      </c>
      <c r="L840">
        <v>66.723532550000002</v>
      </c>
      <c r="M840">
        <v>9.7687394219999995</v>
      </c>
      <c r="N840">
        <v>0.59519526599999995</v>
      </c>
      <c r="O840">
        <v>51.679118819999999</v>
      </c>
      <c r="P840">
        <v>4639657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35">
      <c r="A841" t="s">
        <v>39</v>
      </c>
      <c r="B841">
        <f>MATCH($A841,Sheet2!$A$1:$A$58,0)</f>
        <v>17</v>
      </c>
      <c r="C841" t="str">
        <f>INDEX(Sheet2!$A$1:$C$58,Sheet1!$B841,2)</f>
        <v>FIN</v>
      </c>
      <c r="D841" t="str">
        <f>INDEX(Sheet2!$A$1:$C$58,Sheet1!$B841,3)</f>
        <v>Finland</v>
      </c>
      <c r="E841">
        <v>1973</v>
      </c>
      <c r="F841">
        <v>9.3000000000000007</v>
      </c>
      <c r="G841">
        <v>71.223658540000002</v>
      </c>
      <c r="H841">
        <v>0</v>
      </c>
      <c r="I841">
        <v>0</v>
      </c>
      <c r="J841">
        <v>0</v>
      </c>
      <c r="K841">
        <v>22.966908289999999</v>
      </c>
      <c r="L841">
        <v>66.962544870000002</v>
      </c>
      <c r="M841">
        <v>10.07054684</v>
      </c>
      <c r="N841">
        <v>0.56790919799999995</v>
      </c>
      <c r="O841">
        <v>51.667308159999997</v>
      </c>
      <c r="P841">
        <v>4666081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35">
      <c r="A842" t="s">
        <v>39</v>
      </c>
      <c r="B842">
        <f>MATCH($A842,Sheet2!$A$1:$A$58,0)</f>
        <v>17</v>
      </c>
      <c r="C842" t="str">
        <f>INDEX(Sheet2!$A$1:$C$58,Sheet1!$B842,2)</f>
        <v>FIN</v>
      </c>
      <c r="D842" t="str">
        <f>INDEX(Sheet2!$A$1:$C$58,Sheet1!$B842,3)</f>
        <v>Finland</v>
      </c>
      <c r="E842">
        <v>1974</v>
      </c>
      <c r="F842">
        <v>9.5</v>
      </c>
      <c r="G842">
        <v>71.134878049999998</v>
      </c>
      <c r="H842">
        <v>0</v>
      </c>
      <c r="I842">
        <v>0</v>
      </c>
      <c r="J842">
        <v>0</v>
      </c>
      <c r="K842">
        <v>22.46372302</v>
      </c>
      <c r="L842">
        <v>67.180824150000007</v>
      </c>
      <c r="M842">
        <v>10.355452830000001</v>
      </c>
      <c r="N842">
        <v>0.52354299599999998</v>
      </c>
      <c r="O842">
        <v>51.657353290000003</v>
      </c>
      <c r="P842">
        <v>4690574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35">
      <c r="A843" t="s">
        <v>39</v>
      </c>
      <c r="B843">
        <f>MATCH($A843,Sheet2!$A$1:$A$58,0)</f>
        <v>17</v>
      </c>
      <c r="C843" t="str">
        <f>INDEX(Sheet2!$A$1:$C$58,Sheet1!$B843,2)</f>
        <v>FIN</v>
      </c>
      <c r="D843" t="str">
        <f>INDEX(Sheet2!$A$1:$C$58,Sheet1!$B843,3)</f>
        <v>Finland</v>
      </c>
      <c r="E843">
        <v>1975</v>
      </c>
      <c r="F843">
        <v>9.3000000000000007</v>
      </c>
      <c r="G843">
        <v>71.673658540000005</v>
      </c>
      <c r="H843">
        <v>0</v>
      </c>
      <c r="I843">
        <v>0</v>
      </c>
      <c r="J843">
        <v>0</v>
      </c>
      <c r="K843">
        <v>22.010697749999999</v>
      </c>
      <c r="L843">
        <v>67.373015449999997</v>
      </c>
      <c r="M843">
        <v>10.616286799999999</v>
      </c>
      <c r="N843">
        <v>0.44386307600000002</v>
      </c>
      <c r="O843">
        <v>51.651261320000003</v>
      </c>
      <c r="P843">
        <v>4711440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35">
      <c r="A844" t="s">
        <v>39</v>
      </c>
      <c r="B844">
        <f>MATCH($A844,Sheet2!$A$1:$A$58,0)</f>
        <v>17</v>
      </c>
      <c r="C844" t="str">
        <f>INDEX(Sheet2!$A$1:$C$58,Sheet1!$B844,2)</f>
        <v>FIN</v>
      </c>
      <c r="D844" t="str">
        <f>INDEX(Sheet2!$A$1:$C$58,Sheet1!$B844,3)</f>
        <v>Finland</v>
      </c>
      <c r="E844">
        <v>1976</v>
      </c>
      <c r="F844">
        <v>9.5</v>
      </c>
      <c r="G844">
        <v>71.812926829999995</v>
      </c>
      <c r="H844">
        <v>0</v>
      </c>
      <c r="I844">
        <v>0</v>
      </c>
      <c r="J844">
        <v>0</v>
      </c>
      <c r="K844">
        <v>21.536522680000001</v>
      </c>
      <c r="L844">
        <v>67.503299799999994</v>
      </c>
      <c r="M844">
        <v>10.96017752</v>
      </c>
      <c r="N844">
        <v>0.30144863900000002</v>
      </c>
      <c r="O844">
        <v>51.649624490000001</v>
      </c>
      <c r="P844">
        <v>4725664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35">
      <c r="A845" t="s">
        <v>39</v>
      </c>
      <c r="B845">
        <f>MATCH($A845,Sheet2!$A$1:$A$58,0)</f>
        <v>17</v>
      </c>
      <c r="C845" t="str">
        <f>INDEX(Sheet2!$A$1:$C$58,Sheet1!$B845,2)</f>
        <v>FIN</v>
      </c>
      <c r="D845" t="str">
        <f>INDEX(Sheet2!$A$1:$C$58,Sheet1!$B845,3)</f>
        <v>Finland</v>
      </c>
      <c r="E845">
        <v>1977</v>
      </c>
      <c r="F845">
        <v>9.3000000000000007</v>
      </c>
      <c r="G845">
        <v>72.350243899999995</v>
      </c>
      <c r="H845">
        <v>0</v>
      </c>
      <c r="I845">
        <v>0</v>
      </c>
      <c r="J845">
        <v>0</v>
      </c>
      <c r="K845">
        <v>21.185752369999999</v>
      </c>
      <c r="L845">
        <v>67.542697759999996</v>
      </c>
      <c r="M845">
        <v>11.271549869999999</v>
      </c>
      <c r="N845">
        <v>0.27973831300000002</v>
      </c>
      <c r="O845">
        <v>51.651220559999999</v>
      </c>
      <c r="P845">
        <v>4738902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35">
      <c r="A846" t="s">
        <v>39</v>
      </c>
      <c r="B846">
        <f>MATCH($A846,Sheet2!$A$1:$A$58,0)</f>
        <v>17</v>
      </c>
      <c r="C846" t="str">
        <f>INDEX(Sheet2!$A$1:$C$58,Sheet1!$B846,2)</f>
        <v>FIN</v>
      </c>
      <c r="D846" t="str">
        <f>INDEX(Sheet2!$A$1:$C$58,Sheet1!$B846,3)</f>
        <v>Finland</v>
      </c>
      <c r="E846">
        <v>1978</v>
      </c>
      <c r="F846">
        <v>9.1999999999999993</v>
      </c>
      <c r="G846">
        <v>72.897073169999999</v>
      </c>
      <c r="H846">
        <v>0</v>
      </c>
      <c r="I846">
        <v>0</v>
      </c>
      <c r="J846">
        <v>0</v>
      </c>
      <c r="K846">
        <v>20.901169280000001</v>
      </c>
      <c r="L846">
        <v>67.550937489999995</v>
      </c>
      <c r="M846">
        <v>11.547893240000001</v>
      </c>
      <c r="N846">
        <v>0.28712237000000002</v>
      </c>
      <c r="O846">
        <v>51.653936680000001</v>
      </c>
      <c r="P846">
        <v>4752528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35">
      <c r="A847" t="s">
        <v>39</v>
      </c>
      <c r="B847">
        <f>MATCH($A847,Sheet2!$A$1:$A$58,0)</f>
        <v>17</v>
      </c>
      <c r="C847" t="str">
        <f>INDEX(Sheet2!$A$1:$C$58,Sheet1!$B847,2)</f>
        <v>FIN</v>
      </c>
      <c r="D847" t="str">
        <f>INDEX(Sheet2!$A$1:$C$58,Sheet1!$B847,3)</f>
        <v>Finland</v>
      </c>
      <c r="E847">
        <v>1979</v>
      </c>
      <c r="F847">
        <v>9.1999999999999993</v>
      </c>
      <c r="G847">
        <v>73.155365849999995</v>
      </c>
      <c r="H847">
        <v>0</v>
      </c>
      <c r="I847">
        <v>0</v>
      </c>
      <c r="J847">
        <v>0</v>
      </c>
      <c r="K847">
        <v>20.6150302</v>
      </c>
      <c r="L847">
        <v>67.600663310000002</v>
      </c>
      <c r="M847">
        <v>11.784306490000001</v>
      </c>
      <c r="N847">
        <v>0.25557902799999999</v>
      </c>
      <c r="O847">
        <v>51.65479749</v>
      </c>
      <c r="P847">
        <v>4764690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35">
      <c r="A848" t="s">
        <v>39</v>
      </c>
      <c r="B848">
        <f>MATCH($A848,Sheet2!$A$1:$A$58,0)</f>
        <v>17</v>
      </c>
      <c r="C848" t="str">
        <f>INDEX(Sheet2!$A$1:$C$58,Sheet1!$B848,2)</f>
        <v>FIN</v>
      </c>
      <c r="D848" t="str">
        <f>INDEX(Sheet2!$A$1:$C$58,Sheet1!$B848,3)</f>
        <v>Finland</v>
      </c>
      <c r="E848">
        <v>1980</v>
      </c>
      <c r="F848">
        <v>9.3000000000000007</v>
      </c>
      <c r="G848">
        <v>73.44</v>
      </c>
      <c r="H848">
        <v>27</v>
      </c>
      <c r="I848">
        <v>28.299999239999998</v>
      </c>
      <c r="J848">
        <v>25.5</v>
      </c>
      <c r="K848">
        <v>20.306650090000002</v>
      </c>
      <c r="L848">
        <v>67.715161609999996</v>
      </c>
      <c r="M848">
        <v>11.978188299999999</v>
      </c>
      <c r="N848">
        <v>0.31107841600000002</v>
      </c>
      <c r="O848">
        <v>51.651694939999999</v>
      </c>
      <c r="P848">
        <v>4779535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4.5999999049999998</v>
      </c>
      <c r="AA848">
        <v>3.5999999049999998</v>
      </c>
      <c r="AB848">
        <v>4.0999999049999998</v>
      </c>
      <c r="AC848">
        <v>8.6999998089999995</v>
      </c>
      <c r="AD848">
        <v>6.6999998090000004</v>
      </c>
      <c r="AE848">
        <v>7.5999999049999998</v>
      </c>
    </row>
    <row r="849" spans="1:31" x14ac:dyDescent="0.35">
      <c r="A849" t="s">
        <v>39</v>
      </c>
      <c r="B849">
        <f>MATCH($A849,Sheet2!$A$1:$A$58,0)</f>
        <v>17</v>
      </c>
      <c r="C849" t="str">
        <f>INDEX(Sheet2!$A$1:$C$58,Sheet1!$B849,2)</f>
        <v>FIN</v>
      </c>
      <c r="D849" t="str">
        <f>INDEX(Sheet2!$A$1:$C$58,Sheet1!$B849,3)</f>
        <v>Finland</v>
      </c>
      <c r="E849">
        <v>1981</v>
      </c>
      <c r="F849">
        <v>9.3000000000000007</v>
      </c>
      <c r="G849">
        <v>73.746585370000005</v>
      </c>
      <c r="H849">
        <v>0</v>
      </c>
      <c r="I849">
        <v>0</v>
      </c>
      <c r="J849">
        <v>0</v>
      </c>
      <c r="K849">
        <v>20.169847359999999</v>
      </c>
      <c r="L849">
        <v>67.720004110000005</v>
      </c>
      <c r="M849">
        <v>12.110148540000001</v>
      </c>
      <c r="N849">
        <v>0.426515645</v>
      </c>
      <c r="O849">
        <v>51.643869199999997</v>
      </c>
      <c r="P849">
        <v>4799964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4.5999999049999998</v>
      </c>
      <c r="AA849">
        <v>5.0999999049999998</v>
      </c>
      <c r="AB849">
        <v>4.9000000950000002</v>
      </c>
      <c r="AC849">
        <v>9.6000003809999992</v>
      </c>
      <c r="AD849">
        <v>10.100000380000001</v>
      </c>
      <c r="AE849">
        <v>9.8999996190000008</v>
      </c>
    </row>
    <row r="850" spans="1:31" x14ac:dyDescent="0.35">
      <c r="A850" t="s">
        <v>39</v>
      </c>
      <c r="B850">
        <f>MATCH($A850,Sheet2!$A$1:$A$58,0)</f>
        <v>17</v>
      </c>
      <c r="C850" t="str">
        <f>INDEX(Sheet2!$A$1:$C$58,Sheet1!$B850,2)</f>
        <v>FIN</v>
      </c>
      <c r="D850" t="str">
        <f>INDEX(Sheet2!$A$1:$C$58,Sheet1!$B850,3)</f>
        <v>Finland</v>
      </c>
      <c r="E850">
        <v>1982</v>
      </c>
      <c r="F850">
        <v>9</v>
      </c>
      <c r="G850">
        <v>74.298048780000002</v>
      </c>
      <c r="H850">
        <v>22.299999239999998</v>
      </c>
      <c r="I850">
        <v>25.399999619999999</v>
      </c>
      <c r="J850">
        <v>19.5</v>
      </c>
      <c r="K850">
        <v>19.93972402</v>
      </c>
      <c r="L850">
        <v>67.852639850000003</v>
      </c>
      <c r="M850">
        <v>12.207636129999999</v>
      </c>
      <c r="N850">
        <v>0.56028584400000003</v>
      </c>
      <c r="O850">
        <v>51.631958079999997</v>
      </c>
      <c r="P850">
        <v>4826933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5.0999999049999998</v>
      </c>
      <c r="AA850">
        <v>5.0999999049999998</v>
      </c>
      <c r="AB850">
        <v>5.0999999049999998</v>
      </c>
      <c r="AC850">
        <v>9.6999998089999995</v>
      </c>
      <c r="AD850">
        <v>10.30000019</v>
      </c>
      <c r="AE850">
        <v>10</v>
      </c>
    </row>
    <row r="851" spans="1:31" x14ac:dyDescent="0.35">
      <c r="A851" t="s">
        <v>39</v>
      </c>
      <c r="B851">
        <f>MATCH($A851,Sheet2!$A$1:$A$58,0)</f>
        <v>17</v>
      </c>
      <c r="C851" t="str">
        <f>INDEX(Sheet2!$A$1:$C$58,Sheet1!$B851,2)</f>
        <v>FIN</v>
      </c>
      <c r="D851" t="str">
        <f>INDEX(Sheet2!$A$1:$C$58,Sheet1!$B851,3)</f>
        <v>Finland</v>
      </c>
      <c r="E851">
        <v>1983</v>
      </c>
      <c r="F851">
        <v>9.3000000000000007</v>
      </c>
      <c r="G851">
        <v>74.20097561</v>
      </c>
      <c r="H851">
        <v>19.799999239999998</v>
      </c>
      <c r="I851">
        <v>19</v>
      </c>
      <c r="J851">
        <v>20.700000760000002</v>
      </c>
      <c r="K851">
        <v>19.686202659999999</v>
      </c>
      <c r="L851">
        <v>68.026244969999993</v>
      </c>
      <c r="M851">
        <v>12.28755237</v>
      </c>
      <c r="N851">
        <v>0.59599132099999996</v>
      </c>
      <c r="O851">
        <v>51.616955099999998</v>
      </c>
      <c r="P851">
        <v>4855787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4.6999998090000004</v>
      </c>
      <c r="AA851">
        <v>4.3000001909999996</v>
      </c>
      <c r="AB851">
        <v>4.5</v>
      </c>
      <c r="AC851">
        <v>9.1999998089999995</v>
      </c>
      <c r="AD851">
        <v>10.30000019</v>
      </c>
      <c r="AE851">
        <v>9.8000001910000005</v>
      </c>
    </row>
    <row r="852" spans="1:31" x14ac:dyDescent="0.35">
      <c r="A852" t="s">
        <v>39</v>
      </c>
      <c r="B852">
        <f>MATCH($A852,Sheet2!$A$1:$A$58,0)</f>
        <v>17</v>
      </c>
      <c r="C852" t="str">
        <f>INDEX(Sheet2!$A$1:$C$58,Sheet1!$B852,2)</f>
        <v>FIN</v>
      </c>
      <c r="D852" t="str">
        <f>INDEX(Sheet2!$A$1:$C$58,Sheet1!$B852,3)</f>
        <v>Finland</v>
      </c>
      <c r="E852">
        <v>1984</v>
      </c>
      <c r="F852">
        <v>9.1999999999999993</v>
      </c>
      <c r="G852">
        <v>74.519024389999998</v>
      </c>
      <c r="H852">
        <v>22.299999239999998</v>
      </c>
      <c r="I852">
        <v>19</v>
      </c>
      <c r="J852">
        <v>24.700000760000002</v>
      </c>
      <c r="K852">
        <v>19.499645640000001</v>
      </c>
      <c r="L852">
        <v>68.125840550000007</v>
      </c>
      <c r="M852">
        <v>12.37451381</v>
      </c>
      <c r="N852">
        <v>0.53434293099999997</v>
      </c>
      <c r="O852">
        <v>51.600337099999997</v>
      </c>
      <c r="P852">
        <v>4881803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3.5999999049999998</v>
      </c>
      <c r="AA852">
        <v>4.5</v>
      </c>
      <c r="AB852">
        <v>4.0999999049999998</v>
      </c>
      <c r="AC852">
        <v>6.3000001909999996</v>
      </c>
      <c r="AD852">
        <v>11.30000019</v>
      </c>
      <c r="AE852">
        <v>8.8999996190000008</v>
      </c>
    </row>
    <row r="853" spans="1:31" x14ac:dyDescent="0.35">
      <c r="A853" t="s">
        <v>39</v>
      </c>
      <c r="B853">
        <f>MATCH($A853,Sheet2!$A$1:$A$58,0)</f>
        <v>17</v>
      </c>
      <c r="C853" t="str">
        <f>INDEX(Sheet2!$A$1:$C$58,Sheet1!$B853,2)</f>
        <v>FIN</v>
      </c>
      <c r="D853" t="str">
        <f>INDEX(Sheet2!$A$1:$C$58,Sheet1!$B853,3)</f>
        <v>Finland</v>
      </c>
      <c r="E853">
        <v>1985</v>
      </c>
      <c r="F853">
        <v>9.8000000000000007</v>
      </c>
      <c r="G853">
        <v>74.222926830000006</v>
      </c>
      <c r="H853">
        <v>21.100000380000001</v>
      </c>
      <c r="I853">
        <v>18.799999239999998</v>
      </c>
      <c r="J853">
        <v>23.200000760000002</v>
      </c>
      <c r="K853">
        <v>19.408924819999999</v>
      </c>
      <c r="L853">
        <v>68.10517849</v>
      </c>
      <c r="M853">
        <v>12.485896690000001</v>
      </c>
      <c r="N853">
        <v>0.41706890400000002</v>
      </c>
      <c r="O853">
        <v>51.583150410000002</v>
      </c>
      <c r="P853">
        <v>4902206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4.0999999049999998</v>
      </c>
      <c r="AA853">
        <v>4.0999999049999998</v>
      </c>
      <c r="AB853">
        <v>4.0999999049999998</v>
      </c>
      <c r="AC853">
        <v>8.3000001910000005</v>
      </c>
      <c r="AD853">
        <v>6.6999998090000004</v>
      </c>
      <c r="AE853">
        <v>7.5</v>
      </c>
    </row>
    <row r="854" spans="1:31" x14ac:dyDescent="0.35">
      <c r="A854" t="s">
        <v>39</v>
      </c>
      <c r="B854">
        <f>MATCH($A854,Sheet2!$A$1:$A$58,0)</f>
        <v>17</v>
      </c>
      <c r="C854" t="str">
        <f>INDEX(Sheet2!$A$1:$C$58,Sheet1!$B854,2)</f>
        <v>FIN</v>
      </c>
      <c r="D854" t="str">
        <f>INDEX(Sheet2!$A$1:$C$58,Sheet1!$B854,3)</f>
        <v>Finland</v>
      </c>
      <c r="E854">
        <v>1986</v>
      </c>
      <c r="F854">
        <v>9.6</v>
      </c>
      <c r="G854">
        <v>74.56</v>
      </c>
      <c r="H854">
        <v>16</v>
      </c>
      <c r="I854">
        <v>15.69999981</v>
      </c>
      <c r="J854">
        <v>16.299999239999998</v>
      </c>
      <c r="K854">
        <v>19.293384889999999</v>
      </c>
      <c r="L854">
        <v>68.052704849999998</v>
      </c>
      <c r="M854">
        <v>12.65391026</v>
      </c>
      <c r="N854">
        <v>0.324794896</v>
      </c>
      <c r="O854">
        <v>51.565797850000003</v>
      </c>
      <c r="P854">
        <v>4918154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3.9000000950000002</v>
      </c>
      <c r="AA854">
        <v>4.9000000950000002</v>
      </c>
      <c r="AB854">
        <v>4.4000000950000002</v>
      </c>
      <c r="AC854">
        <v>8.3000001910000005</v>
      </c>
      <c r="AD854">
        <v>9.5</v>
      </c>
      <c r="AE854">
        <v>8.8999996190000008</v>
      </c>
    </row>
    <row r="855" spans="1:31" x14ac:dyDescent="0.35">
      <c r="A855" t="s">
        <v>39</v>
      </c>
      <c r="B855">
        <f>MATCH($A855,Sheet2!$A$1:$A$58,0)</f>
        <v>17</v>
      </c>
      <c r="C855" t="str">
        <f>INDEX(Sheet2!$A$1:$C$58,Sheet1!$B855,2)</f>
        <v>FIN</v>
      </c>
      <c r="D855" t="str">
        <f>INDEX(Sheet2!$A$1:$C$58,Sheet1!$B855,3)</f>
        <v>Finland</v>
      </c>
      <c r="E855">
        <v>1987</v>
      </c>
      <c r="F855">
        <v>9.6999999999999993</v>
      </c>
      <c r="G855">
        <v>74.591951219999999</v>
      </c>
      <c r="H855">
        <v>19</v>
      </c>
      <c r="I855">
        <v>17.399999619999999</v>
      </c>
      <c r="J855">
        <v>20.100000380000001</v>
      </c>
      <c r="K855">
        <v>19.265568200000001</v>
      </c>
      <c r="L855">
        <v>67.899496459999995</v>
      </c>
      <c r="M855">
        <v>12.834935339999999</v>
      </c>
      <c r="N855">
        <v>0.28362673199999999</v>
      </c>
      <c r="O855">
        <v>51.547812260000001</v>
      </c>
      <c r="P855">
        <v>4932123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4.3000001909999996</v>
      </c>
      <c r="AA855">
        <v>5.1999998090000004</v>
      </c>
      <c r="AB855">
        <v>4.8000001909999996</v>
      </c>
      <c r="AC855">
        <v>7.5</v>
      </c>
      <c r="AD855">
        <v>8.8999996190000008</v>
      </c>
      <c r="AE855">
        <v>8.1999998089999995</v>
      </c>
    </row>
    <row r="856" spans="1:31" x14ac:dyDescent="0.35">
      <c r="A856" t="s">
        <v>39</v>
      </c>
      <c r="B856">
        <f>MATCH($A856,Sheet2!$A$1:$A$58,0)</f>
        <v>17</v>
      </c>
      <c r="C856" t="str">
        <f>INDEX(Sheet2!$A$1:$C$58,Sheet1!$B856,2)</f>
        <v>FIN</v>
      </c>
      <c r="D856" t="str">
        <f>INDEX(Sheet2!$A$1:$C$58,Sheet1!$B856,3)</f>
        <v>Finland</v>
      </c>
      <c r="E856">
        <v>1988</v>
      </c>
      <c r="F856">
        <v>9.9</v>
      </c>
      <c r="G856">
        <v>74.577073170000006</v>
      </c>
      <c r="H856">
        <v>0</v>
      </c>
      <c r="I856">
        <v>0</v>
      </c>
      <c r="J856">
        <v>0</v>
      </c>
      <c r="K856">
        <v>19.290771230000001</v>
      </c>
      <c r="L856">
        <v>67.685726209999999</v>
      </c>
      <c r="M856">
        <v>13.023502560000001</v>
      </c>
      <c r="N856">
        <v>0.29068905099999998</v>
      </c>
      <c r="O856">
        <v>51.528205620000001</v>
      </c>
      <c r="P856">
        <v>4946481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3.9000000950000002</v>
      </c>
      <c r="AA856">
        <v>5.0999999049999998</v>
      </c>
      <c r="AB856">
        <v>4.5</v>
      </c>
      <c r="AC856">
        <v>7.3000001909999996</v>
      </c>
      <c r="AD856">
        <v>9.5</v>
      </c>
      <c r="AE856">
        <v>8.3999996190000008</v>
      </c>
    </row>
    <row r="857" spans="1:31" x14ac:dyDescent="0.35">
      <c r="A857" t="s">
        <v>39</v>
      </c>
      <c r="B857">
        <f>MATCH($A857,Sheet2!$A$1:$A$58,0)</f>
        <v>17</v>
      </c>
      <c r="C857" t="str">
        <f>INDEX(Sheet2!$A$1:$C$58,Sheet1!$B857,2)</f>
        <v>FIN</v>
      </c>
      <c r="D857" t="str">
        <f>INDEX(Sheet2!$A$1:$C$58,Sheet1!$B857,3)</f>
        <v>Finland</v>
      </c>
      <c r="E857">
        <v>1989</v>
      </c>
      <c r="F857">
        <v>9.9</v>
      </c>
      <c r="G857">
        <v>74.792195120000002</v>
      </c>
      <c r="H857">
        <v>1.5</v>
      </c>
      <c r="I857">
        <v>0</v>
      </c>
      <c r="J857">
        <v>2.9000000950000002</v>
      </c>
      <c r="K857">
        <v>19.31480002</v>
      </c>
      <c r="L857">
        <v>67.474479529999996</v>
      </c>
      <c r="M857">
        <v>13.21072045</v>
      </c>
      <c r="N857">
        <v>0.361018799</v>
      </c>
      <c r="O857">
        <v>51.505663699999999</v>
      </c>
      <c r="P857">
        <v>4964371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2.5999999049999998</v>
      </c>
      <c r="AA857">
        <v>2.5</v>
      </c>
      <c r="AB857">
        <v>2.5</v>
      </c>
      <c r="AC857">
        <v>6.5999999049999998</v>
      </c>
      <c r="AD857">
        <v>3.5999999049999998</v>
      </c>
      <c r="AE857">
        <v>5</v>
      </c>
    </row>
    <row r="858" spans="1:31" x14ac:dyDescent="0.35">
      <c r="A858" t="s">
        <v>39</v>
      </c>
      <c r="B858">
        <f>MATCH($A858,Sheet2!$A$1:$A$58,0)</f>
        <v>17</v>
      </c>
      <c r="C858" t="str">
        <f>INDEX(Sheet2!$A$1:$C$58,Sheet1!$B858,2)</f>
        <v>FIN</v>
      </c>
      <c r="D858" t="str">
        <f>INDEX(Sheet2!$A$1:$C$58,Sheet1!$B858,3)</f>
        <v>Finland</v>
      </c>
      <c r="E858">
        <v>1990</v>
      </c>
      <c r="F858">
        <v>10</v>
      </c>
      <c r="G858">
        <v>74.813170729999996</v>
      </c>
      <c r="H858">
        <v>0</v>
      </c>
      <c r="I858">
        <v>0</v>
      </c>
      <c r="J858">
        <v>0</v>
      </c>
      <c r="K858">
        <v>19.315740550000001</v>
      </c>
      <c r="L858">
        <v>67.295498730000006</v>
      </c>
      <c r="M858">
        <v>13.38876071</v>
      </c>
      <c r="N858">
        <v>0.44338207400000001</v>
      </c>
      <c r="O858">
        <v>51.479443840000002</v>
      </c>
      <c r="P858">
        <v>4986431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2.5999999049999998</v>
      </c>
      <c r="AA858">
        <v>3.5</v>
      </c>
      <c r="AB858">
        <v>3.0999999049999998</v>
      </c>
      <c r="AC858">
        <v>8.3000001910000005</v>
      </c>
      <c r="AD858">
        <v>9.3999996190000008</v>
      </c>
      <c r="AE858">
        <v>8.8999996190000008</v>
      </c>
    </row>
    <row r="859" spans="1:31" x14ac:dyDescent="0.35">
      <c r="A859" t="s">
        <v>39</v>
      </c>
      <c r="B859">
        <f>MATCH($A859,Sheet2!$A$1:$A$58,0)</f>
        <v>17</v>
      </c>
      <c r="C859" t="str">
        <f>INDEX(Sheet2!$A$1:$C$58,Sheet1!$B859,2)</f>
        <v>FIN</v>
      </c>
      <c r="D859" t="str">
        <f>INDEX(Sheet2!$A$1:$C$58,Sheet1!$B859,3)</f>
        <v>Finland</v>
      </c>
      <c r="E859">
        <v>1991</v>
      </c>
      <c r="F859">
        <v>9.8000000000000007</v>
      </c>
      <c r="G859">
        <v>75.227560980000007</v>
      </c>
      <c r="H859">
        <v>9.1999998089999995</v>
      </c>
      <c r="I859">
        <v>8.3999996190000008</v>
      </c>
      <c r="J859">
        <v>9.6999998089999995</v>
      </c>
      <c r="K859">
        <v>19.260862769999999</v>
      </c>
      <c r="L859">
        <v>67.149114830000002</v>
      </c>
      <c r="M859">
        <v>13.590022400000001</v>
      </c>
      <c r="N859">
        <v>0.54617201800000004</v>
      </c>
      <c r="O859">
        <v>51.449171069999998</v>
      </c>
      <c r="P859">
        <v>5013740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7.8000001909999996</v>
      </c>
      <c r="AA859">
        <v>10.600000380000001</v>
      </c>
      <c r="AB859">
        <v>9.3000001910000005</v>
      </c>
      <c r="AC859">
        <v>13.80000019</v>
      </c>
      <c r="AD859">
        <v>17.399999619999999</v>
      </c>
      <c r="AE859">
        <v>15.80000019</v>
      </c>
    </row>
    <row r="860" spans="1:31" x14ac:dyDescent="0.35">
      <c r="A860" t="s">
        <v>39</v>
      </c>
      <c r="B860">
        <f>MATCH($A860,Sheet2!$A$1:$A$58,0)</f>
        <v>17</v>
      </c>
      <c r="C860" t="str">
        <f>INDEX(Sheet2!$A$1:$C$58,Sheet1!$B860,2)</f>
        <v>FIN</v>
      </c>
      <c r="D860" t="str">
        <f>INDEX(Sheet2!$A$1:$C$58,Sheet1!$B860,3)</f>
        <v>Finland</v>
      </c>
      <c r="E860">
        <v>1992</v>
      </c>
      <c r="F860">
        <v>9.9</v>
      </c>
      <c r="G860">
        <v>75.455365850000007</v>
      </c>
      <c r="H860">
        <v>0</v>
      </c>
      <c r="I860">
        <v>0</v>
      </c>
      <c r="J860">
        <v>0</v>
      </c>
      <c r="K860">
        <v>19.235781939999999</v>
      </c>
      <c r="L860">
        <v>66.989758280000004</v>
      </c>
      <c r="M860">
        <v>13.774459780000001</v>
      </c>
      <c r="N860">
        <v>0.56190985100000002</v>
      </c>
      <c r="O860">
        <v>51.415698990000003</v>
      </c>
      <c r="P860">
        <v>5041992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9.6000003809999992</v>
      </c>
      <c r="AA860">
        <v>13.30000019</v>
      </c>
      <c r="AB860">
        <v>11.600000380000001</v>
      </c>
      <c r="AC860">
        <v>22.700000760000002</v>
      </c>
      <c r="AD860">
        <v>25.899999619999999</v>
      </c>
      <c r="AE860">
        <v>24.5</v>
      </c>
    </row>
    <row r="861" spans="1:31" x14ac:dyDescent="0.35">
      <c r="A861" t="s">
        <v>39</v>
      </c>
      <c r="B861">
        <f>MATCH($A861,Sheet2!$A$1:$A$58,0)</f>
        <v>17</v>
      </c>
      <c r="C861" t="str">
        <f>INDEX(Sheet2!$A$1:$C$58,Sheet1!$B861,2)</f>
        <v>FIN</v>
      </c>
      <c r="D861" t="str">
        <f>INDEX(Sheet2!$A$1:$C$58,Sheet1!$B861,3)</f>
        <v>Finland</v>
      </c>
      <c r="E861">
        <v>1993</v>
      </c>
      <c r="F861">
        <v>10.1</v>
      </c>
      <c r="G861">
        <v>75.705121950000006</v>
      </c>
      <c r="H861">
        <v>30.600000380000001</v>
      </c>
      <c r="I861">
        <v>25.700000760000002</v>
      </c>
      <c r="J861">
        <v>34</v>
      </c>
      <c r="K861">
        <v>19.210208900000001</v>
      </c>
      <c r="L861">
        <v>66.84874834</v>
      </c>
      <c r="M861">
        <v>13.94104276</v>
      </c>
      <c r="N861">
        <v>0.48385408899999999</v>
      </c>
      <c r="O861">
        <v>51.380934179999997</v>
      </c>
      <c r="P861">
        <v>5066447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16</v>
      </c>
      <c r="AA861">
        <v>20.899999619999999</v>
      </c>
      <c r="AB861">
        <v>18.600000380000001</v>
      </c>
      <c r="AC861">
        <v>25.700000760000002</v>
      </c>
      <c r="AD861">
        <v>30.600000380000001</v>
      </c>
      <c r="AE861">
        <v>28.5</v>
      </c>
    </row>
    <row r="862" spans="1:31" x14ac:dyDescent="0.35">
      <c r="A862" t="s">
        <v>39</v>
      </c>
      <c r="B862">
        <f>MATCH($A862,Sheet2!$A$1:$A$58,0)</f>
        <v>17</v>
      </c>
      <c r="C862" t="str">
        <f>INDEX(Sheet2!$A$1:$C$58,Sheet1!$B862,2)</f>
        <v>FIN</v>
      </c>
      <c r="D862" t="str">
        <f>INDEX(Sheet2!$A$1:$C$58,Sheet1!$B862,3)</f>
        <v>Finland</v>
      </c>
      <c r="E862">
        <v>1994</v>
      </c>
      <c r="F862">
        <v>9.4</v>
      </c>
      <c r="G862">
        <v>76.395609759999999</v>
      </c>
      <c r="H862">
        <v>0</v>
      </c>
      <c r="I862">
        <v>0</v>
      </c>
      <c r="J862">
        <v>0</v>
      </c>
      <c r="K862">
        <v>19.14761017</v>
      </c>
      <c r="L862">
        <v>66.763740639999995</v>
      </c>
      <c r="M862">
        <v>14.08864919</v>
      </c>
      <c r="N862">
        <v>0.43104890299999998</v>
      </c>
      <c r="O862">
        <v>51.347341270000001</v>
      </c>
      <c r="P862">
        <v>5088333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14.899999619999999</v>
      </c>
      <c r="AA862">
        <v>17.799999239999998</v>
      </c>
      <c r="AB862">
        <v>16.399999619999999</v>
      </c>
      <c r="AC862">
        <v>30.700000760000002</v>
      </c>
      <c r="AD862">
        <v>31.5</v>
      </c>
      <c r="AE862">
        <v>31.200000760000002</v>
      </c>
    </row>
    <row r="863" spans="1:31" x14ac:dyDescent="0.35">
      <c r="A863" t="s">
        <v>39</v>
      </c>
      <c r="B863">
        <f>MATCH($A863,Sheet2!$A$1:$A$58,0)</f>
        <v>17</v>
      </c>
      <c r="C863" t="str">
        <f>INDEX(Sheet2!$A$1:$C$58,Sheet1!$B863,2)</f>
        <v>FIN</v>
      </c>
      <c r="D863" t="str">
        <f>INDEX(Sheet2!$A$1:$C$58,Sheet1!$B863,3)</f>
        <v>Finland</v>
      </c>
      <c r="E863">
        <v>1995</v>
      </c>
      <c r="F863">
        <v>9.6</v>
      </c>
      <c r="G863">
        <v>76.409512199999995</v>
      </c>
      <c r="H863">
        <v>32.200000760000002</v>
      </c>
      <c r="I863">
        <v>29.799999239999998</v>
      </c>
      <c r="J863">
        <v>34.200000760000002</v>
      </c>
      <c r="K863">
        <v>19.02829895</v>
      </c>
      <c r="L863">
        <v>66.753494790000005</v>
      </c>
      <c r="M863">
        <v>14.218206260000001</v>
      </c>
      <c r="N863">
        <v>0.38165533299999999</v>
      </c>
      <c r="O863">
        <v>51.316595200000002</v>
      </c>
      <c r="P863">
        <v>5107790</v>
      </c>
      <c r="Q863">
        <v>39.799999239999998</v>
      </c>
      <c r="R863">
        <v>36.599998470000003</v>
      </c>
      <c r="S863">
        <v>42.5</v>
      </c>
      <c r="T863">
        <v>50.799999239999998</v>
      </c>
      <c r="U863">
        <v>54.099998470000003</v>
      </c>
      <c r="V863">
        <v>48.099998470000003</v>
      </c>
      <c r="W863">
        <v>9.3999996190000008</v>
      </c>
      <c r="X863">
        <v>9.3000001910000005</v>
      </c>
      <c r="Y863">
        <v>9.3999996190000008</v>
      </c>
      <c r="Z863">
        <v>16.200000760000002</v>
      </c>
      <c r="AA863">
        <v>17.799999239999998</v>
      </c>
      <c r="AB863">
        <v>17</v>
      </c>
      <c r="AC863">
        <v>41.099998470000003</v>
      </c>
      <c r="AD863">
        <v>41.299999239999998</v>
      </c>
      <c r="AE863">
        <v>41.200000760000002</v>
      </c>
    </row>
    <row r="864" spans="1:31" x14ac:dyDescent="0.35">
      <c r="A864" t="s">
        <v>39</v>
      </c>
      <c r="B864">
        <f>MATCH($A864,Sheet2!$A$1:$A$58,0)</f>
        <v>17</v>
      </c>
      <c r="C864" t="str">
        <f>INDEX(Sheet2!$A$1:$C$58,Sheet1!$B864,2)</f>
        <v>FIN</v>
      </c>
      <c r="D864" t="str">
        <f>INDEX(Sheet2!$A$1:$C$58,Sheet1!$B864,3)</f>
        <v>Finland</v>
      </c>
      <c r="E864">
        <v>1996</v>
      </c>
      <c r="F864">
        <v>9.6</v>
      </c>
      <c r="G864">
        <v>76.693414630000007</v>
      </c>
      <c r="H864">
        <v>30</v>
      </c>
      <c r="I864">
        <v>28.399999619999999</v>
      </c>
      <c r="J864">
        <v>31.5</v>
      </c>
      <c r="K864">
        <v>18.97294217</v>
      </c>
      <c r="L864">
        <v>66.659890779999998</v>
      </c>
      <c r="M864">
        <v>14.367167050000001</v>
      </c>
      <c r="N864">
        <v>0.32803791399999999</v>
      </c>
      <c r="O864">
        <v>51.289313880000002</v>
      </c>
      <c r="P864">
        <v>5124573</v>
      </c>
      <c r="Q864">
        <v>40</v>
      </c>
      <c r="R864">
        <v>37.700000760000002</v>
      </c>
      <c r="S864">
        <v>42.099998470000003</v>
      </c>
      <c r="T864">
        <v>50.799999239999998</v>
      </c>
      <c r="U864">
        <v>53.299999239999998</v>
      </c>
      <c r="V864">
        <v>48.5</v>
      </c>
      <c r="W864">
        <v>9.1999998089999995</v>
      </c>
      <c r="X864">
        <v>9.1000003809999992</v>
      </c>
      <c r="Y864">
        <v>9.3999996190000008</v>
      </c>
      <c r="Z864">
        <v>15.600000380000001</v>
      </c>
      <c r="AA864">
        <v>15.600000380000001</v>
      </c>
      <c r="AB864">
        <v>15.600000380000001</v>
      </c>
      <c r="AC864">
        <v>41.200000760000002</v>
      </c>
      <c r="AD864">
        <v>41.900001529999997</v>
      </c>
      <c r="AE864">
        <v>41.599998470000003</v>
      </c>
    </row>
    <row r="865" spans="1:31" x14ac:dyDescent="0.35">
      <c r="A865" t="s">
        <v>39</v>
      </c>
      <c r="B865">
        <f>MATCH($A865,Sheet2!$A$1:$A$58,0)</f>
        <v>17</v>
      </c>
      <c r="C865" t="str">
        <f>INDEX(Sheet2!$A$1:$C$58,Sheet1!$B865,2)</f>
        <v>FIN</v>
      </c>
      <c r="D865" t="str">
        <f>INDEX(Sheet2!$A$1:$C$58,Sheet1!$B865,3)</f>
        <v>Finland</v>
      </c>
      <c r="E865">
        <v>1997</v>
      </c>
      <c r="F865">
        <v>9.6</v>
      </c>
      <c r="G865">
        <v>76.878536589999996</v>
      </c>
      <c r="H865">
        <v>28.5</v>
      </c>
      <c r="I865">
        <v>26.700000760000002</v>
      </c>
      <c r="J865">
        <v>30.200000760000002</v>
      </c>
      <c r="K865">
        <v>18.794398879999999</v>
      </c>
      <c r="L865">
        <v>66.696409380000006</v>
      </c>
      <c r="M865">
        <v>14.50919174</v>
      </c>
      <c r="N865">
        <v>0.29737733</v>
      </c>
      <c r="O865">
        <v>51.26486285</v>
      </c>
      <c r="P865">
        <v>5139835</v>
      </c>
      <c r="Q865">
        <v>38.200000760000002</v>
      </c>
      <c r="R865">
        <v>36.599998470000003</v>
      </c>
      <c r="S865">
        <v>39.599998470000003</v>
      </c>
      <c r="T865">
        <v>53.400001529999997</v>
      </c>
      <c r="U865">
        <v>54.400001529999997</v>
      </c>
      <c r="V865">
        <v>52.5</v>
      </c>
      <c r="W865">
        <v>8.3999996190000008</v>
      </c>
      <c r="X865">
        <v>9</v>
      </c>
      <c r="Y865">
        <v>7.9000000950000002</v>
      </c>
      <c r="Z865">
        <v>15.19999981</v>
      </c>
      <c r="AA865">
        <v>14.80000019</v>
      </c>
      <c r="AB865">
        <v>15</v>
      </c>
      <c r="AC865">
        <v>36.799999239999998</v>
      </c>
      <c r="AD865">
        <v>34.200000760000002</v>
      </c>
      <c r="AE865">
        <v>35.400001529999997</v>
      </c>
    </row>
    <row r="866" spans="1:31" x14ac:dyDescent="0.35">
      <c r="A866" t="s">
        <v>39</v>
      </c>
      <c r="B866">
        <f>MATCH($A866,Sheet2!$A$1:$A$58,0)</f>
        <v>17</v>
      </c>
      <c r="C866" t="str">
        <f>INDEX(Sheet2!$A$1:$C$58,Sheet1!$B866,2)</f>
        <v>FIN</v>
      </c>
      <c r="D866" t="str">
        <f>INDEX(Sheet2!$A$1:$C$58,Sheet1!$B866,3)</f>
        <v>Finland</v>
      </c>
      <c r="E866">
        <v>1998</v>
      </c>
      <c r="F866">
        <v>9.6</v>
      </c>
      <c r="G866">
        <v>77.09073171</v>
      </c>
      <c r="H866">
        <v>26.399999619999999</v>
      </c>
      <c r="I866">
        <v>22.5</v>
      </c>
      <c r="J866">
        <v>30.100000380000001</v>
      </c>
      <c r="K866">
        <v>18.548661429999999</v>
      </c>
      <c r="L866">
        <v>66.804153279999994</v>
      </c>
      <c r="M866">
        <v>14.647185289999999</v>
      </c>
      <c r="N866">
        <v>0.26547296199999998</v>
      </c>
      <c r="O866">
        <v>51.242124109999999</v>
      </c>
      <c r="P866">
        <v>5153498</v>
      </c>
      <c r="Q866">
        <v>37.799999239999998</v>
      </c>
      <c r="R866">
        <v>35.799999239999998</v>
      </c>
      <c r="S866">
        <v>39.700000760000002</v>
      </c>
      <c r="T866">
        <v>48.099998470000003</v>
      </c>
      <c r="U866">
        <v>46.200000760000002</v>
      </c>
      <c r="V866">
        <v>49.900001529999997</v>
      </c>
      <c r="W866">
        <v>14</v>
      </c>
      <c r="X866">
        <v>17.799999239999998</v>
      </c>
      <c r="Y866">
        <v>10.30000019</v>
      </c>
      <c r="Z866">
        <v>13.600000380000001</v>
      </c>
      <c r="AA866">
        <v>12.899999619999999</v>
      </c>
      <c r="AB866">
        <v>13.19999981</v>
      </c>
      <c r="AC866">
        <v>35.299999239999998</v>
      </c>
      <c r="AD866">
        <v>34</v>
      </c>
      <c r="AE866">
        <v>34.599998470000003</v>
      </c>
    </row>
    <row r="867" spans="1:31" x14ac:dyDescent="0.35">
      <c r="A867" t="s">
        <v>39</v>
      </c>
      <c r="B867">
        <f>MATCH($A867,Sheet2!$A$1:$A$58,0)</f>
        <v>17</v>
      </c>
      <c r="C867" t="str">
        <f>INDEX(Sheet2!$A$1:$C$58,Sheet1!$B867,2)</f>
        <v>FIN</v>
      </c>
      <c r="D867" t="str">
        <f>INDEX(Sheet2!$A$1:$C$58,Sheet1!$B867,3)</f>
        <v>Finland</v>
      </c>
      <c r="E867">
        <v>1999</v>
      </c>
      <c r="F867">
        <v>9.6</v>
      </c>
      <c r="G867">
        <v>77.291219510000005</v>
      </c>
      <c r="H867">
        <v>28.5</v>
      </c>
      <c r="I867">
        <v>25.399999619999999</v>
      </c>
      <c r="J867">
        <v>31.5</v>
      </c>
      <c r="K867">
        <v>18.321012710000002</v>
      </c>
      <c r="L867">
        <v>66.896131100000005</v>
      </c>
      <c r="M867">
        <v>14.78285619</v>
      </c>
      <c r="N867">
        <v>0.232116249</v>
      </c>
      <c r="O867">
        <v>51.219451749999998</v>
      </c>
      <c r="P867">
        <v>5165474</v>
      </c>
      <c r="Q867">
        <v>43</v>
      </c>
      <c r="R867">
        <v>42.200000760000002</v>
      </c>
      <c r="S867">
        <v>43.700000760000002</v>
      </c>
      <c r="T867">
        <v>44.299999239999998</v>
      </c>
      <c r="U867">
        <v>41.299999239999998</v>
      </c>
      <c r="V867">
        <v>47.5</v>
      </c>
      <c r="W867">
        <v>12.5</v>
      </c>
      <c r="X867">
        <v>16.399999619999999</v>
      </c>
      <c r="Y867">
        <v>8.5</v>
      </c>
      <c r="Z867">
        <v>12.399999619999999</v>
      </c>
      <c r="AA867">
        <v>11</v>
      </c>
      <c r="AB867">
        <v>11.69999981</v>
      </c>
      <c r="AC867">
        <v>29.700000760000002</v>
      </c>
      <c r="AD867">
        <v>27.5</v>
      </c>
      <c r="AE867">
        <v>28.600000380000001</v>
      </c>
    </row>
    <row r="868" spans="1:31" x14ac:dyDescent="0.35">
      <c r="A868" t="s">
        <v>39</v>
      </c>
      <c r="B868">
        <f>MATCH($A868,Sheet2!$A$1:$A$58,0)</f>
        <v>17</v>
      </c>
      <c r="C868" t="str">
        <f>INDEX(Sheet2!$A$1:$C$58,Sheet1!$B868,2)</f>
        <v>FIN</v>
      </c>
      <c r="D868" t="str">
        <f>INDEX(Sheet2!$A$1:$C$58,Sheet1!$B868,3)</f>
        <v>Finland</v>
      </c>
      <c r="E868">
        <v>2000</v>
      </c>
      <c r="F868">
        <v>9.5</v>
      </c>
      <c r="G868">
        <v>77.465853659999993</v>
      </c>
      <c r="H868">
        <v>27.5</v>
      </c>
      <c r="I868">
        <v>25</v>
      </c>
      <c r="J868">
        <v>30.100000380000001</v>
      </c>
      <c r="K868">
        <v>18.15232816</v>
      </c>
      <c r="L868">
        <v>66.928833130000001</v>
      </c>
      <c r="M868">
        <v>14.9188387</v>
      </c>
      <c r="N868">
        <v>0.20760651499999999</v>
      </c>
      <c r="O868">
        <v>51.195657590000003</v>
      </c>
      <c r="P868">
        <v>5176209</v>
      </c>
      <c r="Q868">
        <v>41.700000760000002</v>
      </c>
      <c r="R868">
        <v>39.799999239999998</v>
      </c>
      <c r="S868">
        <v>43.599998470000003</v>
      </c>
      <c r="T868">
        <v>43.5</v>
      </c>
      <c r="U868">
        <v>42.5</v>
      </c>
      <c r="V868">
        <v>44.599998470000003</v>
      </c>
      <c r="W868">
        <v>14.69999981</v>
      </c>
      <c r="X868">
        <v>17.600000380000001</v>
      </c>
      <c r="Y868">
        <v>11.600000380000001</v>
      </c>
      <c r="Z868">
        <v>12</v>
      </c>
      <c r="AA868">
        <v>10.30000019</v>
      </c>
      <c r="AB868">
        <v>11.100000380000001</v>
      </c>
      <c r="AC868">
        <v>29.200000760000002</v>
      </c>
      <c r="AD868">
        <v>27.5</v>
      </c>
      <c r="AE868">
        <v>28.399999619999999</v>
      </c>
    </row>
    <row r="869" spans="1:31" x14ac:dyDescent="0.35">
      <c r="A869" t="s">
        <v>39</v>
      </c>
      <c r="B869">
        <f>MATCH($A869,Sheet2!$A$1:$A$58,0)</f>
        <v>17</v>
      </c>
      <c r="C869" t="str">
        <f>INDEX(Sheet2!$A$1:$C$58,Sheet1!$B869,2)</f>
        <v>FIN</v>
      </c>
      <c r="D869" t="str">
        <f>INDEX(Sheet2!$A$1:$C$58,Sheet1!$B869,3)</f>
        <v>Finland</v>
      </c>
      <c r="E869">
        <v>2001</v>
      </c>
      <c r="F869">
        <v>9.4</v>
      </c>
      <c r="G869">
        <v>77.965853659999993</v>
      </c>
      <c r="H869">
        <v>23.899999619999999</v>
      </c>
      <c r="I869">
        <v>21</v>
      </c>
      <c r="J869">
        <v>27</v>
      </c>
      <c r="K869">
        <v>17.897574729999999</v>
      </c>
      <c r="L869">
        <v>66.979284359999994</v>
      </c>
      <c r="M869">
        <v>15.123140920000001</v>
      </c>
      <c r="N869">
        <v>0.22768734199999999</v>
      </c>
      <c r="O869">
        <v>51.170427519999997</v>
      </c>
      <c r="P869">
        <v>5188008</v>
      </c>
      <c r="Q869">
        <v>41.5</v>
      </c>
      <c r="R869">
        <v>38.900001529999997</v>
      </c>
      <c r="S869">
        <v>44.099998470000003</v>
      </c>
      <c r="T869">
        <v>45.5</v>
      </c>
      <c r="U869">
        <v>45.700000760000002</v>
      </c>
      <c r="V869">
        <v>45.299999239999998</v>
      </c>
      <c r="W869">
        <v>13</v>
      </c>
      <c r="X869">
        <v>15.399999619999999</v>
      </c>
      <c r="Y869">
        <v>10.600000380000001</v>
      </c>
      <c r="Z869">
        <v>10.80000019</v>
      </c>
      <c r="AA869">
        <v>9.8999996190000008</v>
      </c>
      <c r="AB869">
        <v>10.30000019</v>
      </c>
      <c r="AC869">
        <v>27.5</v>
      </c>
      <c r="AD869">
        <v>25.700000760000002</v>
      </c>
      <c r="AE869">
        <v>26.600000380000001</v>
      </c>
    </row>
    <row r="870" spans="1:31" x14ac:dyDescent="0.35">
      <c r="A870" t="s">
        <v>39</v>
      </c>
      <c r="B870">
        <f>MATCH($A870,Sheet2!$A$1:$A$58,0)</f>
        <v>17</v>
      </c>
      <c r="C870" t="str">
        <f>INDEX(Sheet2!$A$1:$C$58,Sheet1!$B870,2)</f>
        <v>FIN</v>
      </c>
      <c r="D870" t="str">
        <f>INDEX(Sheet2!$A$1:$C$58,Sheet1!$B870,3)</f>
        <v>Finland</v>
      </c>
      <c r="E870">
        <v>2002</v>
      </c>
      <c r="F870">
        <v>9.5</v>
      </c>
      <c r="G870">
        <v>78.119512200000003</v>
      </c>
      <c r="H870">
        <v>23.100000380000001</v>
      </c>
      <c r="I870">
        <v>20.200000760000002</v>
      </c>
      <c r="J870">
        <v>25.799999239999998</v>
      </c>
      <c r="K870">
        <v>17.744516440000002</v>
      </c>
      <c r="L870">
        <v>66.926961950000006</v>
      </c>
      <c r="M870">
        <v>15.328521609999999</v>
      </c>
      <c r="N870">
        <v>0.24238104999999999</v>
      </c>
      <c r="O870">
        <v>51.144130169999997</v>
      </c>
      <c r="P870">
        <v>5200598</v>
      </c>
      <c r="Q870">
        <v>43</v>
      </c>
      <c r="R870">
        <v>42.099998470000003</v>
      </c>
      <c r="S870">
        <v>43.799999239999998</v>
      </c>
      <c r="T870">
        <v>44.900001529999997</v>
      </c>
      <c r="U870">
        <v>43.5</v>
      </c>
      <c r="V870">
        <v>46.200000760000002</v>
      </c>
      <c r="W870">
        <v>12.100000380000001</v>
      </c>
      <c r="X870">
        <v>14.5</v>
      </c>
      <c r="Y870">
        <v>10</v>
      </c>
      <c r="Z870">
        <v>10.19999981</v>
      </c>
      <c r="AA870">
        <v>10.69999981</v>
      </c>
      <c r="AB870">
        <v>10.399999619999999</v>
      </c>
      <c r="AC870">
        <v>27.799999239999998</v>
      </c>
      <c r="AD870">
        <v>28.600000380000001</v>
      </c>
      <c r="AE870">
        <v>28.200000760000002</v>
      </c>
    </row>
    <row r="871" spans="1:31" x14ac:dyDescent="0.35">
      <c r="A871" t="s">
        <v>39</v>
      </c>
      <c r="B871">
        <f>MATCH($A871,Sheet2!$A$1:$A$58,0)</f>
        <v>17</v>
      </c>
      <c r="C871" t="str">
        <f>INDEX(Sheet2!$A$1:$C$58,Sheet1!$B871,2)</f>
        <v>FIN</v>
      </c>
      <c r="D871" t="str">
        <f>INDEX(Sheet2!$A$1:$C$58,Sheet1!$B871,3)</f>
        <v>Finland</v>
      </c>
      <c r="E871">
        <v>2003</v>
      </c>
      <c r="F871">
        <v>9.4</v>
      </c>
      <c r="G871">
        <v>78.368292679999996</v>
      </c>
      <c r="H871">
        <v>23.399999619999999</v>
      </c>
      <c r="I871">
        <v>20.299999239999998</v>
      </c>
      <c r="J871">
        <v>26.299999239999998</v>
      </c>
      <c r="K871">
        <v>17.645498480000001</v>
      </c>
      <c r="L871">
        <v>66.819268100000002</v>
      </c>
      <c r="M871">
        <v>15.535233420000001</v>
      </c>
      <c r="N871">
        <v>0.23845723999999999</v>
      </c>
      <c r="O871">
        <v>51.117169820000001</v>
      </c>
      <c r="P871">
        <v>5213014</v>
      </c>
      <c r="Q871">
        <v>40</v>
      </c>
      <c r="R871">
        <v>40</v>
      </c>
      <c r="S871">
        <v>40</v>
      </c>
      <c r="T871">
        <v>47.5</v>
      </c>
      <c r="U871">
        <v>45.700000760000002</v>
      </c>
      <c r="V871">
        <v>49</v>
      </c>
      <c r="W871">
        <v>12.5</v>
      </c>
      <c r="X871">
        <v>14.30000019</v>
      </c>
      <c r="Y871">
        <v>10.899999619999999</v>
      </c>
      <c r="Z871">
        <v>9.8999996190000008</v>
      </c>
      <c r="AA871">
        <v>11</v>
      </c>
      <c r="AB871">
        <v>10.5</v>
      </c>
      <c r="AC871">
        <v>27.899999619999999</v>
      </c>
      <c r="AD871">
        <v>27.799999239999998</v>
      </c>
      <c r="AE871">
        <v>27.799999239999998</v>
      </c>
    </row>
    <row r="872" spans="1:31" x14ac:dyDescent="0.35">
      <c r="A872" t="s">
        <v>39</v>
      </c>
      <c r="B872">
        <f>MATCH($A872,Sheet2!$A$1:$A$58,0)</f>
        <v>17</v>
      </c>
      <c r="C872" t="str">
        <f>INDEX(Sheet2!$A$1:$C$58,Sheet1!$B872,2)</f>
        <v>FIN</v>
      </c>
      <c r="D872" t="str">
        <f>INDEX(Sheet2!$A$1:$C$58,Sheet1!$B872,3)</f>
        <v>Finland</v>
      </c>
      <c r="E872">
        <v>2004</v>
      </c>
      <c r="F872">
        <v>9.1</v>
      </c>
      <c r="G872">
        <v>78.714634149999995</v>
      </c>
      <c r="H872">
        <v>21.799999239999998</v>
      </c>
      <c r="I872">
        <v>19.5</v>
      </c>
      <c r="J872">
        <v>24</v>
      </c>
      <c r="K872">
        <v>17.526519260000001</v>
      </c>
      <c r="L872">
        <v>66.733265220000007</v>
      </c>
      <c r="M872">
        <v>15.74021552</v>
      </c>
      <c r="N872">
        <v>0.29035036199999997</v>
      </c>
      <c r="O872">
        <v>51.090145769999999</v>
      </c>
      <c r="P872">
        <v>5228172</v>
      </c>
      <c r="Q872">
        <v>39.799999239999998</v>
      </c>
      <c r="R872">
        <v>39</v>
      </c>
      <c r="S872">
        <v>40.5</v>
      </c>
      <c r="T872">
        <v>44.799999239999998</v>
      </c>
      <c r="U872">
        <v>41.900001529999997</v>
      </c>
      <c r="V872">
        <v>47.599998470000003</v>
      </c>
      <c r="W872">
        <v>15.399999619999999</v>
      </c>
      <c r="X872">
        <v>19.100000380000001</v>
      </c>
      <c r="Y872">
        <v>11.899999619999999</v>
      </c>
      <c r="Z872">
        <v>10.600000380000001</v>
      </c>
      <c r="AA872">
        <v>10.19999981</v>
      </c>
      <c r="AB872">
        <v>10.399999619999999</v>
      </c>
      <c r="AC872">
        <v>27.200000760000002</v>
      </c>
      <c r="AD872">
        <v>27.899999619999999</v>
      </c>
      <c r="AE872">
        <v>27.5</v>
      </c>
    </row>
    <row r="873" spans="1:31" x14ac:dyDescent="0.35">
      <c r="A873" t="s">
        <v>39</v>
      </c>
      <c r="B873">
        <f>MATCH($A873,Sheet2!$A$1:$A$58,0)</f>
        <v>17</v>
      </c>
      <c r="C873" t="str">
        <f>INDEX(Sheet2!$A$1:$C$58,Sheet1!$B873,2)</f>
        <v>FIN</v>
      </c>
      <c r="D873" t="str">
        <f>INDEX(Sheet2!$A$1:$C$58,Sheet1!$B873,3)</f>
        <v>Finland</v>
      </c>
      <c r="E873">
        <v>2005</v>
      </c>
      <c r="F873">
        <v>9.1</v>
      </c>
      <c r="G873">
        <v>78.81707317</v>
      </c>
      <c r="H873">
        <v>23.5</v>
      </c>
      <c r="I873">
        <v>20.700000760000002</v>
      </c>
      <c r="J873">
        <v>26.200000760000002</v>
      </c>
      <c r="K873">
        <v>17.359323629999999</v>
      </c>
      <c r="L873">
        <v>66.699038270000003</v>
      </c>
      <c r="M873">
        <v>15.9416381</v>
      </c>
      <c r="N873">
        <v>0.34224859400000002</v>
      </c>
      <c r="O873">
        <v>51.063497640000001</v>
      </c>
      <c r="P873">
        <v>5246096</v>
      </c>
      <c r="Q873">
        <v>33.5</v>
      </c>
      <c r="R873">
        <v>31.700000760000002</v>
      </c>
      <c r="S873">
        <v>35.200000760000002</v>
      </c>
      <c r="T873">
        <v>48.799999239999998</v>
      </c>
      <c r="U873">
        <v>46.900001529999997</v>
      </c>
      <c r="V873">
        <v>50.799999239999998</v>
      </c>
      <c r="W873">
        <v>17.700000760000002</v>
      </c>
      <c r="X873">
        <v>21.399999619999999</v>
      </c>
      <c r="Y873">
        <v>14</v>
      </c>
      <c r="Z873">
        <v>8.6000003809999992</v>
      </c>
      <c r="AA873">
        <v>8.1999998089999995</v>
      </c>
      <c r="AB873">
        <v>8.3999996190000008</v>
      </c>
      <c r="AC873">
        <v>19.5</v>
      </c>
      <c r="AD873">
        <v>20.600000380000001</v>
      </c>
      <c r="AE873">
        <v>20.100000380000001</v>
      </c>
    </row>
    <row r="874" spans="1:31" x14ac:dyDescent="0.35">
      <c r="A874" t="s">
        <v>39</v>
      </c>
      <c r="B874">
        <f>MATCH($A874,Sheet2!$A$1:$A$58,0)</f>
        <v>17</v>
      </c>
      <c r="C874" t="str">
        <f>INDEX(Sheet2!$A$1:$C$58,Sheet1!$B874,2)</f>
        <v>FIN</v>
      </c>
      <c r="D874" t="str">
        <f>INDEX(Sheet2!$A$1:$C$58,Sheet1!$B874,3)</f>
        <v>Finland</v>
      </c>
      <c r="E874">
        <v>2006</v>
      </c>
      <c r="F874">
        <v>9.1</v>
      </c>
      <c r="G874">
        <v>79.214634149999995</v>
      </c>
      <c r="H874">
        <v>23.799999239999998</v>
      </c>
      <c r="I874">
        <v>21</v>
      </c>
      <c r="J874">
        <v>26.600000380000001</v>
      </c>
      <c r="K874">
        <v>17.221281279999999</v>
      </c>
      <c r="L874">
        <v>66.631982679999993</v>
      </c>
      <c r="M874">
        <v>16.14673603</v>
      </c>
      <c r="N874">
        <v>0.38377713600000002</v>
      </c>
      <c r="O874">
        <v>51.037481489999998</v>
      </c>
      <c r="P874">
        <v>5266268</v>
      </c>
      <c r="Q874">
        <v>34.200000760000002</v>
      </c>
      <c r="R874">
        <v>31.399999619999999</v>
      </c>
      <c r="S874">
        <v>37</v>
      </c>
      <c r="T874">
        <v>49.599998470000003</v>
      </c>
      <c r="U874">
        <v>48.799999239999998</v>
      </c>
      <c r="V874">
        <v>50.5</v>
      </c>
      <c r="W874">
        <v>16.200000760000002</v>
      </c>
      <c r="X874">
        <v>19.799999239999998</v>
      </c>
      <c r="Y874">
        <v>12.5</v>
      </c>
      <c r="Z874">
        <v>8.1000003809999992</v>
      </c>
      <c r="AA874">
        <v>7.4000000950000002</v>
      </c>
      <c r="AB874">
        <v>7.6999998090000004</v>
      </c>
      <c r="AC874">
        <v>18.399999619999999</v>
      </c>
      <c r="AD874">
        <v>19</v>
      </c>
      <c r="AE874">
        <v>18.700000760000002</v>
      </c>
    </row>
    <row r="875" spans="1:31" x14ac:dyDescent="0.35">
      <c r="A875" t="s">
        <v>39</v>
      </c>
      <c r="B875">
        <f>MATCH($A875,Sheet2!$A$1:$A$58,0)</f>
        <v>17</v>
      </c>
      <c r="C875" t="str">
        <f>INDEX(Sheet2!$A$1:$C$58,Sheet1!$B875,2)</f>
        <v>FIN</v>
      </c>
      <c r="D875" t="str">
        <f>INDEX(Sheet2!$A$1:$C$58,Sheet1!$B875,3)</f>
        <v>Finland</v>
      </c>
      <c r="E875">
        <v>2007</v>
      </c>
      <c r="F875">
        <v>9.3000000000000007</v>
      </c>
      <c r="G875">
        <v>79.26341463</v>
      </c>
      <c r="H875">
        <v>22.700000760000002</v>
      </c>
      <c r="I875">
        <v>19.299999239999998</v>
      </c>
      <c r="J875">
        <v>26.200000760000002</v>
      </c>
      <c r="K875">
        <v>17.04143037</v>
      </c>
      <c r="L875">
        <v>66.636492730000001</v>
      </c>
      <c r="M875">
        <v>16.322076899999999</v>
      </c>
      <c r="N875">
        <v>0.42542983200000001</v>
      </c>
      <c r="O875">
        <v>51.011857259999999</v>
      </c>
      <c r="P875">
        <v>5288720</v>
      </c>
      <c r="Q875">
        <v>33.599998470000003</v>
      </c>
      <c r="R875">
        <v>30.700000760000002</v>
      </c>
      <c r="S875">
        <v>36.599998470000003</v>
      </c>
      <c r="T875">
        <v>48</v>
      </c>
      <c r="U875">
        <v>47.799999239999998</v>
      </c>
      <c r="V875">
        <v>48.200000760000002</v>
      </c>
      <c r="W875">
        <v>18.399999619999999</v>
      </c>
      <c r="X875">
        <v>21.600000380000001</v>
      </c>
      <c r="Y875">
        <v>15.19999981</v>
      </c>
      <c r="Z875">
        <v>7.1999998090000004</v>
      </c>
      <c r="AA875">
        <v>6.5</v>
      </c>
      <c r="AB875">
        <v>6.9000000950000002</v>
      </c>
      <c r="AC875">
        <v>16.600000380000001</v>
      </c>
      <c r="AD875">
        <v>16.399999619999999</v>
      </c>
      <c r="AE875">
        <v>16.5</v>
      </c>
    </row>
    <row r="876" spans="1:31" x14ac:dyDescent="0.35">
      <c r="A876" t="s">
        <v>39</v>
      </c>
      <c r="B876">
        <f>MATCH($A876,Sheet2!$A$1:$A$58,0)</f>
        <v>17</v>
      </c>
      <c r="C876" t="str">
        <f>INDEX(Sheet2!$A$1:$C$58,Sheet1!$B876,2)</f>
        <v>FIN</v>
      </c>
      <c r="D876" t="str">
        <f>INDEX(Sheet2!$A$1:$C$58,Sheet1!$B876,3)</f>
        <v>Finland</v>
      </c>
      <c r="E876">
        <v>2008</v>
      </c>
      <c r="F876">
        <v>9.1999999999999993</v>
      </c>
      <c r="G876">
        <v>79.568292679999999</v>
      </c>
      <c r="H876">
        <v>18</v>
      </c>
      <c r="I876">
        <v>16.100000380000001</v>
      </c>
      <c r="J876">
        <v>20</v>
      </c>
      <c r="K876">
        <v>16.837850499999998</v>
      </c>
      <c r="L876">
        <v>66.662112800000003</v>
      </c>
      <c r="M876">
        <v>16.500036690000002</v>
      </c>
      <c r="N876">
        <v>0.46554928499999998</v>
      </c>
      <c r="O876">
        <v>50.986042980000001</v>
      </c>
      <c r="P876">
        <v>5313399</v>
      </c>
      <c r="Q876">
        <v>35</v>
      </c>
      <c r="R876">
        <v>31.600000380000001</v>
      </c>
      <c r="S876">
        <v>38.599998470000003</v>
      </c>
      <c r="T876">
        <v>46.900001529999997</v>
      </c>
      <c r="U876">
        <v>46.299999239999998</v>
      </c>
      <c r="V876">
        <v>47.599998470000003</v>
      </c>
      <c r="W876">
        <v>18</v>
      </c>
      <c r="X876">
        <v>22.100000380000001</v>
      </c>
      <c r="Y876">
        <v>13.80000019</v>
      </c>
      <c r="Z876">
        <v>6.6999998090000004</v>
      </c>
      <c r="AA876">
        <v>6.0999999049999998</v>
      </c>
      <c r="AB876">
        <v>6.4000000950000002</v>
      </c>
      <c r="AC876">
        <v>15.80000019</v>
      </c>
      <c r="AD876">
        <v>17.100000380000001</v>
      </c>
      <c r="AE876">
        <v>16.5</v>
      </c>
    </row>
    <row r="877" spans="1:31" x14ac:dyDescent="0.35">
      <c r="A877" t="s">
        <v>39</v>
      </c>
      <c r="B877">
        <f>MATCH($A877,Sheet2!$A$1:$A$58,0)</f>
        <v>17</v>
      </c>
      <c r="C877" t="str">
        <f>INDEX(Sheet2!$A$1:$C$58,Sheet1!$B877,2)</f>
        <v>FIN</v>
      </c>
      <c r="D877" t="str">
        <f>INDEX(Sheet2!$A$1:$C$58,Sheet1!$B877,3)</f>
        <v>Finland</v>
      </c>
      <c r="E877">
        <v>2009</v>
      </c>
      <c r="F877">
        <v>9.3000000000000007</v>
      </c>
      <c r="G877">
        <v>79.719512199999997</v>
      </c>
      <c r="H877">
        <v>16.600000380000001</v>
      </c>
      <c r="I877">
        <v>14.69999981</v>
      </c>
      <c r="J877">
        <v>18.100000380000001</v>
      </c>
      <c r="K877">
        <v>16.651184300000001</v>
      </c>
      <c r="L877">
        <v>66.597284700000003</v>
      </c>
      <c r="M877">
        <v>16.751530989999999</v>
      </c>
      <c r="N877">
        <v>0.47824639299999999</v>
      </c>
      <c r="O877">
        <v>50.959191910000001</v>
      </c>
      <c r="P877">
        <v>5338871</v>
      </c>
      <c r="Q877">
        <v>30.200000760000002</v>
      </c>
      <c r="R877">
        <v>29.200000760000002</v>
      </c>
      <c r="S877">
        <v>31</v>
      </c>
      <c r="T877">
        <v>52.099998470000003</v>
      </c>
      <c r="U877">
        <v>48.099998470000003</v>
      </c>
      <c r="V877">
        <v>55.400001529999997</v>
      </c>
      <c r="W877">
        <v>17.700000760000002</v>
      </c>
      <c r="X877">
        <v>22.700000760000002</v>
      </c>
      <c r="Y877">
        <v>13.69999981</v>
      </c>
      <c r="Z877">
        <v>7.5999999049999998</v>
      </c>
      <c r="AA877">
        <v>8.8999996190000008</v>
      </c>
      <c r="AB877">
        <v>8.1999998089999995</v>
      </c>
      <c r="AC877">
        <v>19</v>
      </c>
      <c r="AD877">
        <v>24.100000380000001</v>
      </c>
      <c r="AE877">
        <v>21.5</v>
      </c>
    </row>
    <row r="878" spans="1:31" x14ac:dyDescent="0.35">
      <c r="A878" t="s">
        <v>39</v>
      </c>
      <c r="B878">
        <f>MATCH($A878,Sheet2!$A$1:$A$58,0)</f>
        <v>17</v>
      </c>
      <c r="C878" t="str">
        <f>INDEX(Sheet2!$A$1:$C$58,Sheet1!$B878,2)</f>
        <v>FIN</v>
      </c>
      <c r="D878" t="str">
        <f>INDEX(Sheet2!$A$1:$C$58,Sheet1!$B878,3)</f>
        <v>Finland</v>
      </c>
      <c r="E878">
        <v>2010</v>
      </c>
      <c r="F878">
        <v>9.5</v>
      </c>
      <c r="G878">
        <v>79.870731710000001</v>
      </c>
      <c r="H878">
        <v>23.399999619999999</v>
      </c>
      <c r="I878">
        <v>19.100000380000001</v>
      </c>
      <c r="J878">
        <v>26.799999239999998</v>
      </c>
      <c r="K878">
        <v>16.50655132</v>
      </c>
      <c r="L878">
        <v>66.360557510000007</v>
      </c>
      <c r="M878">
        <v>17.132891170000001</v>
      </c>
      <c r="N878">
        <v>0.45749453499999998</v>
      </c>
      <c r="O878">
        <v>50.930762989999998</v>
      </c>
      <c r="P878">
        <v>5363352</v>
      </c>
      <c r="Q878">
        <v>30.700000760000002</v>
      </c>
      <c r="R878">
        <v>29.899999619999999</v>
      </c>
      <c r="S878">
        <v>31.299999239999998</v>
      </c>
      <c r="T878">
        <v>49.700000760000002</v>
      </c>
      <c r="U878">
        <v>46</v>
      </c>
      <c r="V878">
        <v>52.599998470000003</v>
      </c>
      <c r="W878">
        <v>19.600000380000001</v>
      </c>
      <c r="X878">
        <v>24</v>
      </c>
      <c r="Y878">
        <v>16</v>
      </c>
      <c r="Z878">
        <v>7.5999999049999998</v>
      </c>
      <c r="AA878">
        <v>9.1000003809999992</v>
      </c>
      <c r="AB878">
        <v>8.3999996190000008</v>
      </c>
      <c r="AC878">
        <v>19</v>
      </c>
      <c r="AD878">
        <v>23.799999239999998</v>
      </c>
      <c r="AE878">
        <v>21.399999619999999</v>
      </c>
    </row>
    <row r="879" spans="1:31" x14ac:dyDescent="0.35">
      <c r="A879" t="s">
        <v>39</v>
      </c>
      <c r="B879">
        <f>MATCH($A879,Sheet2!$A$1:$A$58,0)</f>
        <v>17</v>
      </c>
      <c r="C879" t="str">
        <f>INDEX(Sheet2!$A$1:$C$58,Sheet1!$B879,2)</f>
        <v>FIN</v>
      </c>
      <c r="D879" t="str">
        <f>INDEX(Sheet2!$A$1:$C$58,Sheet1!$B879,3)</f>
        <v>Finland</v>
      </c>
      <c r="E879">
        <v>2011</v>
      </c>
      <c r="F879">
        <v>9.4</v>
      </c>
      <c r="G879">
        <v>80.470731709999995</v>
      </c>
      <c r="H879">
        <v>22.399999619999999</v>
      </c>
      <c r="I879">
        <v>17.299999239999998</v>
      </c>
      <c r="J879">
        <v>26.399999619999999</v>
      </c>
      <c r="K879">
        <v>16.439886019999999</v>
      </c>
      <c r="L879">
        <v>65.934457359999996</v>
      </c>
      <c r="M879">
        <v>17.625656620000001</v>
      </c>
      <c r="N879">
        <v>0.46355870700000001</v>
      </c>
      <c r="O879">
        <v>50.900586680000004</v>
      </c>
      <c r="P879">
        <v>5388272</v>
      </c>
      <c r="Q879">
        <v>31.899999619999999</v>
      </c>
      <c r="R879">
        <v>30.799999239999998</v>
      </c>
      <c r="S879">
        <v>32.700000760000002</v>
      </c>
      <c r="T879">
        <v>48.900001529999997</v>
      </c>
      <c r="U879">
        <v>46</v>
      </c>
      <c r="V879">
        <v>51.099998470000003</v>
      </c>
      <c r="W879">
        <v>19.200000760000002</v>
      </c>
      <c r="X879">
        <v>23.200000760000002</v>
      </c>
      <c r="Y879">
        <v>16.100000380000001</v>
      </c>
      <c r="Z879">
        <v>7.0999999049999998</v>
      </c>
      <c r="AA879">
        <v>8.3999996190000008</v>
      </c>
      <c r="AB879">
        <v>7.8000001909999996</v>
      </c>
      <c r="AC879">
        <v>18.399999619999999</v>
      </c>
      <c r="AD879">
        <v>21.799999239999998</v>
      </c>
      <c r="AE879">
        <v>20.100000380000001</v>
      </c>
    </row>
    <row r="880" spans="1:31" x14ac:dyDescent="0.35">
      <c r="A880" t="s">
        <v>39</v>
      </c>
      <c r="B880">
        <f>MATCH($A880,Sheet2!$A$1:$A$58,0)</f>
        <v>17</v>
      </c>
      <c r="C880" t="str">
        <f>INDEX(Sheet2!$A$1:$C$58,Sheet1!$B880,2)</f>
        <v>FIN</v>
      </c>
      <c r="D880" t="str">
        <f>INDEX(Sheet2!$A$1:$C$58,Sheet1!$B880,3)</f>
        <v>Finland</v>
      </c>
      <c r="E880">
        <v>2012</v>
      </c>
      <c r="F880">
        <v>9.6</v>
      </c>
      <c r="G880">
        <v>80.626829270000002</v>
      </c>
      <c r="H880">
        <v>21.399999619999999</v>
      </c>
      <c r="I880">
        <v>16.799999239999998</v>
      </c>
      <c r="J880">
        <v>25.100000380000001</v>
      </c>
      <c r="K880">
        <v>16.37506535</v>
      </c>
      <c r="L880">
        <v>65.339882209999999</v>
      </c>
      <c r="M880">
        <v>18.285052440000001</v>
      </c>
      <c r="N880">
        <v>0.47580948699999998</v>
      </c>
      <c r="O880">
        <v>50.869089289999998</v>
      </c>
      <c r="P880">
        <v>5413971</v>
      </c>
      <c r="Q880">
        <v>30.399999619999999</v>
      </c>
      <c r="R880">
        <v>31.799999239999998</v>
      </c>
      <c r="S880">
        <v>29.200000760000002</v>
      </c>
      <c r="T880">
        <v>50.299999239999998</v>
      </c>
      <c r="U880">
        <v>46.200000760000002</v>
      </c>
      <c r="V880">
        <v>53.700000760000002</v>
      </c>
      <c r="W880">
        <v>19.299999239999998</v>
      </c>
      <c r="X880">
        <v>22</v>
      </c>
      <c r="Y880">
        <v>17.200000760000002</v>
      </c>
      <c r="Z880">
        <v>7.0999999049999998</v>
      </c>
      <c r="AA880">
        <v>8.3000001910000005</v>
      </c>
      <c r="AB880">
        <v>7.6999998090000004</v>
      </c>
      <c r="AC880">
        <v>18</v>
      </c>
      <c r="AD880">
        <v>19.899999619999999</v>
      </c>
      <c r="AE880">
        <v>19</v>
      </c>
    </row>
    <row r="881" spans="1:31" x14ac:dyDescent="0.35">
      <c r="A881" t="s">
        <v>39</v>
      </c>
      <c r="B881">
        <f>MATCH($A881,Sheet2!$A$1:$A$58,0)</f>
        <v>17</v>
      </c>
      <c r="C881" t="str">
        <f>INDEX(Sheet2!$A$1:$C$58,Sheet1!$B881,2)</f>
        <v>FIN</v>
      </c>
      <c r="D881" t="str">
        <f>INDEX(Sheet2!$A$1:$C$58,Sheet1!$B881,3)</f>
        <v>Finland</v>
      </c>
      <c r="E881">
        <v>2013</v>
      </c>
      <c r="F881">
        <v>9.5</v>
      </c>
      <c r="G881">
        <v>80.975609759999998</v>
      </c>
      <c r="H881">
        <v>21</v>
      </c>
      <c r="I881">
        <v>18</v>
      </c>
      <c r="J881">
        <v>23.399999619999999</v>
      </c>
      <c r="K881">
        <v>16.33339513</v>
      </c>
      <c r="L881">
        <v>64.616662090000005</v>
      </c>
      <c r="M881">
        <v>19.049942779999999</v>
      </c>
      <c r="N881">
        <v>0.460723773</v>
      </c>
      <c r="O881">
        <v>50.837080309999997</v>
      </c>
      <c r="P881">
        <v>5438972</v>
      </c>
      <c r="Q881">
        <v>28.600000380000001</v>
      </c>
      <c r="R881">
        <v>28.299999239999998</v>
      </c>
      <c r="S881">
        <v>28.799999239999998</v>
      </c>
      <c r="T881">
        <v>50.299999239999998</v>
      </c>
      <c r="U881">
        <v>47.099998470000003</v>
      </c>
      <c r="V881">
        <v>52.900001529999997</v>
      </c>
      <c r="W881">
        <v>21.100000380000001</v>
      </c>
      <c r="X881">
        <v>24.600000380000001</v>
      </c>
      <c r="Y881">
        <v>18.299999239999998</v>
      </c>
      <c r="Z881">
        <v>7.5</v>
      </c>
      <c r="AA881">
        <v>8.8000001910000005</v>
      </c>
      <c r="AB881">
        <v>8.1999998089999995</v>
      </c>
      <c r="AC881">
        <v>17.100000380000001</v>
      </c>
      <c r="AD881">
        <v>22.899999619999999</v>
      </c>
      <c r="AE881">
        <v>19.899999619999999</v>
      </c>
    </row>
    <row r="882" spans="1:31" x14ac:dyDescent="0.35">
      <c r="A882" t="s">
        <v>39</v>
      </c>
      <c r="B882">
        <f>MATCH($A882,Sheet2!$A$1:$A$58,0)</f>
        <v>17</v>
      </c>
      <c r="C882" t="str">
        <f>INDEX(Sheet2!$A$1:$C$58,Sheet1!$B882,2)</f>
        <v>FIN</v>
      </c>
      <c r="D882" t="str">
        <f>INDEX(Sheet2!$A$1:$C$58,Sheet1!$B882,3)</f>
        <v>Finland</v>
      </c>
      <c r="E882">
        <v>2014</v>
      </c>
      <c r="F882">
        <v>9.6</v>
      </c>
      <c r="G882">
        <v>81.129268289999999</v>
      </c>
      <c r="H882">
        <v>22.799999239999998</v>
      </c>
      <c r="I882">
        <v>20.299999239999998</v>
      </c>
      <c r="J882">
        <v>24.799999239999998</v>
      </c>
      <c r="K882">
        <v>16.32331203</v>
      </c>
      <c r="L882">
        <v>63.868597690000001</v>
      </c>
      <c r="M882">
        <v>19.808090279999998</v>
      </c>
      <c r="N882">
        <v>0.41356020799999998</v>
      </c>
      <c r="O882">
        <v>50.805688670000002</v>
      </c>
      <c r="P882">
        <v>5461512</v>
      </c>
      <c r="Q882">
        <v>25.899999619999999</v>
      </c>
      <c r="R882">
        <v>25</v>
      </c>
      <c r="S882">
        <v>26.700000760000002</v>
      </c>
      <c r="T882">
        <v>50.400001529999997</v>
      </c>
      <c r="U882">
        <v>48.099998470000003</v>
      </c>
      <c r="V882">
        <v>52.200000760000002</v>
      </c>
      <c r="W882">
        <v>23.700000760000002</v>
      </c>
      <c r="X882">
        <v>26.899999619999999</v>
      </c>
      <c r="Y882">
        <v>21.100000380000001</v>
      </c>
      <c r="Z882">
        <v>8</v>
      </c>
      <c r="AA882">
        <v>9.3000001910000005</v>
      </c>
      <c r="AB882">
        <v>8.6999998089999995</v>
      </c>
      <c r="AC882">
        <v>18.399999619999999</v>
      </c>
      <c r="AD882">
        <v>22.799999239999998</v>
      </c>
      <c r="AE882">
        <v>20.5</v>
      </c>
    </row>
    <row r="883" spans="1:31" x14ac:dyDescent="0.35">
      <c r="A883" t="s">
        <v>39</v>
      </c>
      <c r="B883">
        <f>MATCH($A883,Sheet2!$A$1:$A$58,0)</f>
        <v>17</v>
      </c>
      <c r="C883" t="str">
        <f>INDEX(Sheet2!$A$1:$C$58,Sheet1!$B883,2)</f>
        <v>FIN</v>
      </c>
      <c r="D883" t="str">
        <f>INDEX(Sheet2!$A$1:$C$58,Sheet1!$B883,3)</f>
        <v>Finland</v>
      </c>
      <c r="E883">
        <v>2015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16.338330620000001</v>
      </c>
      <c r="L883">
        <v>63.184485680000002</v>
      </c>
      <c r="M883">
        <v>20.477183700000001</v>
      </c>
      <c r="N883">
        <v>0.374669478</v>
      </c>
      <c r="O883">
        <v>50.775685170000003</v>
      </c>
      <c r="P883">
        <v>5482013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35">
      <c r="A884" t="s">
        <v>40</v>
      </c>
      <c r="B884">
        <f>MATCH($A884,Sheet2!$A$1:$A$58,0)</f>
        <v>18</v>
      </c>
      <c r="C884" t="str">
        <f>INDEX(Sheet2!$A$1:$C$58,Sheet1!$B884,2)</f>
        <v>FXX</v>
      </c>
      <c r="D884" t="str">
        <f>INDEX(Sheet2!$A$1:$C$58,Sheet1!$B884,3)</f>
        <v>France</v>
      </c>
      <c r="E884">
        <v>1967</v>
      </c>
      <c r="F884">
        <v>11</v>
      </c>
      <c r="G884">
        <v>71.160975609999994</v>
      </c>
      <c r="H884">
        <v>0</v>
      </c>
      <c r="I884">
        <v>0</v>
      </c>
      <c r="J884">
        <v>0</v>
      </c>
      <c r="K884">
        <v>25.16407581</v>
      </c>
      <c r="L884">
        <v>62.436210590000002</v>
      </c>
      <c r="M884">
        <v>12.3997136</v>
      </c>
      <c r="N884">
        <v>0.80205964399999996</v>
      </c>
      <c r="O884">
        <v>50.986067560000002</v>
      </c>
      <c r="P884">
        <v>50915456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35">
      <c r="A885" t="s">
        <v>40</v>
      </c>
      <c r="B885">
        <f>MATCH($A885,Sheet2!$A$1:$A$58,0)</f>
        <v>18</v>
      </c>
      <c r="C885" t="str">
        <f>INDEX(Sheet2!$A$1:$C$58,Sheet1!$B885,2)</f>
        <v>FXX</v>
      </c>
      <c r="D885" t="str">
        <f>INDEX(Sheet2!$A$1:$C$58,Sheet1!$B885,3)</f>
        <v>France</v>
      </c>
      <c r="E885">
        <v>1968</v>
      </c>
      <c r="F885">
        <v>10.9</v>
      </c>
      <c r="G885">
        <v>71.309756100000001</v>
      </c>
      <c r="H885">
        <v>0</v>
      </c>
      <c r="I885">
        <v>0</v>
      </c>
      <c r="J885">
        <v>0</v>
      </c>
      <c r="K885">
        <v>25.017186880000001</v>
      </c>
      <c r="L885">
        <v>62.41890506</v>
      </c>
      <c r="M885">
        <v>12.563908059999999</v>
      </c>
      <c r="N885">
        <v>0.70573278900000003</v>
      </c>
      <c r="O885">
        <v>50.942062139999997</v>
      </c>
      <c r="P885">
        <v>51276054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35">
      <c r="A886" t="s">
        <v>40</v>
      </c>
      <c r="B886">
        <f>MATCH($A886,Sheet2!$A$1:$A$58,0)</f>
        <v>18</v>
      </c>
      <c r="C886" t="str">
        <f>INDEX(Sheet2!$A$1:$C$58,Sheet1!$B886,2)</f>
        <v>FXX</v>
      </c>
      <c r="D886" t="str">
        <f>INDEX(Sheet2!$A$1:$C$58,Sheet1!$B886,3)</f>
        <v>France</v>
      </c>
      <c r="E886">
        <v>1969</v>
      </c>
      <c r="F886">
        <v>10.9</v>
      </c>
      <c r="G886">
        <v>71.458536589999994</v>
      </c>
      <c r="H886">
        <v>0</v>
      </c>
      <c r="I886">
        <v>0</v>
      </c>
      <c r="J886">
        <v>0</v>
      </c>
      <c r="K886">
        <v>24.880437260000001</v>
      </c>
      <c r="L886">
        <v>62.41067013</v>
      </c>
      <c r="M886">
        <v>12.708892609999999</v>
      </c>
      <c r="N886">
        <v>0.70390110299999997</v>
      </c>
      <c r="O886">
        <v>50.899189270000001</v>
      </c>
      <c r="P886">
        <v>51638260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35">
      <c r="A887" t="s">
        <v>40</v>
      </c>
      <c r="B887">
        <f>MATCH($A887,Sheet2!$A$1:$A$58,0)</f>
        <v>18</v>
      </c>
      <c r="C887" t="str">
        <f>INDEX(Sheet2!$A$1:$C$58,Sheet1!$B887,2)</f>
        <v>FXX</v>
      </c>
      <c r="D887" t="str">
        <f>INDEX(Sheet2!$A$1:$C$58,Sheet1!$B887,3)</f>
        <v>France</v>
      </c>
      <c r="E887">
        <v>1970</v>
      </c>
      <c r="F887">
        <v>10.8</v>
      </c>
      <c r="G887">
        <v>71.658536589999997</v>
      </c>
      <c r="H887">
        <v>0</v>
      </c>
      <c r="I887">
        <v>0</v>
      </c>
      <c r="J887">
        <v>0</v>
      </c>
      <c r="K887">
        <v>24.753866890000001</v>
      </c>
      <c r="L887">
        <v>62.416544940000001</v>
      </c>
      <c r="M887">
        <v>12.829588169999999</v>
      </c>
      <c r="N887">
        <v>0.76555241799999996</v>
      </c>
      <c r="O887">
        <v>50.857028280000002</v>
      </c>
      <c r="P887">
        <v>52035095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35">
      <c r="A888" t="s">
        <v>40</v>
      </c>
      <c r="B888">
        <f>MATCH($A888,Sheet2!$A$1:$A$58,0)</f>
        <v>18</v>
      </c>
      <c r="C888" t="str">
        <f>INDEX(Sheet2!$A$1:$C$58,Sheet1!$B888,2)</f>
        <v>FXX</v>
      </c>
      <c r="D888" t="str">
        <f>INDEX(Sheet2!$A$1:$C$58,Sheet1!$B888,3)</f>
        <v>France</v>
      </c>
      <c r="E888">
        <v>1971</v>
      </c>
      <c r="F888">
        <v>10.8</v>
      </c>
      <c r="G888">
        <v>71.907317070000005</v>
      </c>
      <c r="H888">
        <v>0</v>
      </c>
      <c r="I888">
        <v>0</v>
      </c>
      <c r="J888">
        <v>0</v>
      </c>
      <c r="K888">
        <v>24.558546509999999</v>
      </c>
      <c r="L888">
        <v>62.450968549999999</v>
      </c>
      <c r="M888">
        <v>12.99048494</v>
      </c>
      <c r="N888">
        <v>0.85217719199999997</v>
      </c>
      <c r="O888">
        <v>50.815400990000001</v>
      </c>
      <c r="P888">
        <v>52480421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35">
      <c r="A889" t="s">
        <v>40</v>
      </c>
      <c r="B889">
        <f>MATCH($A889,Sheet2!$A$1:$A$58,0)</f>
        <v>18</v>
      </c>
      <c r="C889" t="str">
        <f>INDEX(Sheet2!$A$1:$C$58,Sheet1!$B889,2)</f>
        <v>FXX</v>
      </c>
      <c r="D889" t="str">
        <f>INDEX(Sheet2!$A$1:$C$58,Sheet1!$B889,3)</f>
        <v>France</v>
      </c>
      <c r="E889">
        <v>1972</v>
      </c>
      <c r="F889">
        <v>10.7</v>
      </c>
      <c r="G889">
        <v>72.107317069999993</v>
      </c>
      <c r="H889">
        <v>0</v>
      </c>
      <c r="I889">
        <v>0</v>
      </c>
      <c r="J889">
        <v>0</v>
      </c>
      <c r="K889">
        <v>24.40859523</v>
      </c>
      <c r="L889">
        <v>62.480467150000003</v>
      </c>
      <c r="M889">
        <v>13.110937610000001</v>
      </c>
      <c r="N889">
        <v>0.908216778</v>
      </c>
      <c r="O889">
        <v>50.77541729</v>
      </c>
      <c r="P889">
        <v>52959228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35">
      <c r="A890" t="s">
        <v>40</v>
      </c>
      <c r="B890">
        <f>MATCH($A890,Sheet2!$A$1:$A$58,0)</f>
        <v>18</v>
      </c>
      <c r="C890" t="str">
        <f>INDEX(Sheet2!$A$1:$C$58,Sheet1!$B890,2)</f>
        <v>FXX</v>
      </c>
      <c r="D890" t="str">
        <f>INDEX(Sheet2!$A$1:$C$58,Sheet1!$B890,3)</f>
        <v>France</v>
      </c>
      <c r="E890">
        <v>1973</v>
      </c>
      <c r="F890">
        <v>10.6</v>
      </c>
      <c r="G890">
        <v>72.356097559999995</v>
      </c>
      <c r="H890">
        <v>0</v>
      </c>
      <c r="I890">
        <v>0</v>
      </c>
      <c r="J890">
        <v>0</v>
      </c>
      <c r="K890">
        <v>24.269239290000002</v>
      </c>
      <c r="L890">
        <v>62.524193220000001</v>
      </c>
      <c r="M890">
        <v>13.206567489999999</v>
      </c>
      <c r="N890">
        <v>0.90608471599999996</v>
      </c>
      <c r="O890">
        <v>50.739456650000001</v>
      </c>
      <c r="P890">
        <v>53441264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35">
      <c r="A891" t="s">
        <v>40</v>
      </c>
      <c r="B891">
        <f>MATCH($A891,Sheet2!$A$1:$A$58,0)</f>
        <v>18</v>
      </c>
      <c r="C891" t="str">
        <f>INDEX(Sheet2!$A$1:$C$58,Sheet1!$B891,2)</f>
        <v>FXX</v>
      </c>
      <c r="D891" t="str">
        <f>INDEX(Sheet2!$A$1:$C$58,Sheet1!$B891,3)</f>
        <v>France</v>
      </c>
      <c r="E891">
        <v>1974</v>
      </c>
      <c r="F891">
        <v>10.5</v>
      </c>
      <c r="G891">
        <v>72.604878049999996</v>
      </c>
      <c r="H891">
        <v>0</v>
      </c>
      <c r="I891">
        <v>0</v>
      </c>
      <c r="J891">
        <v>0</v>
      </c>
      <c r="K891">
        <v>24.079189070000002</v>
      </c>
      <c r="L891">
        <v>62.618683439999998</v>
      </c>
      <c r="M891">
        <v>13.30212749</v>
      </c>
      <c r="N891">
        <v>0.82210092800000001</v>
      </c>
      <c r="O891">
        <v>50.710450020000003</v>
      </c>
      <c r="P891">
        <v>53882416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35">
      <c r="A892" t="s">
        <v>40</v>
      </c>
      <c r="B892">
        <f>MATCH($A892,Sheet2!$A$1:$A$58,0)</f>
        <v>18</v>
      </c>
      <c r="C892" t="str">
        <f>INDEX(Sheet2!$A$1:$C$58,Sheet1!$B892,2)</f>
        <v>FXX</v>
      </c>
      <c r="D892" t="str">
        <f>INDEX(Sheet2!$A$1:$C$58,Sheet1!$B892,3)</f>
        <v>France</v>
      </c>
      <c r="E892">
        <v>1975</v>
      </c>
      <c r="F892">
        <v>10.4</v>
      </c>
      <c r="G892">
        <v>72.853658539999998</v>
      </c>
      <c r="H892">
        <v>0</v>
      </c>
      <c r="I892">
        <v>0</v>
      </c>
      <c r="J892">
        <v>0</v>
      </c>
      <c r="K892">
        <v>23.805393200000001</v>
      </c>
      <c r="L892">
        <v>62.785850869999997</v>
      </c>
      <c r="M892">
        <v>13.40875593</v>
      </c>
      <c r="N892">
        <v>0.68462473800000001</v>
      </c>
      <c r="O892">
        <v>50.690283870000002</v>
      </c>
      <c r="P892">
        <v>54252574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35">
      <c r="A893" t="s">
        <v>40</v>
      </c>
      <c r="B893">
        <f>MATCH($A893,Sheet2!$A$1:$A$58,0)</f>
        <v>18</v>
      </c>
      <c r="C893" t="str">
        <f>INDEX(Sheet2!$A$1:$C$58,Sheet1!$B893,2)</f>
        <v>FXX</v>
      </c>
      <c r="D893" t="str">
        <f>INDEX(Sheet2!$A$1:$C$58,Sheet1!$B893,3)</f>
        <v>France</v>
      </c>
      <c r="E893">
        <v>1976</v>
      </c>
      <c r="F893">
        <v>10.4</v>
      </c>
      <c r="G893">
        <v>73.102439020000006</v>
      </c>
      <c r="H893">
        <v>0</v>
      </c>
      <c r="I893">
        <v>0</v>
      </c>
      <c r="J893">
        <v>0</v>
      </c>
      <c r="K893">
        <v>23.56688295</v>
      </c>
      <c r="L893">
        <v>62.850909399999999</v>
      </c>
      <c r="M893">
        <v>13.582207650000001</v>
      </c>
      <c r="N893">
        <v>0.53113131499999999</v>
      </c>
      <c r="O893">
        <v>50.679280200000001</v>
      </c>
      <c r="P893">
        <v>54541493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35">
      <c r="A894" t="s">
        <v>40</v>
      </c>
      <c r="B894">
        <f>MATCH($A894,Sheet2!$A$1:$A$58,0)</f>
        <v>18</v>
      </c>
      <c r="C894" t="str">
        <f>INDEX(Sheet2!$A$1:$C$58,Sheet1!$B894,2)</f>
        <v>FXX</v>
      </c>
      <c r="D894" t="str">
        <f>INDEX(Sheet2!$A$1:$C$58,Sheet1!$B894,3)</f>
        <v>France</v>
      </c>
      <c r="E894">
        <v>1977</v>
      </c>
      <c r="F894">
        <v>10.3</v>
      </c>
      <c r="G894">
        <v>73.351219510000007</v>
      </c>
      <c r="H894">
        <v>0</v>
      </c>
      <c r="I894">
        <v>0</v>
      </c>
      <c r="J894">
        <v>0</v>
      </c>
      <c r="K894">
        <v>23.21572411</v>
      </c>
      <c r="L894">
        <v>63.000646349999997</v>
      </c>
      <c r="M894">
        <v>13.78362954</v>
      </c>
      <c r="N894">
        <v>0.40797284900000003</v>
      </c>
      <c r="O894">
        <v>50.676566729999998</v>
      </c>
      <c r="P894">
        <v>54764462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35">
      <c r="A895" t="s">
        <v>40</v>
      </c>
      <c r="B895">
        <f>MATCH($A895,Sheet2!$A$1:$A$58,0)</f>
        <v>18</v>
      </c>
      <c r="C895" t="str">
        <f>INDEX(Sheet2!$A$1:$C$58,Sheet1!$B895,2)</f>
        <v>FXX</v>
      </c>
      <c r="D895" t="str">
        <f>INDEX(Sheet2!$A$1:$C$58,Sheet1!$B895,3)</f>
        <v>France</v>
      </c>
      <c r="E895">
        <v>1978</v>
      </c>
      <c r="F895">
        <v>10.199999999999999</v>
      </c>
      <c r="G895">
        <v>73.602439020000006</v>
      </c>
      <c r="H895">
        <v>0</v>
      </c>
      <c r="I895">
        <v>0</v>
      </c>
      <c r="J895">
        <v>0</v>
      </c>
      <c r="K895">
        <v>22.801309839999998</v>
      </c>
      <c r="L895">
        <v>63.241007080000003</v>
      </c>
      <c r="M895">
        <v>13.95768309</v>
      </c>
      <c r="N895">
        <v>0.33453485500000002</v>
      </c>
      <c r="O895">
        <v>50.681236269999999</v>
      </c>
      <c r="P895">
        <v>54947975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35">
      <c r="A896" t="s">
        <v>40</v>
      </c>
      <c r="B896">
        <f>MATCH($A896,Sheet2!$A$1:$A$58,0)</f>
        <v>18</v>
      </c>
      <c r="C896" t="str">
        <f>INDEX(Sheet2!$A$1:$C$58,Sheet1!$B896,2)</f>
        <v>FXX</v>
      </c>
      <c r="D896" t="str">
        <f>INDEX(Sheet2!$A$1:$C$58,Sheet1!$B896,3)</f>
        <v>France</v>
      </c>
      <c r="E896">
        <v>1979</v>
      </c>
      <c r="F896">
        <v>10.199999999999999</v>
      </c>
      <c r="G896">
        <v>73.851219510000007</v>
      </c>
      <c r="H896">
        <v>0</v>
      </c>
      <c r="I896">
        <v>0</v>
      </c>
      <c r="J896">
        <v>0</v>
      </c>
      <c r="K896">
        <v>22.413231849999999</v>
      </c>
      <c r="L896">
        <v>63.569515989999999</v>
      </c>
      <c r="M896">
        <v>14.01725216</v>
      </c>
      <c r="N896">
        <v>0.33179785899999997</v>
      </c>
      <c r="O896">
        <v>50.69187994</v>
      </c>
      <c r="P896">
        <v>55130594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35">
      <c r="A897" t="s">
        <v>40</v>
      </c>
      <c r="B897">
        <f>MATCH($A897,Sheet2!$A$1:$A$58,0)</f>
        <v>18</v>
      </c>
      <c r="C897" t="str">
        <f>INDEX(Sheet2!$A$1:$C$58,Sheet1!$B897,2)</f>
        <v>FXX</v>
      </c>
      <c r="D897" t="str">
        <f>INDEX(Sheet2!$A$1:$C$58,Sheet1!$B897,3)</f>
        <v>France</v>
      </c>
      <c r="E897">
        <v>1980</v>
      </c>
      <c r="F897">
        <v>10.199999999999999</v>
      </c>
      <c r="G897">
        <v>74.051219509999996</v>
      </c>
      <c r="H897">
        <v>0</v>
      </c>
      <c r="I897">
        <v>0</v>
      </c>
      <c r="J897">
        <v>0</v>
      </c>
      <c r="K897">
        <v>22.101286689999998</v>
      </c>
      <c r="L897">
        <v>63.978736959999999</v>
      </c>
      <c r="M897">
        <v>13.91997636</v>
      </c>
      <c r="N897">
        <v>0.380529801</v>
      </c>
      <c r="O897">
        <v>50.707199260000003</v>
      </c>
      <c r="P897">
        <v>55340782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9.5</v>
      </c>
      <c r="AA897">
        <v>4.3000001909999996</v>
      </c>
      <c r="AB897">
        <v>6.4000000950000002</v>
      </c>
      <c r="AC897">
        <v>0</v>
      </c>
      <c r="AD897">
        <v>0</v>
      </c>
      <c r="AE897">
        <v>0</v>
      </c>
    </row>
    <row r="898" spans="1:31" x14ac:dyDescent="0.35">
      <c r="A898" t="s">
        <v>40</v>
      </c>
      <c r="B898">
        <f>MATCH($A898,Sheet2!$A$1:$A$58,0)</f>
        <v>18</v>
      </c>
      <c r="C898" t="str">
        <f>INDEX(Sheet2!$A$1:$C$58,Sheet1!$B898,2)</f>
        <v>FXX</v>
      </c>
      <c r="D898" t="str">
        <f>INDEX(Sheet2!$A$1:$C$58,Sheet1!$B898,3)</f>
        <v>France</v>
      </c>
      <c r="E898">
        <v>1981</v>
      </c>
      <c r="F898">
        <v>10.1</v>
      </c>
      <c r="G898">
        <v>74.3</v>
      </c>
      <c r="H898">
        <v>0</v>
      </c>
      <c r="I898">
        <v>0</v>
      </c>
      <c r="J898">
        <v>0</v>
      </c>
      <c r="K898">
        <v>21.752561270000001</v>
      </c>
      <c r="L898">
        <v>64.490079949999995</v>
      </c>
      <c r="M898">
        <v>13.757358780000001</v>
      </c>
      <c r="N898">
        <v>0.44180996299999997</v>
      </c>
      <c r="O898">
        <v>50.727164690000002</v>
      </c>
      <c r="P898">
        <v>55585824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10.600000380000001</v>
      </c>
      <c r="AA898">
        <v>5.3000001909999996</v>
      </c>
      <c r="AB898">
        <v>7.4000000950000002</v>
      </c>
      <c r="AC898">
        <v>0</v>
      </c>
      <c r="AD898">
        <v>0</v>
      </c>
      <c r="AE898">
        <v>0</v>
      </c>
    </row>
    <row r="899" spans="1:31" x14ac:dyDescent="0.35">
      <c r="A899" t="s">
        <v>40</v>
      </c>
      <c r="B899">
        <f>MATCH($A899,Sheet2!$A$1:$A$58,0)</f>
        <v>18</v>
      </c>
      <c r="C899" t="str">
        <f>INDEX(Sheet2!$A$1:$C$58,Sheet1!$B899,2)</f>
        <v>FXX</v>
      </c>
      <c r="D899" t="str">
        <f>INDEX(Sheet2!$A$1:$C$58,Sheet1!$B899,3)</f>
        <v>France</v>
      </c>
      <c r="E899">
        <v>1982</v>
      </c>
      <c r="F899">
        <v>10</v>
      </c>
      <c r="G899">
        <v>74.5</v>
      </c>
      <c r="H899">
        <v>0</v>
      </c>
      <c r="I899">
        <v>0</v>
      </c>
      <c r="J899">
        <v>0</v>
      </c>
      <c r="K899">
        <v>21.539642239999999</v>
      </c>
      <c r="L899">
        <v>65.026668299999997</v>
      </c>
      <c r="M899">
        <v>13.43368946</v>
      </c>
      <c r="N899">
        <v>0.48975664200000002</v>
      </c>
      <c r="O899">
        <v>50.751305629999997</v>
      </c>
      <c r="P899">
        <v>55858727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11.19999981</v>
      </c>
      <c r="AA899">
        <v>6.0999999049999998</v>
      </c>
      <c r="AB899">
        <v>8.1000003809999992</v>
      </c>
      <c r="AC899">
        <v>0</v>
      </c>
      <c r="AD899">
        <v>0</v>
      </c>
      <c r="AE899">
        <v>0</v>
      </c>
    </row>
    <row r="900" spans="1:31" x14ac:dyDescent="0.35">
      <c r="A900" t="s">
        <v>40</v>
      </c>
      <c r="B900">
        <f>MATCH($A900,Sheet2!$A$1:$A$58,0)</f>
        <v>18</v>
      </c>
      <c r="C900" t="str">
        <f>INDEX(Sheet2!$A$1:$C$58,Sheet1!$B900,2)</f>
        <v>FXX</v>
      </c>
      <c r="D900" t="str">
        <f>INDEX(Sheet2!$A$1:$C$58,Sheet1!$B900,3)</f>
        <v>France</v>
      </c>
      <c r="E900">
        <v>1983</v>
      </c>
      <c r="F900">
        <v>10</v>
      </c>
      <c r="G900">
        <v>74.8</v>
      </c>
      <c r="H900">
        <v>41.299999239999998</v>
      </c>
      <c r="I900">
        <v>43.599998470000003</v>
      </c>
      <c r="J900">
        <v>38.5</v>
      </c>
      <c r="K900">
        <v>21.394758150000001</v>
      </c>
      <c r="L900">
        <v>65.548263439999999</v>
      </c>
      <c r="M900">
        <v>13.05697842</v>
      </c>
      <c r="N900">
        <v>0.53128182999999995</v>
      </c>
      <c r="O900">
        <v>50.777328269999998</v>
      </c>
      <c r="P900">
        <v>56156284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10.5</v>
      </c>
      <c r="AA900">
        <v>6.0999999049999998</v>
      </c>
      <c r="AB900">
        <v>7.9000000950000002</v>
      </c>
      <c r="AC900">
        <v>23.899999619999999</v>
      </c>
      <c r="AD900">
        <v>16</v>
      </c>
      <c r="AE900">
        <v>19.799999239999998</v>
      </c>
    </row>
    <row r="901" spans="1:31" x14ac:dyDescent="0.35">
      <c r="A901" t="s">
        <v>40</v>
      </c>
      <c r="B901">
        <f>MATCH($A901,Sheet2!$A$1:$A$58,0)</f>
        <v>18</v>
      </c>
      <c r="C901" t="str">
        <f>INDEX(Sheet2!$A$1:$C$58,Sheet1!$B901,2)</f>
        <v>FXX</v>
      </c>
      <c r="D901" t="str">
        <f>INDEX(Sheet2!$A$1:$C$58,Sheet1!$B901,3)</f>
        <v>France</v>
      </c>
      <c r="E901">
        <v>1984</v>
      </c>
      <c r="F901">
        <v>9.9</v>
      </c>
      <c r="G901">
        <v>75</v>
      </c>
      <c r="H901">
        <v>40.5</v>
      </c>
      <c r="I901">
        <v>45.099998470000003</v>
      </c>
      <c r="J901">
        <v>35.200000760000002</v>
      </c>
      <c r="K901">
        <v>21.215395340000001</v>
      </c>
      <c r="L901">
        <v>66.001901040000007</v>
      </c>
      <c r="M901">
        <v>12.782703619999999</v>
      </c>
      <c r="N901">
        <v>0.55845520100000001</v>
      </c>
      <c r="O901">
        <v>50.802407359999997</v>
      </c>
      <c r="P901">
        <v>56470769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12.100000380000001</v>
      </c>
      <c r="AA901">
        <v>7.5999999049999998</v>
      </c>
      <c r="AB901">
        <v>9.5</v>
      </c>
      <c r="AC901">
        <v>28.700000760000002</v>
      </c>
      <c r="AD901">
        <v>20.799999239999998</v>
      </c>
      <c r="AE901">
        <v>24.600000380000001</v>
      </c>
    </row>
    <row r="902" spans="1:31" x14ac:dyDescent="0.35">
      <c r="A902" t="s">
        <v>40</v>
      </c>
      <c r="B902">
        <f>MATCH($A902,Sheet2!$A$1:$A$58,0)</f>
        <v>18</v>
      </c>
      <c r="C902" t="str">
        <f>INDEX(Sheet2!$A$1:$C$58,Sheet1!$B902,2)</f>
        <v>FXX</v>
      </c>
      <c r="D902" t="str">
        <f>INDEX(Sheet2!$A$1:$C$58,Sheet1!$B902,3)</f>
        <v>France</v>
      </c>
      <c r="E902">
        <v>1985</v>
      </c>
      <c r="F902">
        <v>9.8000000000000007</v>
      </c>
      <c r="G902">
        <v>75.3</v>
      </c>
      <c r="H902">
        <v>45.200000760000002</v>
      </c>
      <c r="I902">
        <v>48.799999239999998</v>
      </c>
      <c r="J902">
        <v>41.099998470000003</v>
      </c>
      <c r="K902">
        <v>20.960556409999999</v>
      </c>
      <c r="L902">
        <v>66.345585200000002</v>
      </c>
      <c r="M902">
        <v>12.693858390000001</v>
      </c>
      <c r="N902">
        <v>0.57372307</v>
      </c>
      <c r="O902">
        <v>50.8245741</v>
      </c>
      <c r="P902">
        <v>56795686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12.600000380000001</v>
      </c>
      <c r="AA902">
        <v>8.5</v>
      </c>
      <c r="AB902">
        <v>10.30000019</v>
      </c>
      <c r="AC902">
        <v>28.799999239999998</v>
      </c>
      <c r="AD902">
        <v>22.899999619999999</v>
      </c>
      <c r="AE902">
        <v>25.700000760000002</v>
      </c>
    </row>
    <row r="903" spans="1:31" x14ac:dyDescent="0.35">
      <c r="A903" t="s">
        <v>40</v>
      </c>
      <c r="B903">
        <f>MATCH($A903,Sheet2!$A$1:$A$58,0)</f>
        <v>18</v>
      </c>
      <c r="C903" t="str">
        <f>INDEX(Sheet2!$A$1:$C$58,Sheet1!$B903,2)</f>
        <v>FXX</v>
      </c>
      <c r="D903" t="str">
        <f>INDEX(Sheet2!$A$1:$C$58,Sheet1!$B903,3)</f>
        <v>France</v>
      </c>
      <c r="E903">
        <v>1986</v>
      </c>
      <c r="F903">
        <v>9.6999999999999993</v>
      </c>
      <c r="G903">
        <v>75.599999999999994</v>
      </c>
      <c r="H903">
        <v>45.700000760000002</v>
      </c>
      <c r="I903">
        <v>47.900001529999997</v>
      </c>
      <c r="J903">
        <v>43.200000760000002</v>
      </c>
      <c r="K903">
        <v>20.83603222</v>
      </c>
      <c r="L903">
        <v>66.376193490000006</v>
      </c>
      <c r="M903">
        <v>12.787774300000001</v>
      </c>
      <c r="N903">
        <v>0.59161025899999997</v>
      </c>
      <c r="O903">
        <v>50.842773510000001</v>
      </c>
      <c r="P903">
        <v>57132691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12.30000019</v>
      </c>
      <c r="AA903">
        <v>8.6999998089999995</v>
      </c>
      <c r="AB903">
        <v>10.19999981</v>
      </c>
      <c r="AC903">
        <v>26.5</v>
      </c>
      <c r="AD903">
        <v>21.5</v>
      </c>
      <c r="AE903">
        <v>23.899999619999999</v>
      </c>
    </row>
    <row r="904" spans="1:31" x14ac:dyDescent="0.35">
      <c r="A904" t="s">
        <v>40</v>
      </c>
      <c r="B904">
        <f>MATCH($A904,Sheet2!$A$1:$A$58,0)</f>
        <v>18</v>
      </c>
      <c r="C904" t="str">
        <f>INDEX(Sheet2!$A$1:$C$58,Sheet1!$B904,2)</f>
        <v>FXX</v>
      </c>
      <c r="D904" t="str">
        <f>INDEX(Sheet2!$A$1:$C$58,Sheet1!$B904,3)</f>
        <v>France</v>
      </c>
      <c r="E904">
        <v>1987</v>
      </c>
      <c r="F904">
        <v>9.6</v>
      </c>
      <c r="G904">
        <v>75.8</v>
      </c>
      <c r="H904">
        <v>46.099998470000003</v>
      </c>
      <c r="I904">
        <v>48.400001529999997</v>
      </c>
      <c r="J904">
        <v>43.299999239999998</v>
      </c>
      <c r="K904">
        <v>20.58728292</v>
      </c>
      <c r="L904">
        <v>66.361571319999996</v>
      </c>
      <c r="M904">
        <v>13.051145760000001</v>
      </c>
      <c r="N904">
        <v>0.610566202</v>
      </c>
      <c r="O904">
        <v>50.857481829999998</v>
      </c>
      <c r="P904">
        <v>57482591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13.5</v>
      </c>
      <c r="AA904">
        <v>8.6000003809999992</v>
      </c>
      <c r="AB904">
        <v>10.69999981</v>
      </c>
      <c r="AC904">
        <v>27.100000380000001</v>
      </c>
      <c r="AD904">
        <v>20</v>
      </c>
      <c r="AE904">
        <v>23.399999619999999</v>
      </c>
    </row>
    <row r="905" spans="1:31" x14ac:dyDescent="0.35">
      <c r="A905" t="s">
        <v>40</v>
      </c>
      <c r="B905">
        <f>MATCH($A905,Sheet2!$A$1:$A$58,0)</f>
        <v>18</v>
      </c>
      <c r="C905" t="str">
        <f>INDEX(Sheet2!$A$1:$C$58,Sheet1!$B905,2)</f>
        <v>FXX</v>
      </c>
      <c r="D905" t="str">
        <f>INDEX(Sheet2!$A$1:$C$58,Sheet1!$B905,3)</f>
        <v>France</v>
      </c>
      <c r="E905">
        <v>1988</v>
      </c>
      <c r="F905">
        <v>9.5</v>
      </c>
      <c r="G905">
        <v>76.099999999999994</v>
      </c>
      <c r="H905">
        <v>46.200000760000002</v>
      </c>
      <c r="I905">
        <v>48</v>
      </c>
      <c r="J905">
        <v>43.900001529999997</v>
      </c>
      <c r="K905">
        <v>20.284162850000001</v>
      </c>
      <c r="L905">
        <v>66.305593770000002</v>
      </c>
      <c r="M905">
        <v>13.410243380000001</v>
      </c>
      <c r="N905">
        <v>0.61376854599999997</v>
      </c>
      <c r="O905">
        <v>50.870206719999999</v>
      </c>
      <c r="P905">
        <v>57836486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12.80000019</v>
      </c>
      <c r="AA905">
        <v>8.1999998089999995</v>
      </c>
      <c r="AB905">
        <v>10.19999981</v>
      </c>
      <c r="AC905">
        <v>25.299999239999998</v>
      </c>
      <c r="AD905">
        <v>19.100000380000001</v>
      </c>
      <c r="AE905">
        <v>22.200000760000002</v>
      </c>
    </row>
    <row r="906" spans="1:31" x14ac:dyDescent="0.35">
      <c r="A906" t="s">
        <v>40</v>
      </c>
      <c r="B906">
        <f>MATCH($A906,Sheet2!$A$1:$A$58,0)</f>
        <v>18</v>
      </c>
      <c r="C906" t="str">
        <f>INDEX(Sheet2!$A$1:$C$58,Sheet1!$B906,2)</f>
        <v>FXX</v>
      </c>
      <c r="D906" t="str">
        <f>INDEX(Sheet2!$A$1:$C$58,Sheet1!$B906,3)</f>
        <v>France</v>
      </c>
      <c r="E906">
        <v>1989</v>
      </c>
      <c r="F906">
        <v>9.4</v>
      </c>
      <c r="G906">
        <v>76.348780489999996</v>
      </c>
      <c r="H906">
        <v>45.200000760000002</v>
      </c>
      <c r="I906">
        <v>47.099998470000003</v>
      </c>
      <c r="J906">
        <v>42.5</v>
      </c>
      <c r="K906">
        <v>20.027994809999999</v>
      </c>
      <c r="L906">
        <v>66.217502429999996</v>
      </c>
      <c r="M906">
        <v>13.754502759999999</v>
      </c>
      <c r="N906">
        <v>0.59682718599999995</v>
      </c>
      <c r="O906">
        <v>50.88325021</v>
      </c>
      <c r="P906">
        <v>58182702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12.600000380000001</v>
      </c>
      <c r="AA906">
        <v>7.3000001909999996</v>
      </c>
      <c r="AB906">
        <v>9.6000003809999992</v>
      </c>
      <c r="AC906">
        <v>23.100000380000001</v>
      </c>
      <c r="AD906">
        <v>16.200000760000002</v>
      </c>
      <c r="AE906">
        <v>19.5</v>
      </c>
    </row>
    <row r="907" spans="1:31" x14ac:dyDescent="0.35">
      <c r="A907" t="s">
        <v>40</v>
      </c>
      <c r="B907">
        <f>MATCH($A907,Sheet2!$A$1:$A$58,0)</f>
        <v>18</v>
      </c>
      <c r="C907" t="str">
        <f>INDEX(Sheet2!$A$1:$C$58,Sheet1!$B907,2)</f>
        <v>FXX</v>
      </c>
      <c r="D907" t="str">
        <f>INDEX(Sheet2!$A$1:$C$58,Sheet1!$B907,3)</f>
        <v>France</v>
      </c>
      <c r="E907">
        <v>1990</v>
      </c>
      <c r="F907">
        <v>9.3000000000000007</v>
      </c>
      <c r="G907">
        <v>76.599999999999994</v>
      </c>
      <c r="H907">
        <v>41.400001529999997</v>
      </c>
      <c r="I907">
        <v>43.5</v>
      </c>
      <c r="J907">
        <v>38.599998470000003</v>
      </c>
      <c r="K907">
        <v>19.85943245</v>
      </c>
      <c r="L907">
        <v>66.118231050000006</v>
      </c>
      <c r="M907">
        <v>14.0223365</v>
      </c>
      <c r="N907">
        <v>0.56575763800000001</v>
      </c>
      <c r="O907">
        <v>50.898232989999997</v>
      </c>
      <c r="P907">
        <v>58512808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12.19999981</v>
      </c>
      <c r="AA907">
        <v>7.1999998090000004</v>
      </c>
      <c r="AB907">
        <v>9.3999996190000008</v>
      </c>
      <c r="AC907">
        <v>23</v>
      </c>
      <c r="AD907">
        <v>16.799999239999998</v>
      </c>
      <c r="AE907">
        <v>19.799999239999998</v>
      </c>
    </row>
    <row r="908" spans="1:31" x14ac:dyDescent="0.35">
      <c r="A908" t="s">
        <v>40</v>
      </c>
      <c r="B908">
        <f>MATCH($A908,Sheet2!$A$1:$A$58,0)</f>
        <v>18</v>
      </c>
      <c r="C908" t="str">
        <f>INDEX(Sheet2!$A$1:$C$58,Sheet1!$B908,2)</f>
        <v>FXX</v>
      </c>
      <c r="D908" t="str">
        <f>INDEX(Sheet2!$A$1:$C$58,Sheet1!$B908,3)</f>
        <v>France</v>
      </c>
      <c r="E908">
        <v>1991</v>
      </c>
      <c r="F908">
        <v>9.1999999999999993</v>
      </c>
      <c r="G908">
        <v>76.848780489999996</v>
      </c>
      <c r="H908">
        <v>39.799999239999998</v>
      </c>
      <c r="I908">
        <v>41.900001529999997</v>
      </c>
      <c r="J908">
        <v>37.099998470000003</v>
      </c>
      <c r="K908">
        <v>19.6965152</v>
      </c>
      <c r="L908">
        <v>65.991462279999993</v>
      </c>
      <c r="M908">
        <v>14.312022519999999</v>
      </c>
      <c r="N908">
        <v>7.9445051000000003E-2</v>
      </c>
      <c r="O908">
        <v>50.915580679999998</v>
      </c>
      <c r="P908">
        <v>58559312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11.69999981</v>
      </c>
      <c r="AA908">
        <v>7.1999998090000004</v>
      </c>
      <c r="AB908">
        <v>9.1999998089999995</v>
      </c>
      <c r="AC908">
        <v>22.600000380000001</v>
      </c>
      <c r="AD908">
        <v>17</v>
      </c>
      <c r="AE908">
        <v>19.799999239999998</v>
      </c>
    </row>
    <row r="909" spans="1:31" x14ac:dyDescent="0.35">
      <c r="A909" t="s">
        <v>40</v>
      </c>
      <c r="B909">
        <f>MATCH($A909,Sheet2!$A$1:$A$58,0)</f>
        <v>18</v>
      </c>
      <c r="C909" t="str">
        <f>INDEX(Sheet2!$A$1:$C$58,Sheet1!$B909,2)</f>
        <v>FXX</v>
      </c>
      <c r="D909" t="str">
        <f>INDEX(Sheet2!$A$1:$C$58,Sheet1!$B909,3)</f>
        <v>France</v>
      </c>
      <c r="E909">
        <v>1992</v>
      </c>
      <c r="F909">
        <v>9.1999999999999993</v>
      </c>
      <c r="G909">
        <v>77.099999999999994</v>
      </c>
      <c r="H909">
        <v>34.299999239999998</v>
      </c>
      <c r="I909">
        <v>36.299999239999998</v>
      </c>
      <c r="J909">
        <v>31.600000380000001</v>
      </c>
      <c r="K909">
        <v>19.615727570000001</v>
      </c>
      <c r="L909">
        <v>65.843372599999995</v>
      </c>
      <c r="M909">
        <v>14.540899830000001</v>
      </c>
      <c r="N909">
        <v>0.49723752399999999</v>
      </c>
      <c r="O909">
        <v>50.934665010000003</v>
      </c>
      <c r="P909">
        <v>58851216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12.899999619999999</v>
      </c>
      <c r="AA909">
        <v>8.1000003809999992</v>
      </c>
      <c r="AB909">
        <v>10.30000019</v>
      </c>
      <c r="AC909">
        <v>25</v>
      </c>
      <c r="AD909">
        <v>18.600000380000001</v>
      </c>
      <c r="AE909">
        <v>21.700000760000002</v>
      </c>
    </row>
    <row r="910" spans="1:31" x14ac:dyDescent="0.35">
      <c r="A910" t="s">
        <v>40</v>
      </c>
      <c r="B910">
        <f>MATCH($A910,Sheet2!$A$1:$A$58,0)</f>
        <v>18</v>
      </c>
      <c r="C910" t="str">
        <f>INDEX(Sheet2!$A$1:$C$58,Sheet1!$B910,2)</f>
        <v>FXX</v>
      </c>
      <c r="D910" t="str">
        <f>INDEX(Sheet2!$A$1:$C$58,Sheet1!$B910,3)</f>
        <v>France</v>
      </c>
      <c r="E910">
        <v>1993</v>
      </c>
      <c r="F910">
        <v>9.1999999999999993</v>
      </c>
      <c r="G910">
        <v>77.3</v>
      </c>
      <c r="H910">
        <v>33.099998470000003</v>
      </c>
      <c r="I910">
        <v>34.900001529999997</v>
      </c>
      <c r="J910">
        <v>31</v>
      </c>
      <c r="K910">
        <v>19.583425640000002</v>
      </c>
      <c r="L910">
        <v>65.687030590000006</v>
      </c>
      <c r="M910">
        <v>14.729543769999999</v>
      </c>
      <c r="N910">
        <v>0.43329055900000002</v>
      </c>
      <c r="O910">
        <v>50.954801099999997</v>
      </c>
      <c r="P910">
        <v>59106766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13.5</v>
      </c>
      <c r="AA910">
        <v>9.6999998089999995</v>
      </c>
      <c r="AB910">
        <v>11.399999619999999</v>
      </c>
      <c r="AC910">
        <v>27.700000760000002</v>
      </c>
      <c r="AD910">
        <v>23.600000380000001</v>
      </c>
      <c r="AE910">
        <v>25.600000380000001</v>
      </c>
    </row>
    <row r="911" spans="1:31" x14ac:dyDescent="0.35">
      <c r="A911" t="s">
        <v>40</v>
      </c>
      <c r="B911">
        <f>MATCH($A911,Sheet2!$A$1:$A$58,0)</f>
        <v>18</v>
      </c>
      <c r="C911" t="str">
        <f>INDEX(Sheet2!$A$1:$C$58,Sheet1!$B911,2)</f>
        <v>FXX</v>
      </c>
      <c r="D911" t="str">
        <f>INDEX(Sheet2!$A$1:$C$58,Sheet1!$B911,3)</f>
        <v>France</v>
      </c>
      <c r="E911">
        <v>1994</v>
      </c>
      <c r="F911">
        <v>9.1</v>
      </c>
      <c r="G911">
        <v>77.648780489999993</v>
      </c>
      <c r="H911">
        <v>37.299999239999998</v>
      </c>
      <c r="I911">
        <v>37.900001529999997</v>
      </c>
      <c r="J911">
        <v>36.599998470000003</v>
      </c>
      <c r="K911">
        <v>19.539823210000002</v>
      </c>
      <c r="L911">
        <v>65.546843870000004</v>
      </c>
      <c r="M911">
        <v>14.91333292</v>
      </c>
      <c r="N911">
        <v>0.37223825799999999</v>
      </c>
      <c r="O911">
        <v>50.974930620000002</v>
      </c>
      <c r="P911">
        <v>59327194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14.600000380000001</v>
      </c>
      <c r="AA911">
        <v>11.100000380000001</v>
      </c>
      <c r="AB911">
        <v>12.69999981</v>
      </c>
      <c r="AC911">
        <v>30.5</v>
      </c>
      <c r="AD911">
        <v>27.200000760000002</v>
      </c>
      <c r="AE911">
        <v>28.799999239999998</v>
      </c>
    </row>
    <row r="912" spans="1:31" x14ac:dyDescent="0.35">
      <c r="A912" t="s">
        <v>40</v>
      </c>
      <c r="B912">
        <f>MATCH($A912,Sheet2!$A$1:$A$58,0)</f>
        <v>18</v>
      </c>
      <c r="C912" t="str">
        <f>INDEX(Sheet2!$A$1:$C$58,Sheet1!$B912,2)</f>
        <v>FXX</v>
      </c>
      <c r="D912" t="str">
        <f>INDEX(Sheet2!$A$1:$C$58,Sheet1!$B912,3)</f>
        <v>France</v>
      </c>
      <c r="E912">
        <v>1995</v>
      </c>
      <c r="F912">
        <v>9.1</v>
      </c>
      <c r="G912">
        <v>77.751219509999999</v>
      </c>
      <c r="H912">
        <v>39.900001529999997</v>
      </c>
      <c r="I912">
        <v>40.900001529999997</v>
      </c>
      <c r="J912">
        <v>38.799999239999998</v>
      </c>
      <c r="K912">
        <v>19.45664172</v>
      </c>
      <c r="L912">
        <v>65.433659019999993</v>
      </c>
      <c r="M912">
        <v>15.10969925</v>
      </c>
      <c r="N912">
        <v>0.36124820400000002</v>
      </c>
      <c r="O912">
        <v>50.994339089999997</v>
      </c>
      <c r="P912">
        <v>59541900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14.100000380000001</v>
      </c>
      <c r="AA912">
        <v>10</v>
      </c>
      <c r="AB912">
        <v>11.899999619999999</v>
      </c>
      <c r="AC912">
        <v>30.700000760000002</v>
      </c>
      <c r="AD912">
        <v>23.700000760000002</v>
      </c>
      <c r="AE912">
        <v>27.100000380000001</v>
      </c>
    </row>
    <row r="913" spans="1:31" x14ac:dyDescent="0.35">
      <c r="A913" t="s">
        <v>40</v>
      </c>
      <c r="B913">
        <f>MATCH($A913,Sheet2!$A$1:$A$58,0)</f>
        <v>18</v>
      </c>
      <c r="C913" t="str">
        <f>INDEX(Sheet2!$A$1:$C$58,Sheet1!$B913,2)</f>
        <v>FXX</v>
      </c>
      <c r="D913" t="str">
        <f>INDEX(Sheet2!$A$1:$C$58,Sheet1!$B913,3)</f>
        <v>France</v>
      </c>
      <c r="E913">
        <v>1996</v>
      </c>
      <c r="F913">
        <v>9.1</v>
      </c>
      <c r="G913">
        <v>77.953658540000006</v>
      </c>
      <c r="H913">
        <v>38</v>
      </c>
      <c r="I913">
        <v>39.599998470000003</v>
      </c>
      <c r="J913">
        <v>36.099998470000003</v>
      </c>
      <c r="K913">
        <v>19.329811150000001</v>
      </c>
      <c r="L913">
        <v>65.340764879999995</v>
      </c>
      <c r="M913">
        <v>15.329423970000001</v>
      </c>
      <c r="N913">
        <v>0.35407724400000001</v>
      </c>
      <c r="O913">
        <v>51.012712860000001</v>
      </c>
      <c r="P913">
        <v>59753098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14.600000380000001</v>
      </c>
      <c r="AA913">
        <v>10.600000380000001</v>
      </c>
      <c r="AB913">
        <v>12.399999619999999</v>
      </c>
      <c r="AC913">
        <v>30.299999239999998</v>
      </c>
      <c r="AD913">
        <v>25.100000380000001</v>
      </c>
      <c r="AE913">
        <v>27.600000380000001</v>
      </c>
    </row>
    <row r="914" spans="1:31" x14ac:dyDescent="0.35">
      <c r="A914" t="s">
        <v>40</v>
      </c>
      <c r="B914">
        <f>MATCH($A914,Sheet2!$A$1:$A$58,0)</f>
        <v>18</v>
      </c>
      <c r="C914" t="str">
        <f>INDEX(Sheet2!$A$1:$C$58,Sheet1!$B914,2)</f>
        <v>FXX</v>
      </c>
      <c r="D914" t="str">
        <f>INDEX(Sheet2!$A$1:$C$58,Sheet1!$B914,3)</f>
        <v>France</v>
      </c>
      <c r="E914">
        <v>1997</v>
      </c>
      <c r="F914">
        <v>9.1</v>
      </c>
      <c r="G914">
        <v>78.304878049999999</v>
      </c>
      <c r="H914">
        <v>39.200000760000002</v>
      </c>
      <c r="I914">
        <v>40.700000760000002</v>
      </c>
      <c r="J914">
        <v>37.599998470000003</v>
      </c>
      <c r="K914">
        <v>19.20026064</v>
      </c>
      <c r="L914">
        <v>65.252607510000004</v>
      </c>
      <c r="M914">
        <v>15.54713185</v>
      </c>
      <c r="N914">
        <v>0.35374349999999999</v>
      </c>
      <c r="O914">
        <v>51.030415320000003</v>
      </c>
      <c r="P914">
        <v>59964845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14.5</v>
      </c>
      <c r="AA914">
        <v>11.100000380000001</v>
      </c>
      <c r="AB914">
        <v>12.600000380000001</v>
      </c>
      <c r="AC914">
        <v>31.200000760000002</v>
      </c>
      <c r="AD914">
        <v>27</v>
      </c>
      <c r="AE914">
        <v>29</v>
      </c>
    </row>
    <row r="915" spans="1:31" x14ac:dyDescent="0.35">
      <c r="A915" t="s">
        <v>40</v>
      </c>
      <c r="B915">
        <f>MATCH($A915,Sheet2!$A$1:$A$58,0)</f>
        <v>18</v>
      </c>
      <c r="C915" t="str">
        <f>INDEX(Sheet2!$A$1:$C$58,Sheet1!$B915,2)</f>
        <v>FXX</v>
      </c>
      <c r="D915" t="str">
        <f>INDEX(Sheet2!$A$1:$C$58,Sheet1!$B915,3)</f>
        <v>France</v>
      </c>
      <c r="E915">
        <v>1998</v>
      </c>
      <c r="F915">
        <v>9.1</v>
      </c>
      <c r="G915">
        <v>78.604878049999996</v>
      </c>
      <c r="H915">
        <v>41.599998470000003</v>
      </c>
      <c r="I915">
        <v>41.799999239999998</v>
      </c>
      <c r="J915">
        <v>41.299999239999998</v>
      </c>
      <c r="K915">
        <v>19.062152579999999</v>
      </c>
      <c r="L915">
        <v>65.181943880000006</v>
      </c>
      <c r="M915">
        <v>15.75590354</v>
      </c>
      <c r="N915">
        <v>0.36861282899999998</v>
      </c>
      <c r="O915">
        <v>51.048187650000003</v>
      </c>
      <c r="P915">
        <v>60186291</v>
      </c>
      <c r="Q915">
        <v>46.299999239999998</v>
      </c>
      <c r="R915">
        <v>44.099998470000003</v>
      </c>
      <c r="S915">
        <v>48.900001529999997</v>
      </c>
      <c r="T915">
        <v>40.200000760000002</v>
      </c>
      <c r="U915">
        <v>41.5</v>
      </c>
      <c r="V915">
        <v>38.700000760000002</v>
      </c>
      <c r="W915">
        <v>13.5</v>
      </c>
      <c r="X915">
        <v>14.5</v>
      </c>
      <c r="Y915">
        <v>12.399999619999999</v>
      </c>
      <c r="Z915">
        <v>14.19999981</v>
      </c>
      <c r="AA915">
        <v>10.5</v>
      </c>
      <c r="AB915">
        <v>12.19999981</v>
      </c>
      <c r="AC915">
        <v>28.399999619999999</v>
      </c>
      <c r="AD915">
        <v>24.200000760000002</v>
      </c>
      <c r="AE915">
        <v>26.200000760000002</v>
      </c>
    </row>
    <row r="916" spans="1:31" x14ac:dyDescent="0.35">
      <c r="A916" t="s">
        <v>40</v>
      </c>
      <c r="B916">
        <f>MATCH($A916,Sheet2!$A$1:$A$58,0)</f>
        <v>18</v>
      </c>
      <c r="C916" t="str">
        <f>INDEX(Sheet2!$A$1:$C$58,Sheet1!$B916,2)</f>
        <v>FXX</v>
      </c>
      <c r="D916" t="str">
        <f>INDEX(Sheet2!$A$1:$C$58,Sheet1!$B916,3)</f>
        <v>France</v>
      </c>
      <c r="E916">
        <v>1999</v>
      </c>
      <c r="F916">
        <v>9.1</v>
      </c>
      <c r="G916">
        <v>78.756097560000001</v>
      </c>
      <c r="H916">
        <v>38.700000760000002</v>
      </c>
      <c r="I916">
        <v>39.5</v>
      </c>
      <c r="J916">
        <v>37.599998470000003</v>
      </c>
      <c r="K916">
        <v>18.92265781</v>
      </c>
      <c r="L916">
        <v>65.134028639999997</v>
      </c>
      <c r="M916">
        <v>15.943313549999999</v>
      </c>
      <c r="N916">
        <v>0.514446391</v>
      </c>
      <c r="O916">
        <v>51.067051489999997</v>
      </c>
      <c r="P916">
        <v>60496715</v>
      </c>
      <c r="Q916">
        <v>46.700000760000002</v>
      </c>
      <c r="R916">
        <v>43.900001529999997</v>
      </c>
      <c r="S916">
        <v>49.900001529999997</v>
      </c>
      <c r="T916">
        <v>40</v>
      </c>
      <c r="U916">
        <v>41.700000760000002</v>
      </c>
      <c r="V916">
        <v>38.099998470000003</v>
      </c>
      <c r="W916">
        <v>13.30000019</v>
      </c>
      <c r="X916">
        <v>14.399999619999999</v>
      </c>
      <c r="Y916">
        <v>11.899999619999999</v>
      </c>
      <c r="Z916">
        <v>14.100000380000001</v>
      </c>
      <c r="AA916">
        <v>10.5</v>
      </c>
      <c r="AB916">
        <v>12.19999981</v>
      </c>
      <c r="AC916">
        <v>28.399999619999999</v>
      </c>
      <c r="AD916">
        <v>24.899999619999999</v>
      </c>
      <c r="AE916">
        <v>26.5</v>
      </c>
    </row>
    <row r="917" spans="1:31" x14ac:dyDescent="0.35">
      <c r="A917" t="s">
        <v>40</v>
      </c>
      <c r="B917">
        <f>MATCH($A917,Sheet2!$A$1:$A$58,0)</f>
        <v>18</v>
      </c>
      <c r="C917" t="str">
        <f>INDEX(Sheet2!$A$1:$C$58,Sheet1!$B917,2)</f>
        <v>FXX</v>
      </c>
      <c r="D917" t="str">
        <f>INDEX(Sheet2!$A$1:$C$58,Sheet1!$B917,3)</f>
        <v>France</v>
      </c>
      <c r="E917">
        <v>2000</v>
      </c>
      <c r="F917">
        <v>8.9</v>
      </c>
      <c r="G917">
        <v>79.056097559999998</v>
      </c>
      <c r="H917">
        <v>39.700000760000002</v>
      </c>
      <c r="I917">
        <v>40.799999239999998</v>
      </c>
      <c r="J917">
        <v>38.400001529999997</v>
      </c>
      <c r="K917">
        <v>18.790719540000001</v>
      </c>
      <c r="L917">
        <v>65.106954139999999</v>
      </c>
      <c r="M917">
        <v>16.10232632</v>
      </c>
      <c r="N917">
        <v>0.68493092899999997</v>
      </c>
      <c r="O917">
        <v>51.087621040000002</v>
      </c>
      <c r="P917">
        <v>60912498</v>
      </c>
      <c r="Q917">
        <v>47.700000760000002</v>
      </c>
      <c r="R917">
        <v>46.099998470000003</v>
      </c>
      <c r="S917">
        <v>49.599998470000003</v>
      </c>
      <c r="T917">
        <v>39.299999239999998</v>
      </c>
      <c r="U917">
        <v>40.5</v>
      </c>
      <c r="V917">
        <v>37.799999239999998</v>
      </c>
      <c r="W917">
        <v>13</v>
      </c>
      <c r="X917">
        <v>13.399999619999999</v>
      </c>
      <c r="Y917">
        <v>12.600000380000001</v>
      </c>
      <c r="Z917">
        <v>12.19999981</v>
      </c>
      <c r="AA917">
        <v>8.6000003809999992</v>
      </c>
      <c r="AB917">
        <v>10.19999981</v>
      </c>
      <c r="AC917">
        <v>22.600000380000001</v>
      </c>
      <c r="AD917">
        <v>19</v>
      </c>
      <c r="AE917">
        <v>20.600000380000001</v>
      </c>
    </row>
    <row r="918" spans="1:31" x14ac:dyDescent="0.35">
      <c r="A918" t="s">
        <v>40</v>
      </c>
      <c r="B918">
        <f>MATCH($A918,Sheet2!$A$1:$A$58,0)</f>
        <v>18</v>
      </c>
      <c r="C918" t="str">
        <f>INDEX(Sheet2!$A$1:$C$58,Sheet1!$B918,2)</f>
        <v>FXX</v>
      </c>
      <c r="D918" t="str">
        <f>INDEX(Sheet2!$A$1:$C$58,Sheet1!$B918,3)</f>
        <v>France</v>
      </c>
      <c r="E918">
        <v>2001</v>
      </c>
      <c r="F918">
        <v>8.8000000000000007</v>
      </c>
      <c r="G918">
        <v>79.158536589999997</v>
      </c>
      <c r="H918">
        <v>36.799999239999998</v>
      </c>
      <c r="I918">
        <v>36.799999239999998</v>
      </c>
      <c r="J918">
        <v>36.900001529999997</v>
      </c>
      <c r="K918">
        <v>18.736217369999999</v>
      </c>
      <c r="L918">
        <v>65.029300520000007</v>
      </c>
      <c r="M918">
        <v>16.234482119999999</v>
      </c>
      <c r="N918">
        <v>0.72779131799999996</v>
      </c>
      <c r="O918">
        <v>51.110093370000001</v>
      </c>
      <c r="P918">
        <v>61357431</v>
      </c>
      <c r="Q918">
        <v>44.700000760000002</v>
      </c>
      <c r="R918">
        <v>43.5</v>
      </c>
      <c r="S918">
        <v>46.099998470000003</v>
      </c>
      <c r="T918">
        <v>38.900001529999997</v>
      </c>
      <c r="U918">
        <v>40.400001529999997</v>
      </c>
      <c r="V918">
        <v>37</v>
      </c>
      <c r="W918">
        <v>14.19999981</v>
      </c>
      <c r="X918">
        <v>14.30000019</v>
      </c>
      <c r="Y918">
        <v>14.100000380000001</v>
      </c>
      <c r="Z918">
        <v>10.5</v>
      </c>
      <c r="AA918">
        <v>7</v>
      </c>
      <c r="AB918">
        <v>8.6000003809999992</v>
      </c>
      <c r="AC918">
        <v>20.5</v>
      </c>
      <c r="AD918">
        <v>16</v>
      </c>
      <c r="AE918">
        <v>18</v>
      </c>
    </row>
    <row r="919" spans="1:31" x14ac:dyDescent="0.35">
      <c r="A919" t="s">
        <v>40</v>
      </c>
      <c r="B919">
        <f>MATCH($A919,Sheet2!$A$1:$A$58,0)</f>
        <v>18</v>
      </c>
      <c r="C919" t="str">
        <f>INDEX(Sheet2!$A$1:$C$58,Sheet1!$B919,2)</f>
        <v>FXX</v>
      </c>
      <c r="D919" t="str">
        <f>INDEX(Sheet2!$A$1:$C$58,Sheet1!$B919,3)</f>
        <v>France</v>
      </c>
      <c r="E919">
        <v>2002</v>
      </c>
      <c r="F919">
        <v>8.8000000000000007</v>
      </c>
      <c r="G919">
        <v>79.260975610000003</v>
      </c>
      <c r="H919">
        <v>32.700000760000002</v>
      </c>
      <c r="I919">
        <v>34.400001529999997</v>
      </c>
      <c r="J919">
        <v>31</v>
      </c>
      <c r="K919">
        <v>18.662641480000001</v>
      </c>
      <c r="L919">
        <v>64.978205939999995</v>
      </c>
      <c r="M919">
        <v>16.359152569999999</v>
      </c>
      <c r="N919">
        <v>0.72722988499999996</v>
      </c>
      <c r="O919">
        <v>51.133915309999999</v>
      </c>
      <c r="P919">
        <v>61805267</v>
      </c>
      <c r="Q919">
        <v>42.5</v>
      </c>
      <c r="R919">
        <v>40.900001529999997</v>
      </c>
      <c r="S919">
        <v>44.200000760000002</v>
      </c>
      <c r="T919">
        <v>39.099998470000003</v>
      </c>
      <c r="U919">
        <v>41.5</v>
      </c>
      <c r="V919">
        <v>36.599998470000003</v>
      </c>
      <c r="W919">
        <v>16.5</v>
      </c>
      <c r="X919">
        <v>15.899999619999999</v>
      </c>
      <c r="Y919">
        <v>17.100000380000001</v>
      </c>
      <c r="Z919">
        <v>9.8000001910000005</v>
      </c>
      <c r="AA919">
        <v>7.8000001909999996</v>
      </c>
      <c r="AB919">
        <v>8.6999998089999995</v>
      </c>
      <c r="AC919">
        <v>20.799999239999998</v>
      </c>
      <c r="AD919">
        <v>17.5</v>
      </c>
      <c r="AE919">
        <v>18.899999619999999</v>
      </c>
    </row>
    <row r="920" spans="1:31" x14ac:dyDescent="0.35">
      <c r="A920" t="s">
        <v>40</v>
      </c>
      <c r="B920">
        <f>MATCH($A920,Sheet2!$A$1:$A$58,0)</f>
        <v>18</v>
      </c>
      <c r="C920" t="str">
        <f>INDEX(Sheet2!$A$1:$C$58,Sheet1!$B920,2)</f>
        <v>FXX</v>
      </c>
      <c r="D920" t="str">
        <f>INDEX(Sheet2!$A$1:$C$58,Sheet1!$B920,3)</f>
        <v>France</v>
      </c>
      <c r="E920">
        <v>2003</v>
      </c>
      <c r="F920">
        <v>9.1</v>
      </c>
      <c r="G920">
        <v>79.114634150000001</v>
      </c>
      <c r="H920">
        <v>37.099998470000003</v>
      </c>
      <c r="I920">
        <v>37.200000760000002</v>
      </c>
      <c r="J920">
        <v>37.099998470000003</v>
      </c>
      <c r="K920">
        <v>18.580693910000001</v>
      </c>
      <c r="L920">
        <v>64.944943140000007</v>
      </c>
      <c r="M920">
        <v>16.47436295</v>
      </c>
      <c r="N920">
        <v>0.70877598600000002</v>
      </c>
      <c r="O920">
        <v>51.158033830000001</v>
      </c>
      <c r="P920">
        <v>62244884</v>
      </c>
      <c r="Q920">
        <v>39.700000760000002</v>
      </c>
      <c r="R920">
        <v>38.400001529999997</v>
      </c>
      <c r="S920">
        <v>41.099998470000003</v>
      </c>
      <c r="T920">
        <v>40.599998470000003</v>
      </c>
      <c r="U920">
        <v>41.299999239999998</v>
      </c>
      <c r="V920">
        <v>39.700000760000002</v>
      </c>
      <c r="W920">
        <v>18.5</v>
      </c>
      <c r="X920">
        <v>19.100000380000001</v>
      </c>
      <c r="Y920">
        <v>17.799999239999998</v>
      </c>
      <c r="Z920">
        <v>9.5</v>
      </c>
      <c r="AA920">
        <v>7.5999999049999998</v>
      </c>
      <c r="AB920">
        <v>8.5</v>
      </c>
      <c r="AC920">
        <v>18.899999619999999</v>
      </c>
      <c r="AD920">
        <v>17.700000760000002</v>
      </c>
      <c r="AE920">
        <v>18.299999239999998</v>
      </c>
    </row>
    <row r="921" spans="1:31" x14ac:dyDescent="0.35">
      <c r="A921" t="s">
        <v>40</v>
      </c>
      <c r="B921">
        <f>MATCH($A921,Sheet2!$A$1:$A$58,0)</f>
        <v>18</v>
      </c>
      <c r="C921" t="str">
        <f>INDEX(Sheet2!$A$1:$C$58,Sheet1!$B921,2)</f>
        <v>FXX</v>
      </c>
      <c r="D921" t="str">
        <f>INDEX(Sheet2!$A$1:$C$58,Sheet1!$B921,3)</f>
        <v>France</v>
      </c>
      <c r="E921">
        <v>2004</v>
      </c>
      <c r="F921">
        <v>8.3000000000000007</v>
      </c>
      <c r="G921">
        <v>80.163414630000005</v>
      </c>
      <c r="H921">
        <v>40</v>
      </c>
      <c r="I921">
        <v>40.5</v>
      </c>
      <c r="J921">
        <v>39.400001529999997</v>
      </c>
      <c r="K921">
        <v>18.50677473</v>
      </c>
      <c r="L921">
        <v>64.925860830000005</v>
      </c>
      <c r="M921">
        <v>16.567364439999999</v>
      </c>
      <c r="N921">
        <v>0.73631994300000003</v>
      </c>
      <c r="O921">
        <v>51.181061280000002</v>
      </c>
      <c r="P921">
        <v>62704897</v>
      </c>
      <c r="Q921">
        <v>39</v>
      </c>
      <c r="R921">
        <v>36.700000760000002</v>
      </c>
      <c r="S921">
        <v>41.599998470000003</v>
      </c>
      <c r="T921">
        <v>40.400001529999997</v>
      </c>
      <c r="U921">
        <v>42.5</v>
      </c>
      <c r="V921">
        <v>38.099998470000003</v>
      </c>
      <c r="W921">
        <v>19.200000760000002</v>
      </c>
      <c r="X921">
        <v>19.600000380000001</v>
      </c>
      <c r="Y921">
        <v>18.799999239999998</v>
      </c>
      <c r="Z921">
        <v>9.8000001910000005</v>
      </c>
      <c r="AA921">
        <v>8</v>
      </c>
      <c r="AB921">
        <v>8.8999996190000008</v>
      </c>
      <c r="AC921">
        <v>20.700000760000002</v>
      </c>
      <c r="AD921">
        <v>18.799999239999998</v>
      </c>
      <c r="AE921">
        <v>19.700000760000002</v>
      </c>
    </row>
    <row r="922" spans="1:31" x14ac:dyDescent="0.35">
      <c r="A922" t="s">
        <v>40</v>
      </c>
      <c r="B922">
        <f>MATCH($A922,Sheet2!$A$1:$A$58,0)</f>
        <v>18</v>
      </c>
      <c r="C922" t="str">
        <f>INDEX(Sheet2!$A$1:$C$58,Sheet1!$B922,2)</f>
        <v>FXX</v>
      </c>
      <c r="D922" t="str">
        <f>INDEX(Sheet2!$A$1:$C$58,Sheet1!$B922,3)</f>
        <v>France</v>
      </c>
      <c r="E922">
        <v>2005</v>
      </c>
      <c r="F922">
        <v>8.5</v>
      </c>
      <c r="G922">
        <v>80.163414630000005</v>
      </c>
      <c r="H922">
        <v>40.599998470000003</v>
      </c>
      <c r="I922">
        <v>41.599998470000003</v>
      </c>
      <c r="J922">
        <v>39.5</v>
      </c>
      <c r="K922">
        <v>18.449600520000001</v>
      </c>
      <c r="L922">
        <v>64.919801379999996</v>
      </c>
      <c r="M922">
        <v>16.630598110000001</v>
      </c>
      <c r="N922">
        <v>0.75380555599999999</v>
      </c>
      <c r="O922">
        <v>51.202033909999997</v>
      </c>
      <c r="P922">
        <v>63179356</v>
      </c>
      <c r="Q922">
        <v>39.400001529999997</v>
      </c>
      <c r="R922">
        <v>37.700000760000002</v>
      </c>
      <c r="S922">
        <v>41.200000760000002</v>
      </c>
      <c r="T922">
        <v>39.799999239999998</v>
      </c>
      <c r="U922">
        <v>40.900001529999997</v>
      </c>
      <c r="V922">
        <v>38.599998470000003</v>
      </c>
      <c r="W922">
        <v>19.5</v>
      </c>
      <c r="X922">
        <v>20.200000760000002</v>
      </c>
      <c r="Y922">
        <v>18.700000760000002</v>
      </c>
      <c r="Z922">
        <v>9.8999996190000008</v>
      </c>
      <c r="AA922">
        <v>8</v>
      </c>
      <c r="AB922">
        <v>8.8999996190000008</v>
      </c>
      <c r="AC922">
        <v>21.899999619999999</v>
      </c>
      <c r="AD922">
        <v>19.5</v>
      </c>
      <c r="AE922">
        <v>20.600000380000001</v>
      </c>
    </row>
    <row r="923" spans="1:31" x14ac:dyDescent="0.35">
      <c r="A923" t="s">
        <v>40</v>
      </c>
      <c r="B923">
        <f>MATCH($A923,Sheet2!$A$1:$A$58,0)</f>
        <v>18</v>
      </c>
      <c r="C923" t="str">
        <f>INDEX(Sheet2!$A$1:$C$58,Sheet1!$B923,2)</f>
        <v>FXX</v>
      </c>
      <c r="D923" t="str">
        <f>INDEX(Sheet2!$A$1:$C$58,Sheet1!$B923,3)</f>
        <v>France</v>
      </c>
      <c r="E923">
        <v>2006</v>
      </c>
      <c r="F923">
        <v>8.3000000000000007</v>
      </c>
      <c r="G923">
        <v>80.812195119999998</v>
      </c>
      <c r="H923">
        <v>41.5</v>
      </c>
      <c r="I923">
        <v>40.900001529999997</v>
      </c>
      <c r="J923">
        <v>42.099998470000003</v>
      </c>
      <c r="K923">
        <v>18.43994588</v>
      </c>
      <c r="L923">
        <v>64.891629350000002</v>
      </c>
      <c r="M923">
        <v>16.668424770000001</v>
      </c>
      <c r="N923">
        <v>0.697191228</v>
      </c>
      <c r="O923">
        <v>51.220309380000003</v>
      </c>
      <c r="P923">
        <v>63621376</v>
      </c>
      <c r="Q923">
        <v>39.599998470000003</v>
      </c>
      <c r="R923">
        <v>38.299999239999998</v>
      </c>
      <c r="S923">
        <v>41.099998470000003</v>
      </c>
      <c r="T923">
        <v>40.200000760000002</v>
      </c>
      <c r="U923">
        <v>41.5</v>
      </c>
      <c r="V923">
        <v>38.799999239999998</v>
      </c>
      <c r="W923">
        <v>19</v>
      </c>
      <c r="X923">
        <v>19.200000760000002</v>
      </c>
      <c r="Y923">
        <v>18.799999239999998</v>
      </c>
      <c r="Z923">
        <v>9.6999998089999995</v>
      </c>
      <c r="AA923">
        <v>8.1000003809999992</v>
      </c>
      <c r="AB923">
        <v>8.8000001910000005</v>
      </c>
      <c r="AC923">
        <v>23.200000760000002</v>
      </c>
      <c r="AD923">
        <v>20.399999619999999</v>
      </c>
      <c r="AE923">
        <v>21.600000380000001</v>
      </c>
    </row>
    <row r="924" spans="1:31" x14ac:dyDescent="0.35">
      <c r="A924" t="s">
        <v>40</v>
      </c>
      <c r="B924">
        <f>MATCH($A924,Sheet2!$A$1:$A$58,0)</f>
        <v>18</v>
      </c>
      <c r="C924" t="str">
        <f>INDEX(Sheet2!$A$1:$C$58,Sheet1!$B924,2)</f>
        <v>FXX</v>
      </c>
      <c r="D924" t="str">
        <f>INDEX(Sheet2!$A$1:$C$58,Sheet1!$B924,3)</f>
        <v>France</v>
      </c>
      <c r="E924">
        <v>2007</v>
      </c>
      <c r="F924">
        <v>8.3000000000000007</v>
      </c>
      <c r="G924">
        <v>81.112195119999996</v>
      </c>
      <c r="H924">
        <v>39.700000760000002</v>
      </c>
      <c r="I924">
        <v>39.5</v>
      </c>
      <c r="J924">
        <v>39.900001529999997</v>
      </c>
      <c r="K924">
        <v>18.43680311</v>
      </c>
      <c r="L924">
        <v>64.873401209999997</v>
      </c>
      <c r="M924">
        <v>16.68979568</v>
      </c>
      <c r="N924">
        <v>0.61871148300000001</v>
      </c>
      <c r="O924">
        <v>51.236084490000003</v>
      </c>
      <c r="P924">
        <v>64016229</v>
      </c>
      <c r="Q924">
        <v>39.099998470000003</v>
      </c>
      <c r="R924">
        <v>36.400001529999997</v>
      </c>
      <c r="S924">
        <v>42</v>
      </c>
      <c r="T924">
        <v>39.599998470000003</v>
      </c>
      <c r="U924">
        <v>41.299999239999998</v>
      </c>
      <c r="V924">
        <v>37.799999239999998</v>
      </c>
      <c r="W924">
        <v>19.899999619999999</v>
      </c>
      <c r="X924">
        <v>20.899999619999999</v>
      </c>
      <c r="Y924">
        <v>19</v>
      </c>
      <c r="Z924">
        <v>8.6000003809999992</v>
      </c>
      <c r="AA924">
        <v>7.5</v>
      </c>
      <c r="AB924">
        <v>8</v>
      </c>
      <c r="AC924">
        <v>20.100000380000001</v>
      </c>
      <c r="AD924">
        <v>18.299999239999998</v>
      </c>
      <c r="AE924">
        <v>19.100000380000001</v>
      </c>
    </row>
    <row r="925" spans="1:31" x14ac:dyDescent="0.35">
      <c r="A925" t="s">
        <v>40</v>
      </c>
      <c r="B925">
        <f>MATCH($A925,Sheet2!$A$1:$A$58,0)</f>
        <v>18</v>
      </c>
      <c r="C925" t="str">
        <f>INDEX(Sheet2!$A$1:$C$58,Sheet1!$B925,2)</f>
        <v>FXX</v>
      </c>
      <c r="D925" t="str">
        <f>INDEX(Sheet2!$A$1:$C$58,Sheet1!$B925,3)</f>
        <v>France</v>
      </c>
      <c r="E925">
        <v>2008</v>
      </c>
      <c r="F925">
        <v>8.5</v>
      </c>
      <c r="G925">
        <v>81.214634149999995</v>
      </c>
      <c r="H925">
        <v>37</v>
      </c>
      <c r="I925">
        <v>35.700000760000002</v>
      </c>
      <c r="J925">
        <v>38.400001529999997</v>
      </c>
      <c r="K925">
        <v>18.443214359999999</v>
      </c>
      <c r="L925">
        <v>64.837074920000006</v>
      </c>
      <c r="M925">
        <v>16.719710719999998</v>
      </c>
      <c r="N925">
        <v>0.55885742999999999</v>
      </c>
      <c r="O925">
        <v>51.250234939999999</v>
      </c>
      <c r="P925">
        <v>64374990</v>
      </c>
      <c r="Q925">
        <v>38.599998470000003</v>
      </c>
      <c r="R925">
        <v>35.799999239999998</v>
      </c>
      <c r="S925">
        <v>41.5</v>
      </c>
      <c r="T925">
        <v>42</v>
      </c>
      <c r="U925">
        <v>42.900001529999997</v>
      </c>
      <c r="V925">
        <v>41</v>
      </c>
      <c r="W925">
        <v>18.399999619999999</v>
      </c>
      <c r="X925">
        <v>20.200000760000002</v>
      </c>
      <c r="Y925">
        <v>16.399999619999999</v>
      </c>
      <c r="Z925">
        <v>7.9000000950000002</v>
      </c>
      <c r="AA925">
        <v>6.9000000950000002</v>
      </c>
      <c r="AB925">
        <v>7.4000000950000002</v>
      </c>
      <c r="AC925">
        <v>18.700000760000002</v>
      </c>
      <c r="AD925">
        <v>18.5</v>
      </c>
      <c r="AE925">
        <v>18.600000380000001</v>
      </c>
    </row>
    <row r="926" spans="1:31" x14ac:dyDescent="0.35">
      <c r="A926" t="s">
        <v>40</v>
      </c>
      <c r="B926">
        <f>MATCH($A926,Sheet2!$A$1:$A$58,0)</f>
        <v>18</v>
      </c>
      <c r="C926" t="str">
        <f>INDEX(Sheet2!$A$1:$C$58,Sheet1!$B926,2)</f>
        <v>FXX</v>
      </c>
      <c r="D926" t="str">
        <f>INDEX(Sheet2!$A$1:$C$58,Sheet1!$B926,3)</f>
        <v>France</v>
      </c>
      <c r="E926">
        <v>2009</v>
      </c>
      <c r="F926">
        <v>8.5</v>
      </c>
      <c r="G926">
        <v>81.414634149999998</v>
      </c>
      <c r="H926">
        <v>34.900001529999997</v>
      </c>
      <c r="I926">
        <v>34.700000760000002</v>
      </c>
      <c r="J926">
        <v>35</v>
      </c>
      <c r="K926">
        <v>18.452686369999999</v>
      </c>
      <c r="L926">
        <v>64.731137889999999</v>
      </c>
      <c r="M926">
        <v>16.816175739999998</v>
      </c>
      <c r="N926">
        <v>0.514486365</v>
      </c>
      <c r="O926">
        <v>51.26404711</v>
      </c>
      <c r="P926">
        <v>64707044</v>
      </c>
      <c r="Q926">
        <v>37.299999239999998</v>
      </c>
      <c r="R926">
        <v>34</v>
      </c>
      <c r="S926">
        <v>40.5</v>
      </c>
      <c r="T926">
        <v>42.700000760000002</v>
      </c>
      <c r="U926">
        <v>44.200000760000002</v>
      </c>
      <c r="V926">
        <v>41.200000760000002</v>
      </c>
      <c r="W926">
        <v>18.899999619999999</v>
      </c>
      <c r="X926">
        <v>20.799999239999998</v>
      </c>
      <c r="Y926">
        <v>17.200000760000002</v>
      </c>
      <c r="Z926">
        <v>9.3999996190000008</v>
      </c>
      <c r="AA926">
        <v>8.8999996190000008</v>
      </c>
      <c r="AB926">
        <v>9.1000003809999992</v>
      </c>
      <c r="AC926">
        <v>22.299999239999998</v>
      </c>
      <c r="AD926">
        <v>24</v>
      </c>
      <c r="AE926">
        <v>23.200000760000002</v>
      </c>
    </row>
    <row r="927" spans="1:31" x14ac:dyDescent="0.35">
      <c r="A927" t="s">
        <v>40</v>
      </c>
      <c r="B927">
        <f>MATCH($A927,Sheet2!$A$1:$A$58,0)</f>
        <v>18</v>
      </c>
      <c r="C927" t="str">
        <f>INDEX(Sheet2!$A$1:$C$58,Sheet1!$B927,2)</f>
        <v>FXX</v>
      </c>
      <c r="D927" t="str">
        <f>INDEX(Sheet2!$A$1:$C$58,Sheet1!$B927,3)</f>
        <v>France</v>
      </c>
      <c r="E927">
        <v>2010</v>
      </c>
      <c r="F927">
        <v>8.5</v>
      </c>
      <c r="G927">
        <v>81.663414630000005</v>
      </c>
      <c r="H927">
        <v>39.700000760000002</v>
      </c>
      <c r="I927">
        <v>38.099998470000003</v>
      </c>
      <c r="J927">
        <v>41.299999239999998</v>
      </c>
      <c r="K927">
        <v>18.455608869999999</v>
      </c>
      <c r="L927">
        <v>64.519531540000003</v>
      </c>
      <c r="M927">
        <v>17.024859589999998</v>
      </c>
      <c r="N927">
        <v>0.49403745900000001</v>
      </c>
      <c r="O927">
        <v>51.278240910000001</v>
      </c>
      <c r="P927">
        <v>65027512</v>
      </c>
      <c r="Q927">
        <v>38.5</v>
      </c>
      <c r="R927">
        <v>35.799999239999998</v>
      </c>
      <c r="S927">
        <v>41.099998470000003</v>
      </c>
      <c r="T927">
        <v>41.599998470000003</v>
      </c>
      <c r="U927">
        <v>42.799999239999998</v>
      </c>
      <c r="V927">
        <v>40.400001529999997</v>
      </c>
      <c r="W927">
        <v>18.700000760000002</v>
      </c>
      <c r="X927">
        <v>20.200000760000002</v>
      </c>
      <c r="Y927">
        <v>17.299999239999998</v>
      </c>
      <c r="Z927">
        <v>9.6999998089999995</v>
      </c>
      <c r="AA927">
        <v>9</v>
      </c>
      <c r="AB927">
        <v>9.3000001910000005</v>
      </c>
      <c r="AC927">
        <v>23.700000760000002</v>
      </c>
      <c r="AD927">
        <v>22.200000760000002</v>
      </c>
      <c r="AE927">
        <v>22.899999619999999</v>
      </c>
    </row>
    <row r="928" spans="1:31" x14ac:dyDescent="0.35">
      <c r="A928" t="s">
        <v>40</v>
      </c>
      <c r="B928">
        <f>MATCH($A928,Sheet2!$A$1:$A$58,0)</f>
        <v>18</v>
      </c>
      <c r="C928" t="str">
        <f>INDEX(Sheet2!$A$1:$C$58,Sheet1!$B928,2)</f>
        <v>FXX</v>
      </c>
      <c r="D928" t="str">
        <f>INDEX(Sheet2!$A$1:$C$58,Sheet1!$B928,3)</f>
        <v>France</v>
      </c>
      <c r="E928">
        <v>2011</v>
      </c>
      <c r="F928">
        <v>8.4</v>
      </c>
      <c r="G928">
        <v>82.114634150000001</v>
      </c>
      <c r="H928">
        <v>41.200000760000002</v>
      </c>
      <c r="I928">
        <v>40.400001529999997</v>
      </c>
      <c r="J928">
        <v>41.900001529999997</v>
      </c>
      <c r="K928">
        <v>18.471834399999999</v>
      </c>
      <c r="L928">
        <v>64.200681209999999</v>
      </c>
      <c r="M928">
        <v>17.327484389999999</v>
      </c>
      <c r="N928">
        <v>0.48364488500000002</v>
      </c>
      <c r="O928">
        <v>51.293478950000001</v>
      </c>
      <c r="P928">
        <v>65342776</v>
      </c>
      <c r="Q928">
        <v>37.5</v>
      </c>
      <c r="R928">
        <v>34.599998470000003</v>
      </c>
      <c r="S928">
        <v>40.400001529999997</v>
      </c>
      <c r="T928">
        <v>42.400001529999997</v>
      </c>
      <c r="U928">
        <v>43.599998470000003</v>
      </c>
      <c r="V928">
        <v>41.299999239999998</v>
      </c>
      <c r="W928">
        <v>19</v>
      </c>
      <c r="X928">
        <v>20.700000760000002</v>
      </c>
      <c r="Y928">
        <v>17.299999239999998</v>
      </c>
      <c r="Z928">
        <v>9.6999998089999995</v>
      </c>
      <c r="AA928">
        <v>8.6999998089999995</v>
      </c>
      <c r="AB928">
        <v>9.1999998089999995</v>
      </c>
      <c r="AC928">
        <v>23.200000760000002</v>
      </c>
      <c r="AD928">
        <v>21.200000760000002</v>
      </c>
      <c r="AE928">
        <v>22.100000380000001</v>
      </c>
    </row>
    <row r="929" spans="1:31" x14ac:dyDescent="0.35">
      <c r="A929" t="s">
        <v>40</v>
      </c>
      <c r="B929">
        <f>MATCH($A929,Sheet2!$A$1:$A$58,0)</f>
        <v>18</v>
      </c>
      <c r="C929" t="str">
        <f>INDEX(Sheet2!$A$1:$C$58,Sheet1!$B929,2)</f>
        <v>FXX</v>
      </c>
      <c r="D929" t="str">
        <f>INDEX(Sheet2!$A$1:$C$58,Sheet1!$B929,3)</f>
        <v>France</v>
      </c>
      <c r="E929">
        <v>2012</v>
      </c>
      <c r="F929">
        <v>8.6999999999999993</v>
      </c>
      <c r="G929">
        <v>81.968292680000005</v>
      </c>
      <c r="H929">
        <v>40</v>
      </c>
      <c r="I929">
        <v>39.099998470000003</v>
      </c>
      <c r="J929">
        <v>40.799999239999998</v>
      </c>
      <c r="K929">
        <v>18.4954082</v>
      </c>
      <c r="L929">
        <v>63.785267689999998</v>
      </c>
      <c r="M929">
        <v>17.719324109999999</v>
      </c>
      <c r="N929">
        <v>0.48398230399999997</v>
      </c>
      <c r="O929">
        <v>51.308935599999998</v>
      </c>
      <c r="P929">
        <v>65659790</v>
      </c>
      <c r="Q929">
        <v>36</v>
      </c>
      <c r="R929">
        <v>33.299999239999998</v>
      </c>
      <c r="S929">
        <v>38.599998470000003</v>
      </c>
      <c r="T929">
        <v>43.599998470000003</v>
      </c>
      <c r="U929">
        <v>44.299999239999998</v>
      </c>
      <c r="V929">
        <v>42.900001529999997</v>
      </c>
      <c r="W929">
        <v>19.399999619999999</v>
      </c>
      <c r="X929">
        <v>21.299999239999998</v>
      </c>
      <c r="Y929">
        <v>17.600000380000001</v>
      </c>
      <c r="Z929">
        <v>10</v>
      </c>
      <c r="AA929">
        <v>9.6999998089999995</v>
      </c>
      <c r="AB929">
        <v>9.8000001910000005</v>
      </c>
      <c r="AC929">
        <v>23.799999239999998</v>
      </c>
      <c r="AD929">
        <v>24</v>
      </c>
      <c r="AE929">
        <v>23.899999619999999</v>
      </c>
    </row>
    <row r="930" spans="1:31" x14ac:dyDescent="0.35">
      <c r="A930" t="s">
        <v>40</v>
      </c>
      <c r="B930">
        <f>MATCH($A930,Sheet2!$A$1:$A$58,0)</f>
        <v>18</v>
      </c>
      <c r="C930" t="str">
        <f>INDEX(Sheet2!$A$1:$C$58,Sheet1!$B930,2)</f>
        <v>FXX</v>
      </c>
      <c r="D930" t="str">
        <f>INDEX(Sheet2!$A$1:$C$58,Sheet1!$B930,3)</f>
        <v>France</v>
      </c>
      <c r="E930">
        <v>2013</v>
      </c>
      <c r="F930">
        <v>8.6999999999999993</v>
      </c>
      <c r="G930">
        <v>82.219512199999997</v>
      </c>
      <c r="H930">
        <v>40.099998470000003</v>
      </c>
      <c r="I930">
        <v>39.700000760000002</v>
      </c>
      <c r="J930">
        <v>40.5</v>
      </c>
      <c r="K930">
        <v>18.510571200000001</v>
      </c>
      <c r="L930">
        <v>63.306335930000003</v>
      </c>
      <c r="M930">
        <v>18.183092869999999</v>
      </c>
      <c r="N930">
        <v>0.47451661299999998</v>
      </c>
      <c r="O930">
        <v>51.322106239999997</v>
      </c>
      <c r="P930">
        <v>65972097</v>
      </c>
      <c r="Q930">
        <v>32</v>
      </c>
      <c r="R930">
        <v>30.299999239999998</v>
      </c>
      <c r="S930">
        <v>33.400001529999997</v>
      </c>
      <c r="T930">
        <v>45.5</v>
      </c>
      <c r="U930">
        <v>45.299999239999998</v>
      </c>
      <c r="V930">
        <v>45.700000760000002</v>
      </c>
      <c r="W930">
        <v>21.100000380000001</v>
      </c>
      <c r="X930">
        <v>22.899999619999999</v>
      </c>
      <c r="Y930">
        <v>19.399999619999999</v>
      </c>
      <c r="Z930">
        <v>9.8000001910000005</v>
      </c>
      <c r="AA930">
        <v>10</v>
      </c>
      <c r="AB930">
        <v>9.8999996190000008</v>
      </c>
      <c r="AC930">
        <v>24.200000760000002</v>
      </c>
      <c r="AD930">
        <v>23.700000760000002</v>
      </c>
      <c r="AE930">
        <v>23.899999619999999</v>
      </c>
    </row>
    <row r="931" spans="1:31" x14ac:dyDescent="0.35">
      <c r="A931" t="s">
        <v>40</v>
      </c>
      <c r="B931">
        <f>MATCH($A931,Sheet2!$A$1:$A$58,0)</f>
        <v>18</v>
      </c>
      <c r="C931" t="str">
        <f>INDEX(Sheet2!$A$1:$C$58,Sheet1!$B931,2)</f>
        <v>FXX</v>
      </c>
      <c r="D931" t="str">
        <f>INDEX(Sheet2!$A$1:$C$58,Sheet1!$B931,3)</f>
        <v>France</v>
      </c>
      <c r="E931">
        <v>2014</v>
      </c>
      <c r="F931">
        <v>8.4</v>
      </c>
      <c r="G931">
        <v>82.373170729999998</v>
      </c>
      <c r="H931">
        <v>42.400001529999997</v>
      </c>
      <c r="I931">
        <v>40.799999239999998</v>
      </c>
      <c r="J931">
        <v>43.799999239999998</v>
      </c>
      <c r="K931">
        <v>18.506473570000001</v>
      </c>
      <c r="L931">
        <v>62.824437500000002</v>
      </c>
      <c r="M931">
        <v>18.669088930000001</v>
      </c>
      <c r="N931">
        <v>0.79090132599999996</v>
      </c>
      <c r="O931">
        <v>51.329625530000001</v>
      </c>
      <c r="P931">
        <v>66495940</v>
      </c>
      <c r="Q931">
        <v>29.600000380000001</v>
      </c>
      <c r="R931">
        <v>26.899999619999999</v>
      </c>
      <c r="S931">
        <v>32</v>
      </c>
      <c r="T931">
        <v>46.900001529999997</v>
      </c>
      <c r="U931">
        <v>46.700000760000002</v>
      </c>
      <c r="V931">
        <v>47</v>
      </c>
      <c r="W931">
        <v>23.100000380000001</v>
      </c>
      <c r="X931">
        <v>26</v>
      </c>
      <c r="Y931">
        <v>20.5</v>
      </c>
      <c r="Z931">
        <v>9.6000003809999992</v>
      </c>
      <c r="AA931">
        <v>10.100000380000001</v>
      </c>
      <c r="AB931">
        <v>9.8999996190000008</v>
      </c>
      <c r="AC931">
        <v>22.100000380000001</v>
      </c>
      <c r="AD931">
        <v>24.100000380000001</v>
      </c>
      <c r="AE931">
        <v>23.200000760000002</v>
      </c>
    </row>
    <row r="932" spans="1:31" x14ac:dyDescent="0.35">
      <c r="A932" t="s">
        <v>40</v>
      </c>
      <c r="B932">
        <f>MATCH($A932,Sheet2!$A$1:$A$58,0)</f>
        <v>18</v>
      </c>
      <c r="C932" t="str">
        <f>INDEX(Sheet2!$A$1:$C$58,Sheet1!$B932,2)</f>
        <v>FXX</v>
      </c>
      <c r="D932" t="str">
        <f>INDEX(Sheet2!$A$1:$C$58,Sheet1!$B932,3)</f>
        <v>France</v>
      </c>
      <c r="E932">
        <v>2015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18.48353324</v>
      </c>
      <c r="L932">
        <v>62.395955790000002</v>
      </c>
      <c r="M932">
        <v>19.120510960000001</v>
      </c>
      <c r="N932">
        <v>0.46877034499999998</v>
      </c>
      <c r="O932">
        <v>51.329318909999998</v>
      </c>
      <c r="P932">
        <v>66808385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35">
      <c r="A933" t="s">
        <v>41</v>
      </c>
      <c r="B933">
        <f>MATCH($A933,Sheet2!$A$1:$A$58,0)</f>
        <v>16</v>
      </c>
      <c r="C933" t="str">
        <f>INDEX(Sheet2!$A$1:$C$58,Sheet1!$B933,2)</f>
        <v>FRO</v>
      </c>
      <c r="D933" t="str">
        <f>INDEX(Sheet2!$A$1:$C$58,Sheet1!$B933,3)</f>
        <v>Faroe Islands</v>
      </c>
      <c r="E933">
        <v>1967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1.226015195</v>
      </c>
      <c r="O933">
        <v>0</v>
      </c>
      <c r="P933">
        <v>37258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35">
      <c r="A934" t="s">
        <v>41</v>
      </c>
      <c r="B934">
        <f>MATCH($A934,Sheet2!$A$1:$A$58,0)</f>
        <v>16</v>
      </c>
      <c r="C934" t="str">
        <f>INDEX(Sheet2!$A$1:$C$58,Sheet1!$B934,2)</f>
        <v>FRO</v>
      </c>
      <c r="D934" t="str">
        <f>INDEX(Sheet2!$A$1:$C$58,Sheet1!$B934,3)</f>
        <v>Faroe Islands</v>
      </c>
      <c r="E934">
        <v>1968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1.227074722</v>
      </c>
      <c r="O934">
        <v>0</v>
      </c>
      <c r="P934">
        <v>37718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35">
      <c r="A935" t="s">
        <v>41</v>
      </c>
      <c r="B935">
        <f>MATCH($A935,Sheet2!$A$1:$A$58,0)</f>
        <v>16</v>
      </c>
      <c r="C935" t="str">
        <f>INDEX(Sheet2!$A$1:$C$58,Sheet1!$B935,2)</f>
        <v>FRO</v>
      </c>
      <c r="D935" t="str">
        <f>INDEX(Sheet2!$A$1:$C$58,Sheet1!$B935,3)</f>
        <v>Faroe Islands</v>
      </c>
      <c r="E935">
        <v>1969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1.1755228799999999</v>
      </c>
      <c r="O935">
        <v>0</v>
      </c>
      <c r="P935">
        <v>38164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35">
      <c r="A936" t="s">
        <v>41</v>
      </c>
      <c r="B936">
        <f>MATCH($A936,Sheet2!$A$1:$A$58,0)</f>
        <v>16</v>
      </c>
      <c r="C936" t="str">
        <f>INDEX(Sheet2!$A$1:$C$58,Sheet1!$B936,2)</f>
        <v>FRO</v>
      </c>
      <c r="D936" t="str">
        <f>INDEX(Sheet2!$A$1:$C$58,Sheet1!$B936,3)</f>
        <v>Faroe Islands</v>
      </c>
      <c r="E936">
        <v>1970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1.1022769290000001</v>
      </c>
      <c r="O936">
        <v>0</v>
      </c>
      <c r="P936">
        <v>38587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35">
      <c r="A937" t="s">
        <v>41</v>
      </c>
      <c r="B937">
        <f>MATCH($A937,Sheet2!$A$1:$A$58,0)</f>
        <v>16</v>
      </c>
      <c r="C937" t="str">
        <f>INDEX(Sheet2!$A$1:$C$58,Sheet1!$B937,2)</f>
        <v>FRO</v>
      </c>
      <c r="D937" t="str">
        <f>INDEX(Sheet2!$A$1:$C$58,Sheet1!$B937,3)</f>
        <v>Faroe Islands</v>
      </c>
      <c r="E937">
        <v>1971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1.0210221479999999</v>
      </c>
      <c r="O937">
        <v>0</v>
      </c>
      <c r="P937">
        <v>38983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35">
      <c r="A938" t="s">
        <v>41</v>
      </c>
      <c r="B938">
        <f>MATCH($A938,Sheet2!$A$1:$A$58,0)</f>
        <v>16</v>
      </c>
      <c r="C938" t="str">
        <f>INDEX(Sheet2!$A$1:$C$58,Sheet1!$B938,2)</f>
        <v>FRO</v>
      </c>
      <c r="D938" t="str">
        <f>INDEX(Sheet2!$A$1:$C$58,Sheet1!$B938,3)</f>
        <v>Faroe Islands</v>
      </c>
      <c r="E938">
        <v>1972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0.96244185199999999</v>
      </c>
      <c r="O938">
        <v>0</v>
      </c>
      <c r="P938">
        <v>39360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35">
      <c r="A939" t="s">
        <v>41</v>
      </c>
      <c r="B939">
        <f>MATCH($A939,Sheet2!$A$1:$A$58,0)</f>
        <v>16</v>
      </c>
      <c r="C939" t="str">
        <f>INDEX(Sheet2!$A$1:$C$58,Sheet1!$B939,2)</f>
        <v>FRO</v>
      </c>
      <c r="D939" t="str">
        <f>INDEX(Sheet2!$A$1:$C$58,Sheet1!$B939,3)</f>
        <v>Faroe Islands</v>
      </c>
      <c r="E939">
        <v>1973</v>
      </c>
      <c r="F939">
        <v>0</v>
      </c>
      <c r="G939">
        <v>74.497560980000003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0.93816672199999995</v>
      </c>
      <c r="O939">
        <v>0</v>
      </c>
      <c r="P939">
        <v>39731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35">
      <c r="A940" t="s">
        <v>41</v>
      </c>
      <c r="B940">
        <f>MATCH($A940,Sheet2!$A$1:$A$58,0)</f>
        <v>16</v>
      </c>
      <c r="C940" t="str">
        <f>INDEX(Sheet2!$A$1:$C$58,Sheet1!$B940,2)</f>
        <v>FRO</v>
      </c>
      <c r="D940" t="str">
        <f>INDEX(Sheet2!$A$1:$C$58,Sheet1!$B940,3)</f>
        <v>Faroe Islands</v>
      </c>
      <c r="E940">
        <v>1974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0.96435178200000005</v>
      </c>
      <c r="O940">
        <v>0</v>
      </c>
      <c r="P940">
        <v>40116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35">
      <c r="A941" t="s">
        <v>41</v>
      </c>
      <c r="B941">
        <f>MATCH($A941,Sheet2!$A$1:$A$58,0)</f>
        <v>16</v>
      </c>
      <c r="C941" t="str">
        <f>INDEX(Sheet2!$A$1:$C$58,Sheet1!$B941,2)</f>
        <v>FRO</v>
      </c>
      <c r="D941" t="str">
        <f>INDEX(Sheet2!$A$1:$C$58,Sheet1!$B941,3)</f>
        <v>Faroe Islands</v>
      </c>
      <c r="E941">
        <v>1975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1.024251003</v>
      </c>
      <c r="O941">
        <v>0</v>
      </c>
      <c r="P941">
        <v>40529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35">
      <c r="A942" t="s">
        <v>41</v>
      </c>
      <c r="B942">
        <f>MATCH($A942,Sheet2!$A$1:$A$58,0)</f>
        <v>16</v>
      </c>
      <c r="C942" t="str">
        <f>INDEX(Sheet2!$A$1:$C$58,Sheet1!$B942,2)</f>
        <v>FRO</v>
      </c>
      <c r="D942" t="str">
        <f>INDEX(Sheet2!$A$1:$C$58,Sheet1!$B942,3)</f>
        <v>Faroe Islands</v>
      </c>
      <c r="E942">
        <v>1976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1.091995195</v>
      </c>
      <c r="O942">
        <v>0</v>
      </c>
      <c r="P942">
        <v>40974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35">
      <c r="A943" t="s">
        <v>41</v>
      </c>
      <c r="B943">
        <f>MATCH($A943,Sheet2!$A$1:$A$58,0)</f>
        <v>16</v>
      </c>
      <c r="C943" t="str">
        <f>INDEX(Sheet2!$A$1:$C$58,Sheet1!$B943,2)</f>
        <v>FRO</v>
      </c>
      <c r="D943" t="str">
        <f>INDEX(Sheet2!$A$1:$C$58,Sheet1!$B943,3)</f>
        <v>Faroe Islands</v>
      </c>
      <c r="E943">
        <v>1977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1.1477783399999999</v>
      </c>
      <c r="O943">
        <v>0</v>
      </c>
      <c r="P943">
        <v>41447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35">
      <c r="A944" t="s">
        <v>41</v>
      </c>
      <c r="B944">
        <f>MATCH($A944,Sheet2!$A$1:$A$58,0)</f>
        <v>16</v>
      </c>
      <c r="C944" t="str">
        <f>INDEX(Sheet2!$A$1:$C$58,Sheet1!$B944,2)</f>
        <v>FRO</v>
      </c>
      <c r="D944" t="str">
        <f>INDEX(Sheet2!$A$1:$C$58,Sheet1!$B944,3)</f>
        <v>Faroe Islands</v>
      </c>
      <c r="E944">
        <v>1978</v>
      </c>
      <c r="F944">
        <v>0</v>
      </c>
      <c r="G944">
        <v>75.985365849999994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1.196757415</v>
      </c>
      <c r="O944">
        <v>0</v>
      </c>
      <c r="P944">
        <v>41946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35">
      <c r="A945" t="s">
        <v>41</v>
      </c>
      <c r="B945">
        <f>MATCH($A945,Sheet2!$A$1:$A$58,0)</f>
        <v>16</v>
      </c>
      <c r="C945" t="str">
        <f>INDEX(Sheet2!$A$1:$C$58,Sheet1!$B945,2)</f>
        <v>FRO</v>
      </c>
      <c r="D945" t="str">
        <f>INDEX(Sheet2!$A$1:$C$58,Sheet1!$B945,3)</f>
        <v>Faroe Islands</v>
      </c>
      <c r="E945">
        <v>1979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1.2367774389999999</v>
      </c>
      <c r="O945">
        <v>0</v>
      </c>
      <c r="P945">
        <v>42468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35">
      <c r="A946" t="s">
        <v>41</v>
      </c>
      <c r="B946">
        <f>MATCH($A946,Sheet2!$A$1:$A$58,0)</f>
        <v>16</v>
      </c>
      <c r="C946" t="str">
        <f>INDEX(Sheet2!$A$1:$C$58,Sheet1!$B946,2)</f>
        <v>FRO</v>
      </c>
      <c r="D946" t="str">
        <f>INDEX(Sheet2!$A$1:$C$58,Sheet1!$B946,3)</f>
        <v>Faroe Islands</v>
      </c>
      <c r="E946">
        <v>1980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1.268179564</v>
      </c>
      <c r="O946">
        <v>0</v>
      </c>
      <c r="P946">
        <v>43010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35">
      <c r="A947" t="s">
        <v>41</v>
      </c>
      <c r="B947">
        <f>MATCH($A947,Sheet2!$A$1:$A$58,0)</f>
        <v>16</v>
      </c>
      <c r="C947" t="str">
        <f>INDEX(Sheet2!$A$1:$C$58,Sheet1!$B947,2)</f>
        <v>FRO</v>
      </c>
      <c r="D947" t="str">
        <f>INDEX(Sheet2!$A$1:$C$58,Sheet1!$B947,3)</f>
        <v>Faroe Islands</v>
      </c>
      <c r="E947">
        <v>1981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1.2683694160000001</v>
      </c>
      <c r="O947">
        <v>0</v>
      </c>
      <c r="P947">
        <v>43559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35">
      <c r="A948" t="s">
        <v>41</v>
      </c>
      <c r="B948">
        <f>MATCH($A948,Sheet2!$A$1:$A$58,0)</f>
        <v>16</v>
      </c>
      <c r="C948" t="str">
        <f>INDEX(Sheet2!$A$1:$C$58,Sheet1!$B948,2)</f>
        <v>FRO</v>
      </c>
      <c r="D948" t="str">
        <f>INDEX(Sheet2!$A$1:$C$58,Sheet1!$B948,3)</f>
        <v>Faroe Islands</v>
      </c>
      <c r="E948">
        <v>1982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1.245681375</v>
      </c>
      <c r="O948">
        <v>0</v>
      </c>
      <c r="P948">
        <v>44105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35">
      <c r="A949" t="s">
        <v>41</v>
      </c>
      <c r="B949">
        <f>MATCH($A949,Sheet2!$A$1:$A$58,0)</f>
        <v>16</v>
      </c>
      <c r="C949" t="str">
        <f>INDEX(Sheet2!$A$1:$C$58,Sheet1!$B949,2)</f>
        <v>FRO</v>
      </c>
      <c r="D949" t="str">
        <f>INDEX(Sheet2!$A$1:$C$58,Sheet1!$B949,3)</f>
        <v>Faroe Islands</v>
      </c>
      <c r="E949">
        <v>1983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1.252748285</v>
      </c>
      <c r="O949">
        <v>0</v>
      </c>
      <c r="P949">
        <v>44661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35">
      <c r="A950" t="s">
        <v>41</v>
      </c>
      <c r="B950">
        <f>MATCH($A950,Sheet2!$A$1:$A$58,0)</f>
        <v>16</v>
      </c>
      <c r="C950" t="str">
        <f>INDEX(Sheet2!$A$1:$C$58,Sheet1!$B950,2)</f>
        <v>FRO</v>
      </c>
      <c r="D950" t="str">
        <f>INDEX(Sheet2!$A$1:$C$58,Sheet1!$B950,3)</f>
        <v>Faroe Islands</v>
      </c>
      <c r="E950">
        <v>1984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1.2858909110000001</v>
      </c>
      <c r="O950">
        <v>0</v>
      </c>
      <c r="P950">
        <v>45239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35">
      <c r="A951" t="s">
        <v>41</v>
      </c>
      <c r="B951">
        <f>MATCH($A951,Sheet2!$A$1:$A$58,0)</f>
        <v>16</v>
      </c>
      <c r="C951" t="str">
        <f>INDEX(Sheet2!$A$1:$C$58,Sheet1!$B951,2)</f>
        <v>FRO</v>
      </c>
      <c r="D951" t="str">
        <f>INDEX(Sheet2!$A$1:$C$58,Sheet1!$B951,3)</f>
        <v>Faroe Islands</v>
      </c>
      <c r="E951">
        <v>1985</v>
      </c>
      <c r="F951">
        <v>7.5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1.319752574</v>
      </c>
      <c r="O951">
        <v>0</v>
      </c>
      <c r="P951">
        <v>45840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35">
      <c r="A952" t="s">
        <v>41</v>
      </c>
      <c r="B952">
        <f>MATCH($A952,Sheet2!$A$1:$A$58,0)</f>
        <v>16</v>
      </c>
      <c r="C952" t="str">
        <f>INDEX(Sheet2!$A$1:$C$58,Sheet1!$B952,2)</f>
        <v>FRO</v>
      </c>
      <c r="D952" t="str">
        <f>INDEX(Sheet2!$A$1:$C$58,Sheet1!$B952,3)</f>
        <v>Faroe Islands</v>
      </c>
      <c r="E952">
        <v>1986</v>
      </c>
      <c r="F952">
        <v>8.1</v>
      </c>
      <c r="G952">
        <v>75.265853660000005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1.431674533</v>
      </c>
      <c r="O952">
        <v>0</v>
      </c>
      <c r="P952">
        <v>46501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35">
      <c r="A953" t="s">
        <v>41</v>
      </c>
      <c r="B953">
        <f>MATCH($A953,Sheet2!$A$1:$A$58,0)</f>
        <v>16</v>
      </c>
      <c r="C953" t="str">
        <f>INDEX(Sheet2!$A$1:$C$58,Sheet1!$B953,2)</f>
        <v>FRO</v>
      </c>
      <c r="D953" t="str">
        <f>INDEX(Sheet2!$A$1:$C$58,Sheet1!$B953,3)</f>
        <v>Faroe Islands</v>
      </c>
      <c r="E953">
        <v>1987</v>
      </c>
      <c r="F953">
        <v>8</v>
      </c>
      <c r="G953">
        <v>75.465853659999993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1.4792948130000001</v>
      </c>
      <c r="O953">
        <v>0</v>
      </c>
      <c r="P953">
        <v>47194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35">
      <c r="A954" t="s">
        <v>41</v>
      </c>
      <c r="B954">
        <f>MATCH($A954,Sheet2!$A$1:$A$58,0)</f>
        <v>16</v>
      </c>
      <c r="C954" t="str">
        <f>INDEX(Sheet2!$A$1:$C$58,Sheet1!$B954,2)</f>
        <v>FRO</v>
      </c>
      <c r="D954" t="str">
        <f>INDEX(Sheet2!$A$1:$C$58,Sheet1!$B954,3)</f>
        <v>Faroe Islands</v>
      </c>
      <c r="E954">
        <v>1988</v>
      </c>
      <c r="F954">
        <v>9</v>
      </c>
      <c r="G954">
        <v>75.714634149999995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1.2528721620000001</v>
      </c>
      <c r="O954">
        <v>0</v>
      </c>
      <c r="P954">
        <v>47789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35">
      <c r="A955" t="s">
        <v>41</v>
      </c>
      <c r="B955">
        <f>MATCH($A955,Sheet2!$A$1:$A$58,0)</f>
        <v>16</v>
      </c>
      <c r="C955" t="str">
        <f>INDEX(Sheet2!$A$1:$C$58,Sheet1!$B955,2)</f>
        <v>FRO</v>
      </c>
      <c r="D955" t="str">
        <f>INDEX(Sheet2!$A$1:$C$58,Sheet1!$B955,3)</f>
        <v>Faroe Islands</v>
      </c>
      <c r="E955">
        <v>1989</v>
      </c>
      <c r="F955">
        <v>7.8</v>
      </c>
      <c r="G955">
        <v>75.914634149999998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0.65906343199999995</v>
      </c>
      <c r="O955">
        <v>0</v>
      </c>
      <c r="P955">
        <v>48105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35">
      <c r="A956" t="s">
        <v>41</v>
      </c>
      <c r="B956">
        <f>MATCH($A956,Sheet2!$A$1:$A$58,0)</f>
        <v>16</v>
      </c>
      <c r="C956" t="str">
        <f>INDEX(Sheet2!$A$1:$C$58,Sheet1!$B956,2)</f>
        <v>FRO</v>
      </c>
      <c r="D956" t="str">
        <f>INDEX(Sheet2!$A$1:$C$58,Sheet1!$B956,3)</f>
        <v>Faroe Islands</v>
      </c>
      <c r="E956">
        <v>1990</v>
      </c>
      <c r="F956">
        <v>7.5</v>
      </c>
      <c r="G956">
        <v>76.114634150000001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-0.15394860299999999</v>
      </c>
      <c r="O956">
        <v>0</v>
      </c>
      <c r="P956">
        <v>48031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35">
      <c r="A957" t="s">
        <v>41</v>
      </c>
      <c r="B957">
        <f>MATCH($A957,Sheet2!$A$1:$A$58,0)</f>
        <v>16</v>
      </c>
      <c r="C957" t="str">
        <f>INDEX(Sheet2!$A$1:$C$58,Sheet1!$B957,2)</f>
        <v>FRO</v>
      </c>
      <c r="D957" t="str">
        <f>INDEX(Sheet2!$A$1:$C$58,Sheet1!$B957,3)</f>
        <v>Faroe Islands</v>
      </c>
      <c r="E957">
        <v>1991</v>
      </c>
      <c r="F957">
        <v>8.4</v>
      </c>
      <c r="G957">
        <v>76.363414629999994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-1.1243248509999999</v>
      </c>
      <c r="O957">
        <v>0</v>
      </c>
      <c r="P957">
        <v>47494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35">
      <c r="A958" t="s">
        <v>41</v>
      </c>
      <c r="B958">
        <f>MATCH($A958,Sheet2!$A$1:$A$58,0)</f>
        <v>16</v>
      </c>
      <c r="C958" t="str">
        <f>INDEX(Sheet2!$A$1:$C$58,Sheet1!$B958,2)</f>
        <v>FRO</v>
      </c>
      <c r="D958" t="str">
        <f>INDEX(Sheet2!$A$1:$C$58,Sheet1!$B958,3)</f>
        <v>Faroe Islands</v>
      </c>
      <c r="E958">
        <v>1992</v>
      </c>
      <c r="F958">
        <v>8.5</v>
      </c>
      <c r="G958">
        <v>76.614634150000001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-1.9560941759999999</v>
      </c>
      <c r="O958">
        <v>0</v>
      </c>
      <c r="P958">
        <v>46574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35">
      <c r="A959" t="s">
        <v>41</v>
      </c>
      <c r="B959">
        <f>MATCH($A959,Sheet2!$A$1:$A$58,0)</f>
        <v>16</v>
      </c>
      <c r="C959" t="str">
        <f>INDEX(Sheet2!$A$1:$C$58,Sheet1!$B959,2)</f>
        <v>FRO</v>
      </c>
      <c r="D959" t="str">
        <f>INDEX(Sheet2!$A$1:$C$58,Sheet1!$B959,3)</f>
        <v>Faroe Islands</v>
      </c>
      <c r="E959">
        <v>1993</v>
      </c>
      <c r="F959">
        <v>8.4</v>
      </c>
      <c r="G959">
        <v>76.914634149999998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-2.3308141770000002</v>
      </c>
      <c r="O959">
        <v>0</v>
      </c>
      <c r="P959">
        <v>45501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35">
      <c r="A960" t="s">
        <v>41</v>
      </c>
      <c r="B960">
        <f>MATCH($A960,Sheet2!$A$1:$A$58,0)</f>
        <v>16</v>
      </c>
      <c r="C960" t="str">
        <f>INDEX(Sheet2!$A$1:$C$58,Sheet1!$B960,2)</f>
        <v>FRO</v>
      </c>
      <c r="D960" t="str">
        <f>INDEX(Sheet2!$A$1:$C$58,Sheet1!$B960,3)</f>
        <v>Faroe Islands</v>
      </c>
      <c r="E960">
        <v>1994</v>
      </c>
      <c r="F960">
        <v>8</v>
      </c>
      <c r="G960">
        <v>77.165853659999996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-2.0000444709999998</v>
      </c>
      <c r="O960">
        <v>0</v>
      </c>
      <c r="P960">
        <v>44600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35">
      <c r="A961" t="s">
        <v>41</v>
      </c>
      <c r="B961">
        <f>MATCH($A961,Sheet2!$A$1:$A$58,0)</f>
        <v>16</v>
      </c>
      <c r="C961" t="str">
        <f>INDEX(Sheet2!$A$1:$C$58,Sheet1!$B961,2)</f>
        <v>FRO</v>
      </c>
      <c r="D961" t="str">
        <f>INDEX(Sheet2!$A$1:$C$58,Sheet1!$B961,3)</f>
        <v>Faroe Islands</v>
      </c>
      <c r="E961">
        <v>1995</v>
      </c>
      <c r="F961">
        <v>8.4</v>
      </c>
      <c r="G961">
        <v>77.365853659999999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-1.1296752569999999</v>
      </c>
      <c r="O961">
        <v>0</v>
      </c>
      <c r="P961">
        <v>44099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35">
      <c r="A962" t="s">
        <v>41</v>
      </c>
      <c r="B962">
        <f>MATCH($A962,Sheet2!$A$1:$A$58,0)</f>
        <v>16</v>
      </c>
      <c r="C962" t="str">
        <f>INDEX(Sheet2!$A$1:$C$58,Sheet1!$B962,2)</f>
        <v>FRO</v>
      </c>
      <c r="D962" t="str">
        <f>INDEX(Sheet2!$A$1:$C$58,Sheet1!$B962,3)</f>
        <v>Faroe Islands</v>
      </c>
      <c r="E962">
        <v>1996</v>
      </c>
      <c r="F962">
        <v>9.1</v>
      </c>
      <c r="G962">
        <v>77.617073169999998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-4.0825584999999998E-2</v>
      </c>
      <c r="O962">
        <v>0</v>
      </c>
      <c r="P962">
        <v>44081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35">
      <c r="A963" t="s">
        <v>41</v>
      </c>
      <c r="B963">
        <f>MATCH($A963,Sheet2!$A$1:$A$58,0)</f>
        <v>16</v>
      </c>
      <c r="C963" t="str">
        <f>INDEX(Sheet2!$A$1:$C$58,Sheet1!$B963,2)</f>
        <v>FRO</v>
      </c>
      <c r="D963" t="str">
        <f>INDEX(Sheet2!$A$1:$C$58,Sheet1!$B963,3)</f>
        <v>Faroe Islands</v>
      </c>
      <c r="E963">
        <v>1997</v>
      </c>
      <c r="F963">
        <v>8.6</v>
      </c>
      <c r="G963">
        <v>77.821951220000003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0.87184904200000002</v>
      </c>
      <c r="O963">
        <v>0</v>
      </c>
      <c r="P963">
        <v>44467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35">
      <c r="A964" t="s">
        <v>41</v>
      </c>
      <c r="B964">
        <f>MATCH($A964,Sheet2!$A$1:$A$58,0)</f>
        <v>16</v>
      </c>
      <c r="C964" t="str">
        <f>INDEX(Sheet2!$A$1:$C$58,Sheet1!$B964,2)</f>
        <v>FRO</v>
      </c>
      <c r="D964" t="str">
        <f>INDEX(Sheet2!$A$1:$C$58,Sheet1!$B964,3)</f>
        <v>Faroe Islands</v>
      </c>
      <c r="E964">
        <v>1998</v>
      </c>
      <c r="F964">
        <v>8.5</v>
      </c>
      <c r="G964">
        <v>78.026829269999993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1.471123604</v>
      </c>
      <c r="O964">
        <v>0</v>
      </c>
      <c r="P964">
        <v>45126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35">
      <c r="A965" t="s">
        <v>41</v>
      </c>
      <c r="B965">
        <f>MATCH($A965,Sheet2!$A$1:$A$58,0)</f>
        <v>16</v>
      </c>
      <c r="C965" t="str">
        <f>INDEX(Sheet2!$A$1:$C$58,Sheet1!$B965,2)</f>
        <v>FRO</v>
      </c>
      <c r="D965" t="str">
        <f>INDEX(Sheet2!$A$1:$C$58,Sheet1!$B965,3)</f>
        <v>Faroe Islands</v>
      </c>
      <c r="E965">
        <v>1999</v>
      </c>
      <c r="F965">
        <v>8.9</v>
      </c>
      <c r="G965">
        <v>78.231707319999998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1.5960241180000001</v>
      </c>
      <c r="O965">
        <v>0</v>
      </c>
      <c r="P965">
        <v>45852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35">
      <c r="A966" t="s">
        <v>41</v>
      </c>
      <c r="B966">
        <f>MATCH($A966,Sheet2!$A$1:$A$58,0)</f>
        <v>16</v>
      </c>
      <c r="C966" t="str">
        <f>INDEX(Sheet2!$A$1:$C$58,Sheet1!$B966,2)</f>
        <v>FRO</v>
      </c>
      <c r="D966" t="str">
        <f>INDEX(Sheet2!$A$1:$C$58,Sheet1!$B966,3)</f>
        <v>Faroe Islands</v>
      </c>
      <c r="E966">
        <v>2000</v>
      </c>
      <c r="F966">
        <v>7.7</v>
      </c>
      <c r="G966">
        <v>78.436585370000003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1.3839927219999999</v>
      </c>
      <c r="O966">
        <v>0</v>
      </c>
      <c r="P966">
        <v>46491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35">
      <c r="A967" t="s">
        <v>41</v>
      </c>
      <c r="B967">
        <f>MATCH($A967,Sheet2!$A$1:$A$58,0)</f>
        <v>16</v>
      </c>
      <c r="C967" t="str">
        <f>INDEX(Sheet2!$A$1:$C$58,Sheet1!$B967,2)</f>
        <v>FRO</v>
      </c>
      <c r="D967" t="str">
        <f>INDEX(Sheet2!$A$1:$C$58,Sheet1!$B967,3)</f>
        <v>Faroe Islands</v>
      </c>
      <c r="E967">
        <v>2001</v>
      </c>
      <c r="F967">
        <v>7.7</v>
      </c>
      <c r="G967">
        <v>78.64146341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1.1144142800000001</v>
      </c>
      <c r="O967">
        <v>0</v>
      </c>
      <c r="P967">
        <v>47012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35">
      <c r="A968" t="s">
        <v>41</v>
      </c>
      <c r="B968">
        <f>MATCH($A968,Sheet2!$A$1:$A$58,0)</f>
        <v>16</v>
      </c>
      <c r="C968" t="str">
        <f>INDEX(Sheet2!$A$1:$C$58,Sheet1!$B968,2)</f>
        <v>FRO</v>
      </c>
      <c r="D968" t="str">
        <f>INDEX(Sheet2!$A$1:$C$58,Sheet1!$B968,3)</f>
        <v>Faroe Islands</v>
      </c>
      <c r="E968">
        <v>2002</v>
      </c>
      <c r="F968">
        <v>8.3000000000000007</v>
      </c>
      <c r="G968">
        <v>78.843902439999994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0.93157855300000003</v>
      </c>
      <c r="O968">
        <v>0</v>
      </c>
      <c r="P968">
        <v>47452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35">
      <c r="A969" t="s">
        <v>41</v>
      </c>
      <c r="B969">
        <f>MATCH($A969,Sheet2!$A$1:$A$58,0)</f>
        <v>16</v>
      </c>
      <c r="C969" t="str">
        <f>INDEX(Sheet2!$A$1:$C$58,Sheet1!$B969,2)</f>
        <v>FRO</v>
      </c>
      <c r="D969" t="str">
        <f>INDEX(Sheet2!$A$1:$C$58,Sheet1!$B969,3)</f>
        <v>Faroe Islands</v>
      </c>
      <c r="E969">
        <v>2003</v>
      </c>
      <c r="F969">
        <v>8.5</v>
      </c>
      <c r="G969">
        <v>78.943902440000002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0.75579802200000001</v>
      </c>
      <c r="O969">
        <v>0</v>
      </c>
      <c r="P969">
        <v>47812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35">
      <c r="A970" t="s">
        <v>41</v>
      </c>
      <c r="B970">
        <f>MATCH($A970,Sheet2!$A$1:$A$58,0)</f>
        <v>16</v>
      </c>
      <c r="C970" t="str">
        <f>INDEX(Sheet2!$A$1:$C$58,Sheet1!$B970,2)</f>
        <v>FRO</v>
      </c>
      <c r="D970" t="str">
        <f>INDEX(Sheet2!$A$1:$C$58,Sheet1!$B970,3)</f>
        <v>Faroe Islands</v>
      </c>
      <c r="E970">
        <v>2004</v>
      </c>
      <c r="F970">
        <v>7.9</v>
      </c>
      <c r="G970">
        <v>79.14146341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0.60678912100000004</v>
      </c>
      <c r="O970">
        <v>0</v>
      </c>
      <c r="P970">
        <v>48103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35">
      <c r="A971" t="s">
        <v>41</v>
      </c>
      <c r="B971">
        <f>MATCH($A971,Sheet2!$A$1:$A$58,0)</f>
        <v>16</v>
      </c>
      <c r="C971" t="str">
        <f>INDEX(Sheet2!$A$1:$C$58,Sheet1!$B971,2)</f>
        <v>FRO</v>
      </c>
      <c r="D971" t="str">
        <f>INDEX(Sheet2!$A$1:$C$58,Sheet1!$B971,3)</f>
        <v>Faroe Islands</v>
      </c>
      <c r="E971">
        <v>2005</v>
      </c>
      <c r="F971">
        <v>8.6</v>
      </c>
      <c r="G971">
        <v>79.290243899999993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0.485276771</v>
      </c>
      <c r="O971">
        <v>0</v>
      </c>
      <c r="P971">
        <v>48337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3.9000000950000002</v>
      </c>
      <c r="AA971">
        <v>2.5999999049999998</v>
      </c>
      <c r="AB971">
        <v>3.2000000480000002</v>
      </c>
      <c r="AC971">
        <v>12.5</v>
      </c>
      <c r="AD971">
        <v>6.9000000950000002</v>
      </c>
      <c r="AE971">
        <v>9.3999996190000008</v>
      </c>
    </row>
    <row r="972" spans="1:31" x14ac:dyDescent="0.35">
      <c r="A972" t="s">
        <v>41</v>
      </c>
      <c r="B972">
        <f>MATCH($A972,Sheet2!$A$1:$A$58,0)</f>
        <v>16</v>
      </c>
      <c r="C972" t="str">
        <f>INDEX(Sheet2!$A$1:$C$58,Sheet1!$B972,2)</f>
        <v>FRO</v>
      </c>
      <c r="D972" t="str">
        <f>INDEX(Sheet2!$A$1:$C$58,Sheet1!$B972,3)</f>
        <v>Faroe Islands</v>
      </c>
      <c r="E972">
        <v>2006</v>
      </c>
      <c r="F972">
        <v>8.6999999999999993</v>
      </c>
      <c r="G972">
        <v>79.587804879999993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0.34695724700000002</v>
      </c>
      <c r="O972">
        <v>0</v>
      </c>
      <c r="P972">
        <v>48505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1.8999999759999999</v>
      </c>
      <c r="AA972">
        <v>1.7999999520000001</v>
      </c>
      <c r="AB972">
        <v>1.7999999520000001</v>
      </c>
      <c r="AC972">
        <v>0</v>
      </c>
      <c r="AD972">
        <v>0</v>
      </c>
      <c r="AE972">
        <v>0</v>
      </c>
    </row>
    <row r="973" spans="1:31" x14ac:dyDescent="0.35">
      <c r="A973" t="s">
        <v>41</v>
      </c>
      <c r="B973">
        <f>MATCH($A973,Sheet2!$A$1:$A$58,0)</f>
        <v>16</v>
      </c>
      <c r="C973" t="str">
        <f>INDEX(Sheet2!$A$1:$C$58,Sheet1!$B973,2)</f>
        <v>FRO</v>
      </c>
      <c r="D973" t="str">
        <f>INDEX(Sheet2!$A$1:$C$58,Sheet1!$B973,3)</f>
        <v>Faroe Islands</v>
      </c>
      <c r="E973">
        <v>2007</v>
      </c>
      <c r="F973">
        <v>7.9</v>
      </c>
      <c r="G973">
        <v>79.836585369999995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0.19360691499999999</v>
      </c>
      <c r="O973">
        <v>0</v>
      </c>
      <c r="P973">
        <v>48599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2.0999999049999998</v>
      </c>
      <c r="AA973">
        <v>1.3999999759999999</v>
      </c>
      <c r="AB973">
        <v>1.7000000479999999</v>
      </c>
      <c r="AC973">
        <v>0</v>
      </c>
      <c r="AD973">
        <v>0</v>
      </c>
      <c r="AE973">
        <v>0</v>
      </c>
    </row>
    <row r="974" spans="1:31" x14ac:dyDescent="0.35">
      <c r="A974" t="s">
        <v>41</v>
      </c>
      <c r="B974">
        <f>MATCH($A974,Sheet2!$A$1:$A$58,0)</f>
        <v>16</v>
      </c>
      <c r="C974" t="str">
        <f>INDEX(Sheet2!$A$1:$C$58,Sheet1!$B974,2)</f>
        <v>FRO</v>
      </c>
      <c r="D974" t="str">
        <f>INDEX(Sheet2!$A$1:$C$58,Sheet1!$B974,3)</f>
        <v>Faroe Islands</v>
      </c>
      <c r="E974">
        <v>2008</v>
      </c>
      <c r="F974">
        <v>7.9</v>
      </c>
      <c r="G974">
        <v>80.136585370000006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6.1710620000000001E-2</v>
      </c>
      <c r="O974">
        <v>0</v>
      </c>
      <c r="P974">
        <v>48629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1.1000000240000001</v>
      </c>
      <c r="AA974">
        <v>3.4000000950000002</v>
      </c>
      <c r="AB974">
        <v>2.4000000950000002</v>
      </c>
      <c r="AC974">
        <v>0</v>
      </c>
      <c r="AD974">
        <v>0</v>
      </c>
      <c r="AE974">
        <v>0</v>
      </c>
    </row>
    <row r="975" spans="1:31" x14ac:dyDescent="0.35">
      <c r="A975" t="s">
        <v>41</v>
      </c>
      <c r="B975">
        <f>MATCH($A975,Sheet2!$A$1:$A$58,0)</f>
        <v>16</v>
      </c>
      <c r="C975" t="str">
        <f>INDEX(Sheet2!$A$1:$C$58,Sheet1!$B975,2)</f>
        <v>FRO</v>
      </c>
      <c r="D975" t="str">
        <f>INDEX(Sheet2!$A$1:$C$58,Sheet1!$B975,3)</f>
        <v>Faroe Islands</v>
      </c>
      <c r="E975">
        <v>2009</v>
      </c>
      <c r="F975">
        <v>8</v>
      </c>
      <c r="G975">
        <v>80.387804880000004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-3.2907591999999999E-2</v>
      </c>
      <c r="O975">
        <v>0</v>
      </c>
      <c r="P975">
        <v>48613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3.9000000950000002</v>
      </c>
      <c r="AA975">
        <v>4</v>
      </c>
      <c r="AB975">
        <v>3.9000000950000002</v>
      </c>
      <c r="AC975">
        <v>0</v>
      </c>
      <c r="AD975">
        <v>0</v>
      </c>
      <c r="AE975">
        <v>0</v>
      </c>
    </row>
    <row r="976" spans="1:31" x14ac:dyDescent="0.35">
      <c r="A976" t="s">
        <v>41</v>
      </c>
      <c r="B976">
        <f>MATCH($A976,Sheet2!$A$1:$A$58,0)</f>
        <v>16</v>
      </c>
      <c r="C976" t="str">
        <f>INDEX(Sheet2!$A$1:$C$58,Sheet1!$B976,2)</f>
        <v>FRO</v>
      </c>
      <c r="D976" t="str">
        <f>INDEX(Sheet2!$A$1:$C$58,Sheet1!$B976,3)</f>
        <v>Faroe Islands</v>
      </c>
      <c r="E976">
        <v>2010</v>
      </c>
      <c r="F976">
        <v>7.2</v>
      </c>
      <c r="G976">
        <v>80.639024390000003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-9.4669692E-2</v>
      </c>
      <c r="O976">
        <v>0</v>
      </c>
      <c r="P976">
        <v>48567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8</v>
      </c>
      <c r="AA976">
        <v>5.0999999049999998</v>
      </c>
      <c r="AB976">
        <v>6.4000000950000002</v>
      </c>
      <c r="AC976">
        <v>0</v>
      </c>
      <c r="AD976">
        <v>0</v>
      </c>
      <c r="AE976">
        <v>0</v>
      </c>
    </row>
    <row r="977" spans="1:31" x14ac:dyDescent="0.35">
      <c r="A977" t="s">
        <v>41</v>
      </c>
      <c r="B977">
        <f>MATCH($A977,Sheet2!$A$1:$A$58,0)</f>
        <v>16</v>
      </c>
      <c r="C977" t="str">
        <f>INDEX(Sheet2!$A$1:$C$58,Sheet1!$B977,2)</f>
        <v>FRO</v>
      </c>
      <c r="D977" t="str">
        <f>INDEX(Sheet2!$A$1:$C$58,Sheet1!$B977,3)</f>
        <v>Faroe Islands</v>
      </c>
      <c r="E977">
        <v>2011</v>
      </c>
      <c r="F977">
        <v>8</v>
      </c>
      <c r="G977">
        <v>80.93902439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-0.15454520399999999</v>
      </c>
      <c r="O977">
        <v>0</v>
      </c>
      <c r="P977">
        <v>48492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5.6999998090000004</v>
      </c>
      <c r="AA977">
        <v>4.9000000950000002</v>
      </c>
      <c r="AB977">
        <v>5.3000001909999996</v>
      </c>
      <c r="AC977">
        <v>0</v>
      </c>
      <c r="AD977">
        <v>0</v>
      </c>
      <c r="AE977">
        <v>0</v>
      </c>
    </row>
    <row r="978" spans="1:31" x14ac:dyDescent="0.35">
      <c r="A978" t="s">
        <v>41</v>
      </c>
      <c r="B978">
        <f>MATCH($A978,Sheet2!$A$1:$A$58,0)</f>
        <v>16</v>
      </c>
      <c r="C978" t="str">
        <f>INDEX(Sheet2!$A$1:$C$58,Sheet1!$B978,2)</f>
        <v>FRO</v>
      </c>
      <c r="D978" t="str">
        <f>INDEX(Sheet2!$A$1:$C$58,Sheet1!$B978,3)</f>
        <v>Faroe Islands</v>
      </c>
      <c r="E978">
        <v>2012</v>
      </c>
      <c r="F978">
        <v>8.5</v>
      </c>
      <c r="G978">
        <v>81.190243899999999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-0.20436607200000001</v>
      </c>
      <c r="O978">
        <v>0</v>
      </c>
      <c r="P978">
        <v>48393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3.2000000480000002</v>
      </c>
      <c r="AA978">
        <v>2.9000000950000002</v>
      </c>
      <c r="AB978">
        <v>3</v>
      </c>
      <c r="AC978">
        <v>0</v>
      </c>
      <c r="AD978">
        <v>0</v>
      </c>
      <c r="AE978">
        <v>0</v>
      </c>
    </row>
    <row r="979" spans="1:31" x14ac:dyDescent="0.35">
      <c r="A979" t="s">
        <v>41</v>
      </c>
      <c r="B979">
        <f>MATCH($A979,Sheet2!$A$1:$A$58,0)</f>
        <v>16</v>
      </c>
      <c r="C979" t="str">
        <f>INDEX(Sheet2!$A$1:$C$58,Sheet1!$B979,2)</f>
        <v>FRO</v>
      </c>
      <c r="D979" t="str">
        <f>INDEX(Sheet2!$A$1:$C$58,Sheet1!$B979,3)</f>
        <v>Faroe Islands</v>
      </c>
      <c r="E979">
        <v>2013</v>
      </c>
      <c r="F979">
        <v>7.6</v>
      </c>
      <c r="G979">
        <v>81.441463409999997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-0.20892596899999999</v>
      </c>
      <c r="O979">
        <v>0</v>
      </c>
      <c r="P979">
        <v>48292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4.9000000950000002</v>
      </c>
      <c r="AA979">
        <v>3.4000000950000002</v>
      </c>
      <c r="AB979">
        <v>4</v>
      </c>
      <c r="AC979">
        <v>0</v>
      </c>
      <c r="AD979">
        <v>0</v>
      </c>
      <c r="AE979">
        <v>0</v>
      </c>
    </row>
    <row r="980" spans="1:31" x14ac:dyDescent="0.35">
      <c r="A980" t="s">
        <v>41</v>
      </c>
      <c r="B980">
        <f>MATCH($A980,Sheet2!$A$1:$A$58,0)</f>
        <v>16</v>
      </c>
      <c r="C980" t="str">
        <f>INDEX(Sheet2!$A$1:$C$58,Sheet1!$B980,2)</f>
        <v>FRO</v>
      </c>
      <c r="D980" t="str">
        <f>INDEX(Sheet2!$A$1:$C$58,Sheet1!$B980,3)</f>
        <v>Faroe Islands</v>
      </c>
      <c r="E980">
        <v>2014</v>
      </c>
      <c r="F980">
        <v>8.1</v>
      </c>
      <c r="G980">
        <v>81.692682930000004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-0.14713046499999999</v>
      </c>
      <c r="O980">
        <v>0</v>
      </c>
      <c r="P980">
        <v>48221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35">
      <c r="A981" t="s">
        <v>41</v>
      </c>
      <c r="B981">
        <f>MATCH($A981,Sheet2!$A$1:$A$58,0)</f>
        <v>16</v>
      </c>
      <c r="C981" t="str">
        <f>INDEX(Sheet2!$A$1:$C$58,Sheet1!$B981,2)</f>
        <v>FRO</v>
      </c>
      <c r="D981" t="str">
        <f>INDEX(Sheet2!$A$1:$C$58,Sheet1!$B981,3)</f>
        <v>Faroe Islands</v>
      </c>
      <c r="E981">
        <v>2015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-4.5633686999999999E-2</v>
      </c>
      <c r="O981">
        <v>0</v>
      </c>
      <c r="P981">
        <v>48199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35">
      <c r="A982" t="s">
        <v>42</v>
      </c>
      <c r="B982">
        <f>MATCH($A982,Sheet2!$A$1:$A$58,0)</f>
        <v>57</v>
      </c>
      <c r="C982" t="str">
        <f>INDEX(Sheet2!$A$1:$C$58,Sheet1!$B982,2)</f>
        <v>ENG</v>
      </c>
      <c r="D982" t="str">
        <f>INDEX(Sheet2!$A$1:$C$58,Sheet1!$B982,3)</f>
        <v>United Kingdom</v>
      </c>
      <c r="E982">
        <v>1967</v>
      </c>
      <c r="F982">
        <v>11.2</v>
      </c>
      <c r="G982">
        <v>72.124390239999997</v>
      </c>
      <c r="H982">
        <v>0</v>
      </c>
      <c r="I982">
        <v>0</v>
      </c>
      <c r="J982">
        <v>0</v>
      </c>
      <c r="K982">
        <v>23.695863450000001</v>
      </c>
      <c r="L982">
        <v>63.768374569999999</v>
      </c>
      <c r="M982">
        <v>12.53576198</v>
      </c>
      <c r="N982">
        <v>0.53854376999999998</v>
      </c>
      <c r="O982">
        <v>51.479722680000002</v>
      </c>
      <c r="P982">
        <v>54943600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35">
      <c r="A983" t="s">
        <v>42</v>
      </c>
      <c r="B983">
        <f>MATCH($A983,Sheet2!$A$1:$A$58,0)</f>
        <v>57</v>
      </c>
      <c r="C983" t="str">
        <f>INDEX(Sheet2!$A$1:$C$58,Sheet1!$B983,2)</f>
        <v>ENG</v>
      </c>
      <c r="D983" t="str">
        <f>INDEX(Sheet2!$A$1:$C$58,Sheet1!$B983,3)</f>
        <v>United Kingdom</v>
      </c>
      <c r="E983">
        <v>1968</v>
      </c>
      <c r="F983">
        <v>11.9</v>
      </c>
      <c r="G983">
        <v>71.724390240000005</v>
      </c>
      <c r="H983">
        <v>0</v>
      </c>
      <c r="I983">
        <v>0</v>
      </c>
      <c r="J983">
        <v>0</v>
      </c>
      <c r="K983">
        <v>23.891729229999999</v>
      </c>
      <c r="L983">
        <v>63.398457059999998</v>
      </c>
      <c r="M983">
        <v>12.709813710000001</v>
      </c>
      <c r="N983">
        <v>0.48676828</v>
      </c>
      <c r="O983">
        <v>51.47934197</v>
      </c>
      <c r="P983">
        <v>55211700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35">
      <c r="A984" t="s">
        <v>42</v>
      </c>
      <c r="B984">
        <f>MATCH($A984,Sheet2!$A$1:$A$58,0)</f>
        <v>57</v>
      </c>
      <c r="C984" t="str">
        <f>INDEX(Sheet2!$A$1:$C$58,Sheet1!$B984,2)</f>
        <v>ENG</v>
      </c>
      <c r="D984" t="str">
        <f>INDEX(Sheet2!$A$1:$C$58,Sheet1!$B984,3)</f>
        <v>United Kingdom</v>
      </c>
      <c r="E984">
        <v>1969</v>
      </c>
      <c r="F984">
        <v>11.9</v>
      </c>
      <c r="G984">
        <v>71.721951219999994</v>
      </c>
      <c r="H984">
        <v>0</v>
      </c>
      <c r="I984">
        <v>0</v>
      </c>
      <c r="J984">
        <v>0</v>
      </c>
      <c r="K984">
        <v>24.05412656</v>
      </c>
      <c r="L984">
        <v>63.06899009</v>
      </c>
      <c r="M984">
        <v>12.876883339999999</v>
      </c>
      <c r="N984">
        <v>0.41580326899999998</v>
      </c>
      <c r="O984">
        <v>51.477192129999999</v>
      </c>
      <c r="P984">
        <v>55441750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35">
      <c r="A985" t="s">
        <v>42</v>
      </c>
      <c r="B985">
        <f>MATCH($A985,Sheet2!$A$1:$A$58,0)</f>
        <v>57</v>
      </c>
      <c r="C985" t="str">
        <f>INDEX(Sheet2!$A$1:$C$58,Sheet1!$B985,2)</f>
        <v>ENG</v>
      </c>
      <c r="D985" t="str">
        <f>INDEX(Sheet2!$A$1:$C$58,Sheet1!$B985,3)</f>
        <v>United Kingdom</v>
      </c>
      <c r="E985">
        <v>1970</v>
      </c>
      <c r="F985">
        <v>11.8</v>
      </c>
      <c r="G985">
        <v>71.973170730000007</v>
      </c>
      <c r="H985">
        <v>0</v>
      </c>
      <c r="I985">
        <v>0</v>
      </c>
      <c r="J985">
        <v>0</v>
      </c>
      <c r="K985">
        <v>24.15609706</v>
      </c>
      <c r="L985">
        <v>62.807939330000004</v>
      </c>
      <c r="M985">
        <v>13.03596361</v>
      </c>
      <c r="N985">
        <v>0.398722458</v>
      </c>
      <c r="O985">
        <v>51.468442600000003</v>
      </c>
      <c r="P985">
        <v>55663250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35">
      <c r="A986" t="s">
        <v>42</v>
      </c>
      <c r="B986">
        <f>MATCH($A986,Sheet2!$A$1:$A$58,0)</f>
        <v>57</v>
      </c>
      <c r="C986" t="str">
        <f>INDEX(Sheet2!$A$1:$C$58,Sheet1!$B986,2)</f>
        <v>ENG</v>
      </c>
      <c r="D986" t="str">
        <f>INDEX(Sheet2!$A$1:$C$58,Sheet1!$B986,3)</f>
        <v>United Kingdom</v>
      </c>
      <c r="E986">
        <v>1971</v>
      </c>
      <c r="F986">
        <v>11.5</v>
      </c>
      <c r="G986">
        <v>72.273170730000004</v>
      </c>
      <c r="H986">
        <v>0</v>
      </c>
      <c r="I986">
        <v>0</v>
      </c>
      <c r="J986">
        <v>0</v>
      </c>
      <c r="K986">
        <v>24.151475319999999</v>
      </c>
      <c r="L986">
        <v>62.576751139999999</v>
      </c>
      <c r="M986">
        <v>13.27177354</v>
      </c>
      <c r="N986">
        <v>0.41766661700000002</v>
      </c>
      <c r="O986">
        <v>51.451366470000004</v>
      </c>
      <c r="P986">
        <v>55896223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35">
      <c r="A987" t="s">
        <v>42</v>
      </c>
      <c r="B987">
        <f>MATCH($A987,Sheet2!$A$1:$A$58,0)</f>
        <v>57</v>
      </c>
      <c r="C987" t="str">
        <f>INDEX(Sheet2!$A$1:$C$58,Sheet1!$B987,2)</f>
        <v>ENG</v>
      </c>
      <c r="D987" t="str">
        <f>INDEX(Sheet2!$A$1:$C$58,Sheet1!$B987,3)</f>
        <v>United Kingdom</v>
      </c>
      <c r="E987">
        <v>1972</v>
      </c>
      <c r="F987">
        <v>12</v>
      </c>
      <c r="G987">
        <v>72.124390239999997</v>
      </c>
      <c r="H987">
        <v>0</v>
      </c>
      <c r="I987">
        <v>0</v>
      </c>
      <c r="J987">
        <v>0</v>
      </c>
      <c r="K987">
        <v>24.109434409999999</v>
      </c>
      <c r="L987">
        <v>62.403116519999998</v>
      </c>
      <c r="M987">
        <v>13.48744907</v>
      </c>
      <c r="N987">
        <v>0.339057516</v>
      </c>
      <c r="O987">
        <v>51.427998950000003</v>
      </c>
      <c r="P987">
        <v>56086065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35">
      <c r="A988" t="s">
        <v>42</v>
      </c>
      <c r="B988">
        <f>MATCH($A988,Sheet2!$A$1:$A$58,0)</f>
        <v>57</v>
      </c>
      <c r="C988" t="str">
        <f>INDEX(Sheet2!$A$1:$C$58,Sheet1!$B988,2)</f>
        <v>ENG</v>
      </c>
      <c r="D988" t="str">
        <f>INDEX(Sheet2!$A$1:$C$58,Sheet1!$B988,3)</f>
        <v>United Kingdom</v>
      </c>
      <c r="E988">
        <v>1973</v>
      </c>
      <c r="F988">
        <v>11.9</v>
      </c>
      <c r="G988">
        <v>72.32439024</v>
      </c>
      <c r="H988">
        <v>0</v>
      </c>
      <c r="I988">
        <v>0</v>
      </c>
      <c r="J988">
        <v>0</v>
      </c>
      <c r="K988">
        <v>24.001750850000001</v>
      </c>
      <c r="L988">
        <v>62.310688210000002</v>
      </c>
      <c r="M988">
        <v>13.68756095</v>
      </c>
      <c r="N988">
        <v>0.19319818599999999</v>
      </c>
      <c r="O988">
        <v>51.401871329999999</v>
      </c>
      <c r="P988">
        <v>56194527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35">
      <c r="A989" t="s">
        <v>42</v>
      </c>
      <c r="B989">
        <f>MATCH($A989,Sheet2!$A$1:$A$58,0)</f>
        <v>57</v>
      </c>
      <c r="C989" t="str">
        <f>INDEX(Sheet2!$A$1:$C$58,Sheet1!$B989,2)</f>
        <v>ENG</v>
      </c>
      <c r="D989" t="str">
        <f>INDEX(Sheet2!$A$1:$C$58,Sheet1!$B989,3)</f>
        <v>United Kingdom</v>
      </c>
      <c r="E989">
        <v>1974</v>
      </c>
      <c r="F989">
        <v>11.9</v>
      </c>
      <c r="G989">
        <v>72.524390240000002</v>
      </c>
      <c r="H989">
        <v>0</v>
      </c>
      <c r="I989">
        <v>0</v>
      </c>
      <c r="J989">
        <v>0</v>
      </c>
      <c r="K989">
        <v>23.798474070000001</v>
      </c>
      <c r="L989">
        <v>62.32460459</v>
      </c>
      <c r="M989">
        <v>13.87692135</v>
      </c>
      <c r="N989">
        <v>6.3059210000000004E-2</v>
      </c>
      <c r="O989">
        <v>51.378215169999997</v>
      </c>
      <c r="P989">
        <v>56229974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35">
      <c r="A990" t="s">
        <v>42</v>
      </c>
      <c r="B990">
        <f>MATCH($A990,Sheet2!$A$1:$A$58,0)</f>
        <v>57</v>
      </c>
      <c r="C990" t="str">
        <f>INDEX(Sheet2!$A$1:$C$58,Sheet1!$B990,2)</f>
        <v>ENG</v>
      </c>
      <c r="D990" t="str">
        <f>INDEX(Sheet2!$A$1:$C$58,Sheet1!$B990,3)</f>
        <v>United Kingdom</v>
      </c>
      <c r="E990">
        <v>1975</v>
      </c>
      <c r="F990">
        <v>11.8</v>
      </c>
      <c r="G990">
        <v>72.724390240000005</v>
      </c>
      <c r="H990">
        <v>0</v>
      </c>
      <c r="I990">
        <v>0</v>
      </c>
      <c r="J990">
        <v>0</v>
      </c>
      <c r="K990">
        <v>23.491576389999999</v>
      </c>
      <c r="L990">
        <v>62.451530509999998</v>
      </c>
      <c r="M990">
        <v>14.0568931</v>
      </c>
      <c r="N990">
        <v>-7.4233629999999997E-3</v>
      </c>
      <c r="O990">
        <v>51.360794800000001</v>
      </c>
      <c r="P990">
        <v>56225800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35">
      <c r="A991" t="s">
        <v>42</v>
      </c>
      <c r="B991">
        <f>MATCH($A991,Sheet2!$A$1:$A$58,0)</f>
        <v>57</v>
      </c>
      <c r="C991" t="str">
        <f>INDEX(Sheet2!$A$1:$C$58,Sheet1!$B991,2)</f>
        <v>ENG</v>
      </c>
      <c r="D991" t="str">
        <f>INDEX(Sheet2!$A$1:$C$58,Sheet1!$B991,3)</f>
        <v>United Kingdom</v>
      </c>
      <c r="E991">
        <v>1976</v>
      </c>
      <c r="F991">
        <v>12.1</v>
      </c>
      <c r="G991">
        <v>72.775609759999995</v>
      </c>
      <c r="H991">
        <v>0</v>
      </c>
      <c r="I991">
        <v>0</v>
      </c>
      <c r="J991">
        <v>0</v>
      </c>
      <c r="K991">
        <v>23.097171769999999</v>
      </c>
      <c r="L991">
        <v>62.605368300000002</v>
      </c>
      <c r="M991">
        <v>14.29745993</v>
      </c>
      <c r="N991">
        <v>-2.4603832999999999E-2</v>
      </c>
      <c r="O991">
        <v>51.350383839999999</v>
      </c>
      <c r="P991">
        <v>56211968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35">
      <c r="A992" t="s">
        <v>42</v>
      </c>
      <c r="B992">
        <f>MATCH($A992,Sheet2!$A$1:$A$58,0)</f>
        <v>57</v>
      </c>
      <c r="C992" t="str">
        <f>INDEX(Sheet2!$A$1:$C$58,Sheet1!$B992,2)</f>
        <v>ENG</v>
      </c>
      <c r="D992" t="str">
        <f>INDEX(Sheet2!$A$1:$C$58,Sheet1!$B992,3)</f>
        <v>United Kingdom</v>
      </c>
      <c r="E992">
        <v>1977</v>
      </c>
      <c r="F992">
        <v>11.7</v>
      </c>
      <c r="G992">
        <v>73.224390240000005</v>
      </c>
      <c r="H992">
        <v>0</v>
      </c>
      <c r="I992">
        <v>0</v>
      </c>
      <c r="J992">
        <v>0</v>
      </c>
      <c r="K992">
        <v>22.63208479</v>
      </c>
      <c r="L992">
        <v>62.847868730000002</v>
      </c>
      <c r="M992">
        <v>14.52004648</v>
      </c>
      <c r="N992">
        <v>-3.2873847999999997E-2</v>
      </c>
      <c r="O992">
        <v>51.345682089999997</v>
      </c>
      <c r="P992">
        <v>56193492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35">
      <c r="A993" t="s">
        <v>42</v>
      </c>
      <c r="B993">
        <f>MATCH($A993,Sheet2!$A$1:$A$58,0)</f>
        <v>57</v>
      </c>
      <c r="C993" t="str">
        <f>INDEX(Sheet2!$A$1:$C$58,Sheet1!$B993,2)</f>
        <v>ENG</v>
      </c>
      <c r="D993" t="str">
        <f>INDEX(Sheet2!$A$1:$C$58,Sheet1!$B993,3)</f>
        <v>United Kingdom</v>
      </c>
      <c r="E993">
        <v>1978</v>
      </c>
      <c r="F993">
        <v>11.9</v>
      </c>
      <c r="G993">
        <v>73.17560976</v>
      </c>
      <c r="H993">
        <v>0</v>
      </c>
      <c r="I993">
        <v>0</v>
      </c>
      <c r="J993">
        <v>0</v>
      </c>
      <c r="K993">
        <v>22.106582150000001</v>
      </c>
      <c r="L993">
        <v>63.17880341</v>
      </c>
      <c r="M993">
        <v>14.714614449999999</v>
      </c>
      <c r="N993">
        <v>5.359908E-3</v>
      </c>
      <c r="O993">
        <v>51.345851150000001</v>
      </c>
      <c r="P993">
        <v>56196504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35">
      <c r="A994" t="s">
        <v>42</v>
      </c>
      <c r="B994">
        <f>MATCH($A994,Sheet2!$A$1:$A$58,0)</f>
        <v>57</v>
      </c>
      <c r="C994" t="str">
        <f>INDEX(Sheet2!$A$1:$C$58,Sheet1!$B994,2)</f>
        <v>ENG</v>
      </c>
      <c r="D994" t="str">
        <f>INDEX(Sheet2!$A$1:$C$58,Sheet1!$B994,3)</f>
        <v>United Kingdom</v>
      </c>
      <c r="E994">
        <v>1979</v>
      </c>
      <c r="F994">
        <v>12</v>
      </c>
      <c r="G994">
        <v>73.275609759999995</v>
      </c>
      <c r="H994">
        <v>0</v>
      </c>
      <c r="I994">
        <v>0</v>
      </c>
      <c r="J994">
        <v>0</v>
      </c>
      <c r="K994">
        <v>21.557112799999999</v>
      </c>
      <c r="L994">
        <v>63.581569569999999</v>
      </c>
      <c r="M994">
        <v>14.86131763</v>
      </c>
      <c r="N994">
        <v>8.9728661000000001E-2</v>
      </c>
      <c r="O994">
        <v>51.34938331</v>
      </c>
      <c r="P994">
        <v>56246951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35">
      <c r="A995" t="s">
        <v>42</v>
      </c>
      <c r="B995">
        <f>MATCH($A995,Sheet2!$A$1:$A$58,0)</f>
        <v>57</v>
      </c>
      <c r="C995" t="str">
        <f>INDEX(Sheet2!$A$1:$C$58,Sheet1!$B995,2)</f>
        <v>ENG</v>
      </c>
      <c r="D995" t="str">
        <f>INDEX(Sheet2!$A$1:$C$58,Sheet1!$B995,3)</f>
        <v>United Kingdom</v>
      </c>
      <c r="E995">
        <v>1980</v>
      </c>
      <c r="F995">
        <v>11.7</v>
      </c>
      <c r="G995">
        <v>73.67560976</v>
      </c>
      <c r="H995">
        <v>0</v>
      </c>
      <c r="I995">
        <v>0</v>
      </c>
      <c r="J995">
        <v>0</v>
      </c>
      <c r="K995">
        <v>21.02103335</v>
      </c>
      <c r="L995">
        <v>64.029872339999997</v>
      </c>
      <c r="M995">
        <v>14.94909431</v>
      </c>
      <c r="N995">
        <v>0.119517254</v>
      </c>
      <c r="O995">
        <v>51.355023119999998</v>
      </c>
      <c r="P995">
        <v>56314216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35">
      <c r="A996" t="s">
        <v>42</v>
      </c>
      <c r="B996">
        <f>MATCH($A996,Sheet2!$A$1:$A$58,0)</f>
        <v>57</v>
      </c>
      <c r="C996" t="str">
        <f>INDEX(Sheet2!$A$1:$C$58,Sheet1!$B996,2)</f>
        <v>ENG</v>
      </c>
      <c r="D996" t="str">
        <f>INDEX(Sheet2!$A$1:$C$58,Sheet1!$B996,3)</f>
        <v>United Kingdom</v>
      </c>
      <c r="E996">
        <v>1981</v>
      </c>
      <c r="F996">
        <v>11.7</v>
      </c>
      <c r="G996">
        <v>74.026829269999993</v>
      </c>
      <c r="H996">
        <v>0</v>
      </c>
      <c r="I996">
        <v>0</v>
      </c>
      <c r="J996">
        <v>0</v>
      </c>
      <c r="K996">
        <v>20.547735039999999</v>
      </c>
      <c r="L996">
        <v>64.397768350000007</v>
      </c>
      <c r="M996">
        <v>15.054496609999999</v>
      </c>
      <c r="N996">
        <v>3.4821732000000001E-2</v>
      </c>
      <c r="O996">
        <v>51.362756709999999</v>
      </c>
      <c r="P996">
        <v>56333829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35">
      <c r="A997" t="s">
        <v>42</v>
      </c>
      <c r="B997">
        <f>MATCH($A997,Sheet2!$A$1:$A$58,0)</f>
        <v>57</v>
      </c>
      <c r="C997" t="str">
        <f>INDEX(Sheet2!$A$1:$C$58,Sheet1!$B997,2)</f>
        <v>ENG</v>
      </c>
      <c r="D997" t="str">
        <f>INDEX(Sheet2!$A$1:$C$58,Sheet1!$B997,3)</f>
        <v>United Kingdom</v>
      </c>
      <c r="E997">
        <v>1982</v>
      </c>
      <c r="F997">
        <v>11.8</v>
      </c>
      <c r="G997">
        <v>74.178048779999997</v>
      </c>
      <c r="H997">
        <v>0</v>
      </c>
      <c r="I997">
        <v>0</v>
      </c>
      <c r="J997">
        <v>0</v>
      </c>
      <c r="K997">
        <v>20.11841609</v>
      </c>
      <c r="L997">
        <v>64.789926510000001</v>
      </c>
      <c r="M997">
        <v>15.091657400000001</v>
      </c>
      <c r="N997">
        <v>-3.5842793999999997E-2</v>
      </c>
      <c r="O997">
        <v>51.37258542</v>
      </c>
      <c r="P997">
        <v>56313641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35">
      <c r="A998" t="s">
        <v>42</v>
      </c>
      <c r="B998">
        <f>MATCH($A998,Sheet2!$A$1:$A$58,0)</f>
        <v>57</v>
      </c>
      <c r="C998" t="str">
        <f>INDEX(Sheet2!$A$1:$C$58,Sheet1!$B998,2)</f>
        <v>ENG</v>
      </c>
      <c r="D998" t="str">
        <f>INDEX(Sheet2!$A$1:$C$58,Sheet1!$B998,3)</f>
        <v>United Kingdom</v>
      </c>
      <c r="E998">
        <v>1983</v>
      </c>
      <c r="F998">
        <v>11.7</v>
      </c>
      <c r="G998">
        <v>74.37804878</v>
      </c>
      <c r="H998">
        <v>45.200000760000002</v>
      </c>
      <c r="I998">
        <v>35.200000760000002</v>
      </c>
      <c r="J998">
        <v>50.700000760000002</v>
      </c>
      <c r="K998">
        <v>19.742219980000002</v>
      </c>
      <c r="L998">
        <v>65.166203039999999</v>
      </c>
      <c r="M998">
        <v>15.091576979999999</v>
      </c>
      <c r="N998">
        <v>3.4101373999999997E-2</v>
      </c>
      <c r="O998">
        <v>51.38322093</v>
      </c>
      <c r="P998">
        <v>56332848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9.8000001910000005</v>
      </c>
      <c r="AA998">
        <v>12</v>
      </c>
      <c r="AB998">
        <v>11.100000380000001</v>
      </c>
      <c r="AC998">
        <v>17.5</v>
      </c>
      <c r="AD998">
        <v>22.399999619999999</v>
      </c>
      <c r="AE998">
        <v>20.200000760000002</v>
      </c>
    </row>
    <row r="999" spans="1:31" x14ac:dyDescent="0.35">
      <c r="A999" t="s">
        <v>42</v>
      </c>
      <c r="B999">
        <f>MATCH($A999,Sheet2!$A$1:$A$58,0)</f>
        <v>57</v>
      </c>
      <c r="C999" t="str">
        <f>INDEX(Sheet2!$A$1:$C$58,Sheet1!$B999,2)</f>
        <v>ENG</v>
      </c>
      <c r="D999" t="str">
        <f>INDEX(Sheet2!$A$1:$C$58,Sheet1!$B999,3)</f>
        <v>United Kingdom</v>
      </c>
      <c r="E999">
        <v>1984</v>
      </c>
      <c r="F999">
        <v>11.4</v>
      </c>
      <c r="G999">
        <v>74.778048780000006</v>
      </c>
      <c r="H999">
        <v>46</v>
      </c>
      <c r="I999">
        <v>35.5</v>
      </c>
      <c r="J999">
        <v>52.299999239999998</v>
      </c>
      <c r="K999">
        <v>19.419403450000001</v>
      </c>
      <c r="L999">
        <v>65.481013759999996</v>
      </c>
      <c r="M999">
        <v>15.099582789999999</v>
      </c>
      <c r="N999">
        <v>0.158261863</v>
      </c>
      <c r="O999">
        <v>51.393056399999999</v>
      </c>
      <c r="P999">
        <v>56422072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10</v>
      </c>
      <c r="AA999">
        <v>11.5</v>
      </c>
      <c r="AB999">
        <v>10.899999619999999</v>
      </c>
      <c r="AC999">
        <v>17</v>
      </c>
      <c r="AD999">
        <v>20.799999239999998</v>
      </c>
      <c r="AE999">
        <v>19.100000380000001</v>
      </c>
    </row>
    <row r="1000" spans="1:31" x14ac:dyDescent="0.35">
      <c r="A1000" t="s">
        <v>42</v>
      </c>
      <c r="B1000">
        <f>MATCH($A1000,Sheet2!$A$1:$A$58,0)</f>
        <v>57</v>
      </c>
      <c r="C1000" t="str">
        <f>INDEX(Sheet2!$A$1:$C$58,Sheet1!$B1000,2)</f>
        <v>ENG</v>
      </c>
      <c r="D1000" t="str">
        <f>INDEX(Sheet2!$A$1:$C$58,Sheet1!$B1000,3)</f>
        <v>United Kingdom</v>
      </c>
      <c r="E1000">
        <v>1985</v>
      </c>
      <c r="F1000">
        <v>11.9</v>
      </c>
      <c r="G1000">
        <v>74.629268289999999</v>
      </c>
      <c r="H1000">
        <v>49.799999239999998</v>
      </c>
      <c r="I1000">
        <v>41.799999239999998</v>
      </c>
      <c r="J1000">
        <v>55.099998470000003</v>
      </c>
      <c r="K1000">
        <v>19.151572210000001</v>
      </c>
      <c r="L1000">
        <v>65.707594099999994</v>
      </c>
      <c r="M1000">
        <v>15.140833689999999</v>
      </c>
      <c r="N1000">
        <v>0.22695122500000001</v>
      </c>
      <c r="O1000">
        <v>51.400911559999997</v>
      </c>
      <c r="P1000">
        <v>56550268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11</v>
      </c>
      <c r="AA1000">
        <v>11.80000019</v>
      </c>
      <c r="AB1000">
        <v>11.5</v>
      </c>
      <c r="AC1000">
        <v>16.600000380000001</v>
      </c>
      <c r="AD1000">
        <v>19.600000380000001</v>
      </c>
      <c r="AE1000">
        <v>18.200000760000002</v>
      </c>
    </row>
    <row r="1001" spans="1:31" x14ac:dyDescent="0.35">
      <c r="A1001" t="s">
        <v>42</v>
      </c>
      <c r="B1001">
        <f>MATCH($A1001,Sheet2!$A$1:$A$58,0)</f>
        <v>57</v>
      </c>
      <c r="C1001" t="str">
        <f>INDEX(Sheet2!$A$1:$C$58,Sheet1!$B1001,2)</f>
        <v>ENG</v>
      </c>
      <c r="D1001" t="str">
        <f>INDEX(Sheet2!$A$1:$C$58,Sheet1!$B1001,3)</f>
        <v>United Kingdom</v>
      </c>
      <c r="E1001">
        <v>1986</v>
      </c>
      <c r="F1001">
        <v>11.7</v>
      </c>
      <c r="G1001">
        <v>74.929268289999996</v>
      </c>
      <c r="H1001">
        <v>47.400001529999997</v>
      </c>
      <c r="I1001">
        <v>39.599998470000003</v>
      </c>
      <c r="J1001">
        <v>52.5</v>
      </c>
      <c r="K1001">
        <v>19.049555760000001</v>
      </c>
      <c r="L1001">
        <v>65.693224090000001</v>
      </c>
      <c r="M1001">
        <v>15.25722015</v>
      </c>
      <c r="N1001">
        <v>0.23161023</v>
      </c>
      <c r="O1001">
        <v>51.405937399999999</v>
      </c>
      <c r="P1001">
        <v>56681396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10.899999619999999</v>
      </c>
      <c r="AA1001">
        <v>12</v>
      </c>
      <c r="AB1001">
        <v>11.5</v>
      </c>
      <c r="AC1001">
        <v>17</v>
      </c>
      <c r="AD1001">
        <v>19.799999239999998</v>
      </c>
      <c r="AE1001">
        <v>18.5</v>
      </c>
    </row>
    <row r="1002" spans="1:31" x14ac:dyDescent="0.35">
      <c r="A1002" t="s">
        <v>42</v>
      </c>
      <c r="B1002">
        <f>MATCH($A1002,Sheet2!$A$1:$A$58,0)</f>
        <v>57</v>
      </c>
      <c r="C1002" t="str">
        <f>INDEX(Sheet2!$A$1:$C$58,Sheet1!$B1002,2)</f>
        <v>ENG</v>
      </c>
      <c r="D1002" t="str">
        <f>INDEX(Sheet2!$A$1:$C$58,Sheet1!$B1002,3)</f>
        <v>United Kingdom</v>
      </c>
      <c r="E1002">
        <v>1987</v>
      </c>
      <c r="F1002">
        <v>11.3</v>
      </c>
      <c r="G1002">
        <v>75.280487800000003</v>
      </c>
      <c r="H1002">
        <v>47.299999239999998</v>
      </c>
      <c r="I1002">
        <v>39.200000760000002</v>
      </c>
      <c r="J1002">
        <v>52.700000760000002</v>
      </c>
      <c r="K1002">
        <v>18.958075000000001</v>
      </c>
      <c r="L1002">
        <v>65.638537049999996</v>
      </c>
      <c r="M1002">
        <v>15.403387950000001</v>
      </c>
      <c r="N1002">
        <v>0.21263726099999999</v>
      </c>
      <c r="O1002">
        <v>51.40821236</v>
      </c>
      <c r="P1002">
        <v>56802050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10.399999619999999</v>
      </c>
      <c r="AA1002">
        <v>11.5</v>
      </c>
      <c r="AB1002">
        <v>11</v>
      </c>
      <c r="AC1002">
        <v>15</v>
      </c>
      <c r="AD1002">
        <v>17.200000760000002</v>
      </c>
      <c r="AE1002">
        <v>16.200000760000002</v>
      </c>
    </row>
    <row r="1003" spans="1:31" x14ac:dyDescent="0.35">
      <c r="A1003" t="s">
        <v>42</v>
      </c>
      <c r="B1003">
        <f>MATCH($A1003,Sheet2!$A$1:$A$58,0)</f>
        <v>57</v>
      </c>
      <c r="C1003" t="str">
        <f>INDEX(Sheet2!$A$1:$C$58,Sheet1!$B1003,2)</f>
        <v>ENG</v>
      </c>
      <c r="D1003" t="str">
        <f>INDEX(Sheet2!$A$1:$C$58,Sheet1!$B1003,3)</f>
        <v>United Kingdom</v>
      </c>
      <c r="E1003">
        <v>1988</v>
      </c>
      <c r="F1003">
        <v>11.4</v>
      </c>
      <c r="G1003">
        <v>75.380487799999997</v>
      </c>
      <c r="H1003">
        <v>42.700000760000002</v>
      </c>
      <c r="I1003">
        <v>28.899999619999999</v>
      </c>
      <c r="J1003">
        <v>52.200000760000002</v>
      </c>
      <c r="K1003">
        <v>18.902721840000002</v>
      </c>
      <c r="L1003">
        <v>65.544557929999996</v>
      </c>
      <c r="M1003">
        <v>15.55272023</v>
      </c>
      <c r="N1003">
        <v>0.22206389400000001</v>
      </c>
      <c r="O1003">
        <v>51.408613279999997</v>
      </c>
      <c r="P1003">
        <v>56928327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8.6000003809999992</v>
      </c>
      <c r="AA1003">
        <v>9.3000001910000005</v>
      </c>
      <c r="AB1003">
        <v>9</v>
      </c>
      <c r="AC1003">
        <v>11.899999619999999</v>
      </c>
      <c r="AD1003">
        <v>14.30000019</v>
      </c>
      <c r="AE1003">
        <v>13.19999981</v>
      </c>
    </row>
    <row r="1004" spans="1:31" x14ac:dyDescent="0.35">
      <c r="A1004" t="s">
        <v>42</v>
      </c>
      <c r="B1004">
        <f>MATCH($A1004,Sheet2!$A$1:$A$58,0)</f>
        <v>57</v>
      </c>
      <c r="C1004" t="str">
        <f>INDEX(Sheet2!$A$1:$C$58,Sheet1!$B1004,2)</f>
        <v>ENG</v>
      </c>
      <c r="D1004" t="str">
        <f>INDEX(Sheet2!$A$1:$C$58,Sheet1!$B1004,3)</f>
        <v>United Kingdom</v>
      </c>
      <c r="E1004">
        <v>1989</v>
      </c>
      <c r="F1004">
        <v>11.5</v>
      </c>
      <c r="G1004">
        <v>75.582926830000005</v>
      </c>
      <c r="H1004">
        <v>38.700000760000002</v>
      </c>
      <c r="I1004">
        <v>28</v>
      </c>
      <c r="J1004">
        <v>46.200000760000002</v>
      </c>
      <c r="K1004">
        <v>18.90699386</v>
      </c>
      <c r="L1004">
        <v>65.424826949999996</v>
      </c>
      <c r="M1004">
        <v>15.668179200000001</v>
      </c>
      <c r="N1004">
        <v>0.26031145</v>
      </c>
      <c r="O1004">
        <v>51.408535759999999</v>
      </c>
      <c r="P1004">
        <v>57076711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7.0999999049999998</v>
      </c>
      <c r="AA1004">
        <v>7.5999999049999998</v>
      </c>
      <c r="AB1004">
        <v>7.4000000950000002</v>
      </c>
      <c r="AC1004">
        <v>9.3000001910000005</v>
      </c>
      <c r="AD1004">
        <v>11.19999981</v>
      </c>
      <c r="AE1004">
        <v>10.30000019</v>
      </c>
    </row>
    <row r="1005" spans="1:31" x14ac:dyDescent="0.35">
      <c r="A1005" t="s">
        <v>42</v>
      </c>
      <c r="B1005">
        <f>MATCH($A1005,Sheet2!$A$1:$A$58,0)</f>
        <v>57</v>
      </c>
      <c r="C1005" t="str">
        <f>INDEX(Sheet2!$A$1:$C$58,Sheet1!$B1005,2)</f>
        <v>ENG</v>
      </c>
      <c r="D1005" t="str">
        <f>INDEX(Sheet2!$A$1:$C$58,Sheet1!$B1005,3)</f>
        <v>United Kingdom</v>
      </c>
      <c r="E1005">
        <v>1990</v>
      </c>
      <c r="F1005">
        <v>11.2</v>
      </c>
      <c r="G1005">
        <v>75.880487799999997</v>
      </c>
      <c r="H1005">
        <v>33.900001529999997</v>
      </c>
      <c r="I1005">
        <v>23.399999619999999</v>
      </c>
      <c r="J1005">
        <v>41.200000760000002</v>
      </c>
      <c r="K1005">
        <v>18.971158819999999</v>
      </c>
      <c r="L1005">
        <v>65.297024339999993</v>
      </c>
      <c r="M1005">
        <v>15.73181683</v>
      </c>
      <c r="N1005">
        <v>0.29893055400000001</v>
      </c>
      <c r="O1005">
        <v>51.408849330000002</v>
      </c>
      <c r="P1005">
        <v>57247586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6.5999999049999998</v>
      </c>
      <c r="AA1005">
        <v>7.1999998090000004</v>
      </c>
      <c r="AB1005">
        <v>7</v>
      </c>
      <c r="AC1005">
        <v>9.3000001910000005</v>
      </c>
      <c r="AD1005">
        <v>11.399999619999999</v>
      </c>
      <c r="AE1005">
        <v>10.399999619999999</v>
      </c>
    </row>
    <row r="1006" spans="1:31" x14ac:dyDescent="0.35">
      <c r="A1006" t="s">
        <v>42</v>
      </c>
      <c r="B1006">
        <f>MATCH($A1006,Sheet2!$A$1:$A$58,0)</f>
        <v>57</v>
      </c>
      <c r="C1006" t="str">
        <f>INDEX(Sheet2!$A$1:$C$58,Sheet1!$B1006,2)</f>
        <v>ENG</v>
      </c>
      <c r="D1006" t="str">
        <f>INDEX(Sheet2!$A$1:$C$58,Sheet1!$B1006,3)</f>
        <v>United Kingdom</v>
      </c>
      <c r="E1006">
        <v>1991</v>
      </c>
      <c r="F1006">
        <v>11.3</v>
      </c>
      <c r="G1006">
        <v>76.082926830000005</v>
      </c>
      <c r="H1006">
        <v>28.5</v>
      </c>
      <c r="I1006">
        <v>21.600000380000001</v>
      </c>
      <c r="J1006">
        <v>32.599998470000003</v>
      </c>
      <c r="K1006">
        <v>19.02593749</v>
      </c>
      <c r="L1006">
        <v>65.148550760000006</v>
      </c>
      <c r="M1006">
        <v>15.82551175</v>
      </c>
      <c r="N1006">
        <v>0.309247932</v>
      </c>
      <c r="O1006">
        <v>51.409645750000003</v>
      </c>
      <c r="P1006">
        <v>57424897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7.4000000950000002</v>
      </c>
      <c r="AA1006">
        <v>9.3999996190000008</v>
      </c>
      <c r="AB1006">
        <v>8.6000003809999992</v>
      </c>
      <c r="AC1006">
        <v>11.399999619999999</v>
      </c>
      <c r="AD1006">
        <v>15.899999619999999</v>
      </c>
      <c r="AE1006">
        <v>13.899999619999999</v>
      </c>
    </row>
    <row r="1007" spans="1:31" x14ac:dyDescent="0.35">
      <c r="A1007" t="s">
        <v>42</v>
      </c>
      <c r="B1007">
        <f>MATCH($A1007,Sheet2!$A$1:$A$58,0)</f>
        <v>57</v>
      </c>
      <c r="C1007" t="str">
        <f>INDEX(Sheet2!$A$1:$C$58,Sheet1!$B1007,2)</f>
        <v>ENG</v>
      </c>
      <c r="D1007" t="str">
        <f>INDEX(Sheet2!$A$1:$C$58,Sheet1!$B1007,3)</f>
        <v>United Kingdom</v>
      </c>
      <c r="E1007">
        <v>1992</v>
      </c>
      <c r="F1007">
        <v>11</v>
      </c>
      <c r="G1007">
        <v>76.434146339999998</v>
      </c>
      <c r="H1007">
        <v>35.400001529999997</v>
      </c>
      <c r="I1007">
        <v>26.600000380000001</v>
      </c>
      <c r="J1007">
        <v>39.599998470000003</v>
      </c>
      <c r="K1007">
        <v>19.136408249999999</v>
      </c>
      <c r="L1007">
        <v>64.990940620000003</v>
      </c>
      <c r="M1007">
        <v>15.87265114</v>
      </c>
      <c r="N1007">
        <v>0.27043118199999999</v>
      </c>
      <c r="O1007">
        <v>51.410114919999998</v>
      </c>
      <c r="P1007">
        <v>57580402</v>
      </c>
      <c r="Q1007">
        <v>58.799999239999998</v>
      </c>
      <c r="R1007">
        <v>60.700000760000002</v>
      </c>
      <c r="S1007">
        <v>57.900001529999997</v>
      </c>
      <c r="T1007">
        <v>31.600000380000001</v>
      </c>
      <c r="U1007">
        <v>28.5</v>
      </c>
      <c r="V1007">
        <v>33.200000760000002</v>
      </c>
      <c r="W1007">
        <v>8.1999998089999995</v>
      </c>
      <c r="X1007">
        <v>8.8000001910000005</v>
      </c>
      <c r="Y1007">
        <v>7.9000000950000002</v>
      </c>
      <c r="Z1007">
        <v>7.4000000950000002</v>
      </c>
      <c r="AA1007">
        <v>11.600000380000001</v>
      </c>
      <c r="AB1007">
        <v>9.8000001910000005</v>
      </c>
      <c r="AC1007">
        <v>11.69999981</v>
      </c>
      <c r="AD1007">
        <v>19</v>
      </c>
      <c r="AE1007">
        <v>15.69999981</v>
      </c>
    </row>
    <row r="1008" spans="1:31" x14ac:dyDescent="0.35">
      <c r="A1008" t="s">
        <v>42</v>
      </c>
      <c r="B1008">
        <f>MATCH($A1008,Sheet2!$A$1:$A$58,0)</f>
        <v>57</v>
      </c>
      <c r="C1008" t="str">
        <f>INDEX(Sheet2!$A$1:$C$58,Sheet1!$B1008,2)</f>
        <v>ENG</v>
      </c>
      <c r="D1008" t="str">
        <f>INDEX(Sheet2!$A$1:$C$58,Sheet1!$B1008,3)</f>
        <v>United Kingdom</v>
      </c>
      <c r="E1008">
        <v>1993</v>
      </c>
      <c r="F1008">
        <v>11.4</v>
      </c>
      <c r="G1008">
        <v>76.385365849999999</v>
      </c>
      <c r="H1008">
        <v>42.5</v>
      </c>
      <c r="I1008">
        <v>32.5</v>
      </c>
      <c r="J1008">
        <v>47.299999239999998</v>
      </c>
      <c r="K1008">
        <v>19.275837110000001</v>
      </c>
      <c r="L1008">
        <v>64.840293000000003</v>
      </c>
      <c r="M1008">
        <v>15.883869880000001</v>
      </c>
      <c r="N1008">
        <v>0.239745439</v>
      </c>
      <c r="O1008">
        <v>51.409116539999999</v>
      </c>
      <c r="P1008">
        <v>57718614</v>
      </c>
      <c r="Q1008">
        <v>56.400001529999997</v>
      </c>
      <c r="R1008">
        <v>58.200000760000002</v>
      </c>
      <c r="S1008">
        <v>55.5</v>
      </c>
      <c r="T1008">
        <v>30.100000380000001</v>
      </c>
      <c r="U1008">
        <v>26.200000760000002</v>
      </c>
      <c r="V1008">
        <v>32</v>
      </c>
      <c r="W1008">
        <v>9.5</v>
      </c>
      <c r="X1008">
        <v>9.6999998089999995</v>
      </c>
      <c r="Y1008">
        <v>9.3999996190000008</v>
      </c>
      <c r="Z1008">
        <v>7.6999998090000004</v>
      </c>
      <c r="AA1008">
        <v>12.399999619999999</v>
      </c>
      <c r="AB1008">
        <v>10.30000019</v>
      </c>
      <c r="AC1008">
        <v>13.399999619999999</v>
      </c>
      <c r="AD1008">
        <v>20.899999619999999</v>
      </c>
      <c r="AE1008">
        <v>17.5</v>
      </c>
    </row>
    <row r="1009" spans="1:31" x14ac:dyDescent="0.35">
      <c r="A1009" t="s">
        <v>42</v>
      </c>
      <c r="B1009">
        <f>MATCH($A1009,Sheet2!$A$1:$A$58,0)</f>
        <v>57</v>
      </c>
      <c r="C1009" t="str">
        <f>INDEX(Sheet2!$A$1:$C$58,Sheet1!$B1009,2)</f>
        <v>ENG</v>
      </c>
      <c r="D1009" t="str">
        <f>INDEX(Sheet2!$A$1:$C$58,Sheet1!$B1009,3)</f>
        <v>United Kingdom</v>
      </c>
      <c r="E1009">
        <v>1994</v>
      </c>
      <c r="F1009">
        <v>10.8</v>
      </c>
      <c r="G1009">
        <v>76.885365849999999</v>
      </c>
      <c r="H1009">
        <v>45.400001529999997</v>
      </c>
      <c r="I1009">
        <v>33.900001529999997</v>
      </c>
      <c r="J1009">
        <v>51.200000760000002</v>
      </c>
      <c r="K1009">
        <v>19.396952720000002</v>
      </c>
      <c r="L1009">
        <v>64.728284369999997</v>
      </c>
      <c r="M1009">
        <v>15.874762909999999</v>
      </c>
      <c r="N1009">
        <v>0.25458648699999997</v>
      </c>
      <c r="O1009">
        <v>51.405114879999999</v>
      </c>
      <c r="P1009">
        <v>57865745</v>
      </c>
      <c r="Q1009">
        <v>57.5</v>
      </c>
      <c r="R1009">
        <v>59.799999239999998</v>
      </c>
      <c r="S1009">
        <v>56.400001529999997</v>
      </c>
      <c r="T1009">
        <v>31.299999239999998</v>
      </c>
      <c r="U1009">
        <v>27.799999239999998</v>
      </c>
      <c r="V1009">
        <v>33</v>
      </c>
      <c r="W1009">
        <v>10.19999981</v>
      </c>
      <c r="X1009">
        <v>10.69999981</v>
      </c>
      <c r="Y1009">
        <v>10</v>
      </c>
      <c r="Z1009">
        <v>7.4000000950000002</v>
      </c>
      <c r="AA1009">
        <v>11.399999619999999</v>
      </c>
      <c r="AB1009">
        <v>9.6999998089999995</v>
      </c>
      <c r="AC1009">
        <v>12.80000019</v>
      </c>
      <c r="AD1009">
        <v>19.299999239999998</v>
      </c>
      <c r="AE1009">
        <v>16.399999619999999</v>
      </c>
    </row>
    <row r="1010" spans="1:31" x14ac:dyDescent="0.35">
      <c r="A1010" t="s">
        <v>42</v>
      </c>
      <c r="B1010">
        <f>MATCH($A1010,Sheet2!$A$1:$A$58,0)</f>
        <v>57</v>
      </c>
      <c r="C1010" t="str">
        <f>INDEX(Sheet2!$A$1:$C$58,Sheet1!$B1010,2)</f>
        <v>ENG</v>
      </c>
      <c r="D1010" t="str">
        <f>INDEX(Sheet2!$A$1:$C$58,Sheet1!$B1010,3)</f>
        <v>United Kingdom</v>
      </c>
      <c r="E1010">
        <v>1995</v>
      </c>
      <c r="F1010">
        <v>11.1</v>
      </c>
      <c r="G1010">
        <v>76.836585369999995</v>
      </c>
      <c r="H1010">
        <v>43.5</v>
      </c>
      <c r="I1010">
        <v>32.200000760000002</v>
      </c>
      <c r="J1010">
        <v>49.5</v>
      </c>
      <c r="K1010">
        <v>19.46960121</v>
      </c>
      <c r="L1010">
        <v>64.675668029999997</v>
      </c>
      <c r="M1010">
        <v>15.85473075</v>
      </c>
      <c r="N1010">
        <v>0.26454741700000001</v>
      </c>
      <c r="O1010">
        <v>51.396920649999998</v>
      </c>
      <c r="P1010">
        <v>58019030</v>
      </c>
      <c r="Q1010">
        <v>55.200000760000002</v>
      </c>
      <c r="R1010">
        <v>56.900001529999997</v>
      </c>
      <c r="S1010">
        <v>54.400001529999997</v>
      </c>
      <c r="T1010">
        <v>32.5</v>
      </c>
      <c r="U1010">
        <v>30.399999619999999</v>
      </c>
      <c r="V1010">
        <v>33.700000760000002</v>
      </c>
      <c r="W1010">
        <v>11.30000019</v>
      </c>
      <c r="X1010">
        <v>11.5</v>
      </c>
      <c r="Y1010">
        <v>11.19999981</v>
      </c>
      <c r="Z1010">
        <v>6.9000000950000002</v>
      </c>
      <c r="AA1010">
        <v>10.100000380000001</v>
      </c>
      <c r="AB1010">
        <v>8.6999998089999995</v>
      </c>
      <c r="AC1010">
        <v>12.600000380000001</v>
      </c>
      <c r="AD1010">
        <v>18</v>
      </c>
      <c r="AE1010">
        <v>15.5</v>
      </c>
    </row>
    <row r="1011" spans="1:31" x14ac:dyDescent="0.35">
      <c r="A1011" t="s">
        <v>42</v>
      </c>
      <c r="B1011">
        <f>MATCH($A1011,Sheet2!$A$1:$A$58,0)</f>
        <v>57</v>
      </c>
      <c r="C1011" t="str">
        <f>INDEX(Sheet2!$A$1:$C$58,Sheet1!$B1011,2)</f>
        <v>ENG</v>
      </c>
      <c r="D1011" t="str">
        <f>INDEX(Sheet2!$A$1:$C$58,Sheet1!$B1011,3)</f>
        <v>United Kingdom</v>
      </c>
      <c r="E1011">
        <v>1996</v>
      </c>
      <c r="F1011">
        <v>10.9</v>
      </c>
      <c r="G1011">
        <v>77.087804879999993</v>
      </c>
      <c r="H1011">
        <v>39.799999239999998</v>
      </c>
      <c r="I1011">
        <v>28</v>
      </c>
      <c r="J1011">
        <v>45.799999239999998</v>
      </c>
      <c r="K1011">
        <v>19.460450999999999</v>
      </c>
      <c r="L1011">
        <v>64.677884840000004</v>
      </c>
      <c r="M1011">
        <v>15.86166416</v>
      </c>
      <c r="N1011">
        <v>0.25462638399999998</v>
      </c>
      <c r="O1011">
        <v>51.384597769999999</v>
      </c>
      <c r="P1011">
        <v>58166950</v>
      </c>
      <c r="Q1011">
        <v>57.099998470000003</v>
      </c>
      <c r="R1011">
        <v>58.799999239999998</v>
      </c>
      <c r="S1011">
        <v>56.299999239999998</v>
      </c>
      <c r="T1011">
        <v>30</v>
      </c>
      <c r="U1011">
        <v>28.600000380000001</v>
      </c>
      <c r="V1011">
        <v>30.700000760000002</v>
      </c>
      <c r="W1011">
        <v>11.80000019</v>
      </c>
      <c r="X1011">
        <v>11.399999619999999</v>
      </c>
      <c r="Y1011">
        <v>12</v>
      </c>
      <c r="Z1011">
        <v>6.3000001909999996</v>
      </c>
      <c r="AA1011">
        <v>9.6999998089999995</v>
      </c>
      <c r="AB1011">
        <v>8.1999998089999995</v>
      </c>
      <c r="AC1011">
        <v>11.399999619999999</v>
      </c>
      <c r="AD1011">
        <v>17.899999619999999</v>
      </c>
      <c r="AE1011">
        <v>14.899999619999999</v>
      </c>
    </row>
    <row r="1012" spans="1:31" x14ac:dyDescent="0.35">
      <c r="A1012" t="s">
        <v>42</v>
      </c>
      <c r="B1012">
        <f>MATCH($A1012,Sheet2!$A$1:$A$58,0)</f>
        <v>57</v>
      </c>
      <c r="C1012" t="str">
        <f>INDEX(Sheet2!$A$1:$C$58,Sheet1!$B1012,2)</f>
        <v>ENG</v>
      </c>
      <c r="D1012" t="str">
        <f>INDEX(Sheet2!$A$1:$C$58,Sheet1!$B1012,3)</f>
        <v>United Kingdom</v>
      </c>
      <c r="E1012">
        <v>1997</v>
      </c>
      <c r="F1012">
        <v>10.8</v>
      </c>
      <c r="G1012">
        <v>77.210975610000006</v>
      </c>
      <c r="H1012">
        <v>38.599998470000003</v>
      </c>
      <c r="I1012">
        <v>27.700000760000002</v>
      </c>
      <c r="J1012">
        <v>44.700000760000002</v>
      </c>
      <c r="K1012">
        <v>19.406353079999999</v>
      </c>
      <c r="L1012">
        <v>64.735593030000004</v>
      </c>
      <c r="M1012">
        <v>15.858053890000001</v>
      </c>
      <c r="N1012">
        <v>0.257553323</v>
      </c>
      <c r="O1012">
        <v>51.368256459999998</v>
      </c>
      <c r="P1012">
        <v>58316954</v>
      </c>
      <c r="Q1012">
        <v>55.099998470000003</v>
      </c>
      <c r="R1012">
        <v>54.599998470000003</v>
      </c>
      <c r="S1012">
        <v>55.400001529999997</v>
      </c>
      <c r="T1012">
        <v>32.299999239999998</v>
      </c>
      <c r="U1012">
        <v>31.399999619999999</v>
      </c>
      <c r="V1012">
        <v>32.700000760000002</v>
      </c>
      <c r="W1012">
        <v>11.5</v>
      </c>
      <c r="X1012">
        <v>12.5</v>
      </c>
      <c r="Y1012">
        <v>10.899999619999999</v>
      </c>
      <c r="Z1012">
        <v>5.8000001909999996</v>
      </c>
      <c r="AA1012">
        <v>8.1000003809999992</v>
      </c>
      <c r="AB1012">
        <v>7.0999999049999998</v>
      </c>
      <c r="AC1012">
        <v>11.19999981</v>
      </c>
      <c r="AD1012">
        <v>15.600000380000001</v>
      </c>
      <c r="AE1012">
        <v>13.600000380000001</v>
      </c>
    </row>
    <row r="1013" spans="1:31" x14ac:dyDescent="0.35">
      <c r="A1013" t="s">
        <v>42</v>
      </c>
      <c r="B1013">
        <f>MATCH($A1013,Sheet2!$A$1:$A$58,0)</f>
        <v>57</v>
      </c>
      <c r="C1013" t="str">
        <f>INDEX(Sheet2!$A$1:$C$58,Sheet1!$B1013,2)</f>
        <v>ENG</v>
      </c>
      <c r="D1013" t="str">
        <f>INDEX(Sheet2!$A$1:$C$58,Sheet1!$B1013,3)</f>
        <v>United Kingdom</v>
      </c>
      <c r="E1013">
        <v>1998</v>
      </c>
      <c r="F1013">
        <v>10.8</v>
      </c>
      <c r="G1013">
        <v>77.190243899999999</v>
      </c>
      <c r="H1013">
        <v>32.599998470000003</v>
      </c>
      <c r="I1013">
        <v>24</v>
      </c>
      <c r="J1013">
        <v>37.900001529999997</v>
      </c>
      <c r="K1013">
        <v>19.312108259999999</v>
      </c>
      <c r="L1013">
        <v>64.838539670000003</v>
      </c>
      <c r="M1013">
        <v>15.849352079999999</v>
      </c>
      <c r="N1013">
        <v>0.29140608499999998</v>
      </c>
      <c r="O1013">
        <v>51.34690054</v>
      </c>
      <c r="P1013">
        <v>58487141</v>
      </c>
      <c r="Q1013">
        <v>35.900001529999997</v>
      </c>
      <c r="R1013">
        <v>36.200000760000002</v>
      </c>
      <c r="S1013">
        <v>36.5</v>
      </c>
      <c r="T1013">
        <v>41.900001529999997</v>
      </c>
      <c r="U1013">
        <v>43.299999239999998</v>
      </c>
      <c r="V1013">
        <v>41.900001529999997</v>
      </c>
      <c r="W1013">
        <v>11.399999619999999</v>
      </c>
      <c r="X1013">
        <v>12.399999619999999</v>
      </c>
      <c r="Y1013">
        <v>10.899999619999999</v>
      </c>
      <c r="Z1013">
        <v>5.4000000950000002</v>
      </c>
      <c r="AA1013">
        <v>6.9000000950000002</v>
      </c>
      <c r="AB1013">
        <v>6.1999998090000004</v>
      </c>
      <c r="AC1013">
        <v>10.600000380000001</v>
      </c>
      <c r="AD1013">
        <v>14</v>
      </c>
      <c r="AE1013">
        <v>12.5</v>
      </c>
    </row>
    <row r="1014" spans="1:31" x14ac:dyDescent="0.35">
      <c r="A1014" t="s">
        <v>42</v>
      </c>
      <c r="B1014">
        <f>MATCH($A1014,Sheet2!$A$1:$A$58,0)</f>
        <v>57</v>
      </c>
      <c r="C1014" t="str">
        <f>INDEX(Sheet2!$A$1:$C$58,Sheet1!$B1014,2)</f>
        <v>ENG</v>
      </c>
      <c r="D1014" t="str">
        <f>INDEX(Sheet2!$A$1:$C$58,Sheet1!$B1014,3)</f>
        <v>United Kingdom</v>
      </c>
      <c r="E1014">
        <v>1999</v>
      </c>
      <c r="F1014">
        <v>10.8</v>
      </c>
      <c r="G1014">
        <v>77.390243900000002</v>
      </c>
      <c r="H1014">
        <v>29.600000380000001</v>
      </c>
      <c r="I1014">
        <v>21.5</v>
      </c>
      <c r="J1014">
        <v>34.400001529999997</v>
      </c>
      <c r="K1014">
        <v>19.190650099999999</v>
      </c>
      <c r="L1014">
        <v>64.970856220000002</v>
      </c>
      <c r="M1014">
        <v>15.83849369</v>
      </c>
      <c r="N1014">
        <v>0.33340588199999999</v>
      </c>
      <c r="O1014">
        <v>51.319352379999998</v>
      </c>
      <c r="P1014">
        <v>58682466</v>
      </c>
      <c r="Q1014">
        <v>25</v>
      </c>
      <c r="R1014">
        <v>24.299999239999998</v>
      </c>
      <c r="S1014">
        <v>25.399999619999999</v>
      </c>
      <c r="T1014">
        <v>51.799999239999998</v>
      </c>
      <c r="U1014">
        <v>52.5</v>
      </c>
      <c r="V1014">
        <v>51.299999239999998</v>
      </c>
      <c r="W1014">
        <v>12.19999981</v>
      </c>
      <c r="X1014">
        <v>12.19999981</v>
      </c>
      <c r="Y1014">
        <v>12.30000019</v>
      </c>
      <c r="Z1014">
        <v>5.1999998090000004</v>
      </c>
      <c r="AA1014">
        <v>6.8000001909999996</v>
      </c>
      <c r="AB1014">
        <v>6</v>
      </c>
      <c r="AC1014">
        <v>10.399999619999999</v>
      </c>
      <c r="AD1014">
        <v>14.19999981</v>
      </c>
      <c r="AE1014">
        <v>12.399999619999999</v>
      </c>
    </row>
    <row r="1015" spans="1:31" x14ac:dyDescent="0.35">
      <c r="A1015" t="s">
        <v>42</v>
      </c>
      <c r="B1015">
        <f>MATCH($A1015,Sheet2!$A$1:$A$58,0)</f>
        <v>57</v>
      </c>
      <c r="C1015" t="str">
        <f>INDEX(Sheet2!$A$1:$C$58,Sheet1!$B1015,2)</f>
        <v>ENG</v>
      </c>
      <c r="D1015" t="str">
        <f>INDEX(Sheet2!$A$1:$C$58,Sheet1!$B1015,3)</f>
        <v>United Kingdom</v>
      </c>
      <c r="E1015">
        <v>2000</v>
      </c>
      <c r="F1015">
        <v>10.3</v>
      </c>
      <c r="G1015">
        <v>77.741463409999994</v>
      </c>
      <c r="H1015">
        <v>26.700000760000002</v>
      </c>
      <c r="I1015">
        <v>18.100000380000001</v>
      </c>
      <c r="J1015">
        <v>32.599998470000003</v>
      </c>
      <c r="K1015">
        <v>19.049214729999999</v>
      </c>
      <c r="L1015">
        <v>65.123400880000005</v>
      </c>
      <c r="M1015">
        <v>15.827384390000001</v>
      </c>
      <c r="N1015">
        <v>0.35730088700000001</v>
      </c>
      <c r="O1015">
        <v>51.285059449999999</v>
      </c>
      <c r="P1015">
        <v>58892514</v>
      </c>
      <c r="Q1015">
        <v>23.399999619999999</v>
      </c>
      <c r="R1015">
        <v>21.200000760000002</v>
      </c>
      <c r="S1015">
        <v>24.899999619999999</v>
      </c>
      <c r="T1015">
        <v>53.799999239999998</v>
      </c>
      <c r="U1015">
        <v>56.700000760000002</v>
      </c>
      <c r="V1015">
        <v>51.799999239999998</v>
      </c>
      <c r="W1015">
        <v>11.5</v>
      </c>
      <c r="X1015">
        <v>11.69999981</v>
      </c>
      <c r="Y1015">
        <v>11.30000019</v>
      </c>
      <c r="Z1015">
        <v>4.9000000950000002</v>
      </c>
      <c r="AA1015">
        <v>6.0999999049999998</v>
      </c>
      <c r="AB1015">
        <v>5.5999999049999998</v>
      </c>
      <c r="AC1015">
        <v>10.399999619999999</v>
      </c>
      <c r="AD1015">
        <v>13.5</v>
      </c>
      <c r="AE1015">
        <v>12</v>
      </c>
    </row>
    <row r="1016" spans="1:31" x14ac:dyDescent="0.35">
      <c r="A1016" t="s">
        <v>42</v>
      </c>
      <c r="B1016">
        <f>MATCH($A1016,Sheet2!$A$1:$A$58,0)</f>
        <v>57</v>
      </c>
      <c r="C1016" t="str">
        <f>INDEX(Sheet2!$A$1:$C$58,Sheet1!$B1016,2)</f>
        <v>ENG</v>
      </c>
      <c r="D1016" t="str">
        <f>INDEX(Sheet2!$A$1:$C$58,Sheet1!$B1016,3)</f>
        <v>United Kingdom</v>
      </c>
      <c r="E1016">
        <v>2001</v>
      </c>
      <c r="F1016">
        <v>10.199999999999999</v>
      </c>
      <c r="G1016">
        <v>77.992682930000001</v>
      </c>
      <c r="H1016">
        <v>25.200000760000002</v>
      </c>
      <c r="I1016">
        <v>17.600000380000001</v>
      </c>
      <c r="J1016">
        <v>30.299999239999998</v>
      </c>
      <c r="K1016">
        <v>18.86155097</v>
      </c>
      <c r="L1016">
        <v>65.278340779999994</v>
      </c>
      <c r="M1016">
        <v>15.860108240000001</v>
      </c>
      <c r="N1016">
        <v>0.38497597</v>
      </c>
      <c r="O1016">
        <v>51.243484690000003</v>
      </c>
      <c r="P1016">
        <v>59119673</v>
      </c>
      <c r="Q1016">
        <v>23.299999239999998</v>
      </c>
      <c r="R1016">
        <v>20.899999619999999</v>
      </c>
      <c r="S1016">
        <v>24.899999619999999</v>
      </c>
      <c r="T1016">
        <v>53.799999239999998</v>
      </c>
      <c r="U1016">
        <v>55.799999239999998</v>
      </c>
      <c r="V1016">
        <v>52.5</v>
      </c>
      <c r="W1016">
        <v>12.600000380000001</v>
      </c>
      <c r="X1016">
        <v>13.100000380000001</v>
      </c>
      <c r="Y1016">
        <v>12.19999981</v>
      </c>
      <c r="Z1016">
        <v>4.0999999049999998</v>
      </c>
      <c r="AA1016">
        <v>5.1999998090000004</v>
      </c>
      <c r="AB1016">
        <v>4.6999998090000004</v>
      </c>
      <c r="AC1016">
        <v>8.6999998089999995</v>
      </c>
      <c r="AD1016">
        <v>11.80000019</v>
      </c>
      <c r="AE1016">
        <v>10.30000019</v>
      </c>
    </row>
    <row r="1017" spans="1:31" x14ac:dyDescent="0.35">
      <c r="A1017" t="s">
        <v>42</v>
      </c>
      <c r="B1017">
        <f>MATCH($A1017,Sheet2!$A$1:$A$58,0)</f>
        <v>57</v>
      </c>
      <c r="C1017" t="str">
        <f>INDEX(Sheet2!$A$1:$C$58,Sheet1!$B1017,2)</f>
        <v>ENG</v>
      </c>
      <c r="D1017" t="str">
        <f>INDEX(Sheet2!$A$1:$C$58,Sheet1!$B1017,3)</f>
        <v>United Kingdom</v>
      </c>
      <c r="E1017">
        <v>2002</v>
      </c>
      <c r="F1017">
        <v>10.199999999999999</v>
      </c>
      <c r="G1017">
        <v>78.143902440000005</v>
      </c>
      <c r="H1017">
        <v>21.700000760000002</v>
      </c>
      <c r="I1017">
        <v>16.100000380000001</v>
      </c>
      <c r="J1017">
        <v>25.5</v>
      </c>
      <c r="K1017">
        <v>18.63703344</v>
      </c>
      <c r="L1017">
        <v>65.46799068</v>
      </c>
      <c r="M1017">
        <v>15.894975880000001</v>
      </c>
      <c r="N1017">
        <v>0.42333707999999998</v>
      </c>
      <c r="O1017">
        <v>51.195636989999997</v>
      </c>
      <c r="P1017">
        <v>59370479</v>
      </c>
      <c r="Q1017">
        <v>22.600000380000001</v>
      </c>
      <c r="R1017">
        <v>20</v>
      </c>
      <c r="S1017">
        <v>24.200000760000002</v>
      </c>
      <c r="T1017">
        <v>51.700000760000002</v>
      </c>
      <c r="U1017">
        <v>55.5</v>
      </c>
      <c r="V1017">
        <v>49.200000760000002</v>
      </c>
      <c r="W1017">
        <v>14</v>
      </c>
      <c r="X1017">
        <v>13.5</v>
      </c>
      <c r="Y1017">
        <v>14.399999619999999</v>
      </c>
      <c r="Z1017">
        <v>4.4000000950000002</v>
      </c>
      <c r="AA1017">
        <v>5.5999999049999998</v>
      </c>
      <c r="AB1017">
        <v>5</v>
      </c>
      <c r="AC1017">
        <v>8.8000001910000005</v>
      </c>
      <c r="AD1017">
        <v>12.80000019</v>
      </c>
      <c r="AE1017">
        <v>10.899999619999999</v>
      </c>
    </row>
    <row r="1018" spans="1:31" x14ac:dyDescent="0.35">
      <c r="A1018" t="s">
        <v>42</v>
      </c>
      <c r="B1018">
        <f>MATCH($A1018,Sheet2!$A$1:$A$58,0)</f>
        <v>57</v>
      </c>
      <c r="C1018" t="str">
        <f>INDEX(Sheet2!$A$1:$C$58,Sheet1!$B1018,2)</f>
        <v>ENG</v>
      </c>
      <c r="D1018" t="str">
        <f>INDEX(Sheet2!$A$1:$C$58,Sheet1!$B1018,3)</f>
        <v>United Kingdom</v>
      </c>
      <c r="E1018">
        <v>2003</v>
      </c>
      <c r="F1018">
        <v>10.199999999999999</v>
      </c>
      <c r="G1018">
        <v>78.446341459999999</v>
      </c>
      <c r="H1018">
        <v>21.299999239999998</v>
      </c>
      <c r="I1018">
        <v>15.80000019</v>
      </c>
      <c r="J1018">
        <v>24.899999619999999</v>
      </c>
      <c r="K1018">
        <v>18.398197329999999</v>
      </c>
      <c r="L1018">
        <v>65.670130869999994</v>
      </c>
      <c r="M1018">
        <v>15.931671809999999</v>
      </c>
      <c r="N1018">
        <v>0.46564111400000002</v>
      </c>
      <c r="O1018">
        <v>51.144481229999997</v>
      </c>
      <c r="P1018">
        <v>59647577</v>
      </c>
      <c r="Q1018">
        <v>21.100000380000001</v>
      </c>
      <c r="R1018">
        <v>19.100000380000001</v>
      </c>
      <c r="S1018">
        <v>22.299999239999998</v>
      </c>
      <c r="T1018">
        <v>52.400001529999997</v>
      </c>
      <c r="U1018">
        <v>55.700000760000002</v>
      </c>
      <c r="V1018">
        <v>50.299999239999998</v>
      </c>
      <c r="W1018">
        <v>14.600000380000001</v>
      </c>
      <c r="X1018">
        <v>13.80000019</v>
      </c>
      <c r="Y1018">
        <v>15.100000380000001</v>
      </c>
      <c r="Z1018">
        <v>4.0999999049999998</v>
      </c>
      <c r="AA1018">
        <v>5.4000000950000002</v>
      </c>
      <c r="AB1018">
        <v>4.8000001909999996</v>
      </c>
      <c r="AC1018">
        <v>9.5</v>
      </c>
      <c r="AD1018">
        <v>13.100000380000001</v>
      </c>
      <c r="AE1018">
        <v>11.399999619999999</v>
      </c>
    </row>
    <row r="1019" spans="1:31" x14ac:dyDescent="0.35">
      <c r="A1019" t="s">
        <v>42</v>
      </c>
      <c r="B1019">
        <f>MATCH($A1019,Sheet2!$A$1:$A$58,0)</f>
        <v>57</v>
      </c>
      <c r="C1019" t="str">
        <f>INDEX(Sheet2!$A$1:$C$58,Sheet1!$B1019,2)</f>
        <v>ENG</v>
      </c>
      <c r="D1019" t="str">
        <f>INDEX(Sheet2!$A$1:$C$58,Sheet1!$B1019,3)</f>
        <v>United Kingdom</v>
      </c>
      <c r="E1019">
        <v>2004</v>
      </c>
      <c r="F1019">
        <v>9.6999999999999993</v>
      </c>
      <c r="G1019">
        <v>78.746341459999996</v>
      </c>
      <c r="H1019">
        <v>20.399999619999999</v>
      </c>
      <c r="I1019">
        <v>15.30000019</v>
      </c>
      <c r="J1019">
        <v>24.100000380000001</v>
      </c>
      <c r="K1019">
        <v>18.175456879999999</v>
      </c>
      <c r="L1019">
        <v>65.859083580000004</v>
      </c>
      <c r="M1019">
        <v>15.965459539999999</v>
      </c>
      <c r="N1019">
        <v>0.568943113</v>
      </c>
      <c r="O1019">
        <v>51.094047269999997</v>
      </c>
      <c r="P1019">
        <v>59987905</v>
      </c>
      <c r="Q1019">
        <v>20.100000380000001</v>
      </c>
      <c r="R1019">
        <v>18.200000760000002</v>
      </c>
      <c r="S1019">
        <v>21.5</v>
      </c>
      <c r="T1019">
        <v>62.599998470000003</v>
      </c>
      <c r="U1019">
        <v>64.900001529999997</v>
      </c>
      <c r="V1019">
        <v>60.900001529999997</v>
      </c>
      <c r="W1019">
        <v>15</v>
      </c>
      <c r="X1019">
        <v>14.5</v>
      </c>
      <c r="Y1019">
        <v>15.30000019</v>
      </c>
      <c r="Z1019">
        <v>4.1999998090000004</v>
      </c>
      <c r="AA1019">
        <v>5</v>
      </c>
      <c r="AB1019">
        <v>4.5999999049999998</v>
      </c>
      <c r="AC1019">
        <v>9.6999998089999995</v>
      </c>
      <c r="AD1019">
        <v>11.69999981</v>
      </c>
      <c r="AE1019">
        <v>10.69999981</v>
      </c>
    </row>
    <row r="1020" spans="1:31" x14ac:dyDescent="0.35">
      <c r="A1020" t="s">
        <v>42</v>
      </c>
      <c r="B1020">
        <f>MATCH($A1020,Sheet2!$A$1:$A$58,0)</f>
        <v>57</v>
      </c>
      <c r="C1020" t="str">
        <f>INDEX(Sheet2!$A$1:$C$58,Sheet1!$B1020,2)</f>
        <v>ENG</v>
      </c>
      <c r="D1020" t="str">
        <f>INDEX(Sheet2!$A$1:$C$58,Sheet1!$B1020,3)</f>
        <v>United Kingdom</v>
      </c>
      <c r="E1020">
        <v>2005</v>
      </c>
      <c r="F1020">
        <v>9.6</v>
      </c>
      <c r="G1020">
        <v>79.048780489999999</v>
      </c>
      <c r="H1020">
        <v>21</v>
      </c>
      <c r="I1020">
        <v>15.100000380000001</v>
      </c>
      <c r="J1020">
        <v>25.100000380000001</v>
      </c>
      <c r="K1020">
        <v>17.99002299</v>
      </c>
      <c r="L1020">
        <v>66.016342929999993</v>
      </c>
      <c r="M1020">
        <v>15.99363408</v>
      </c>
      <c r="N1020">
        <v>0.68661130599999998</v>
      </c>
      <c r="O1020">
        <v>51.047315849999997</v>
      </c>
      <c r="P1020">
        <v>60401206</v>
      </c>
      <c r="Q1020">
        <v>19.799999239999998</v>
      </c>
      <c r="R1020">
        <v>17.399999619999999</v>
      </c>
      <c r="S1020">
        <v>21.5</v>
      </c>
      <c r="T1020">
        <v>61.700000760000002</v>
      </c>
      <c r="U1020">
        <v>63.200000760000002</v>
      </c>
      <c r="V1020">
        <v>60.599998470000003</v>
      </c>
      <c r="W1020">
        <v>16</v>
      </c>
      <c r="X1020">
        <v>16.600000380000001</v>
      </c>
      <c r="Y1020">
        <v>15.5</v>
      </c>
      <c r="Z1020">
        <v>4.3000001909999996</v>
      </c>
      <c r="AA1020">
        <v>5.1999998090000004</v>
      </c>
      <c r="AB1020">
        <v>4.8000001909999996</v>
      </c>
      <c r="AC1020">
        <v>11</v>
      </c>
      <c r="AD1020">
        <v>14.30000019</v>
      </c>
      <c r="AE1020">
        <v>12.80000019</v>
      </c>
    </row>
    <row r="1021" spans="1:31" x14ac:dyDescent="0.35">
      <c r="A1021" t="s">
        <v>42</v>
      </c>
      <c r="B1021">
        <f>MATCH($A1021,Sheet2!$A$1:$A$58,0)</f>
        <v>57</v>
      </c>
      <c r="C1021" t="str">
        <f>INDEX(Sheet2!$A$1:$C$58,Sheet1!$B1021,2)</f>
        <v>ENG</v>
      </c>
      <c r="D1021" t="str">
        <f>INDEX(Sheet2!$A$1:$C$58,Sheet1!$B1021,3)</f>
        <v>United Kingdom</v>
      </c>
      <c r="E1021">
        <v>2006</v>
      </c>
      <c r="F1021">
        <v>9.4</v>
      </c>
      <c r="G1021">
        <v>79.248780490000001</v>
      </c>
      <c r="H1021">
        <v>22.200000760000002</v>
      </c>
      <c r="I1021">
        <v>16.200000760000002</v>
      </c>
      <c r="J1021">
        <v>26.600000380000001</v>
      </c>
      <c r="K1021">
        <v>17.891630259999999</v>
      </c>
      <c r="L1021">
        <v>66.098968080000006</v>
      </c>
      <c r="M1021">
        <v>16.009401660000002</v>
      </c>
      <c r="N1021">
        <v>0.73504867799999996</v>
      </c>
      <c r="O1021">
        <v>51.00558049</v>
      </c>
      <c r="P1021">
        <v>60846820</v>
      </c>
      <c r="Q1021">
        <v>19</v>
      </c>
      <c r="R1021">
        <v>16.5</v>
      </c>
      <c r="S1021">
        <v>20.899999619999999</v>
      </c>
      <c r="T1021">
        <v>62.599998470000003</v>
      </c>
      <c r="U1021">
        <v>63.599998470000003</v>
      </c>
      <c r="V1021">
        <v>61.799999239999998</v>
      </c>
      <c r="W1021">
        <v>15.69999981</v>
      </c>
      <c r="X1021">
        <v>17</v>
      </c>
      <c r="Y1021">
        <v>14.69999981</v>
      </c>
      <c r="Z1021">
        <v>4.9000000950000002</v>
      </c>
      <c r="AA1021">
        <v>5.6999998090000004</v>
      </c>
      <c r="AB1021">
        <v>5.4000000950000002</v>
      </c>
      <c r="AC1021">
        <v>12</v>
      </c>
      <c r="AD1021">
        <v>15.69999981</v>
      </c>
      <c r="AE1021">
        <v>14</v>
      </c>
    </row>
    <row r="1022" spans="1:31" x14ac:dyDescent="0.35">
      <c r="A1022" t="s">
        <v>42</v>
      </c>
      <c r="B1022">
        <f>MATCH($A1022,Sheet2!$A$1:$A$58,0)</f>
        <v>57</v>
      </c>
      <c r="C1022" t="str">
        <f>INDEX(Sheet2!$A$1:$C$58,Sheet1!$B1022,2)</f>
        <v>ENG</v>
      </c>
      <c r="D1022" t="str">
        <f>INDEX(Sheet2!$A$1:$C$58,Sheet1!$B1022,3)</f>
        <v>United Kingdom</v>
      </c>
      <c r="E1022">
        <v>2007</v>
      </c>
      <c r="F1022">
        <v>9.4</v>
      </c>
      <c r="G1022">
        <v>79.448780490000004</v>
      </c>
      <c r="H1022">
        <v>23.700000760000002</v>
      </c>
      <c r="I1022">
        <v>17.600000380000001</v>
      </c>
      <c r="J1022">
        <v>28.299999239999998</v>
      </c>
      <c r="K1022">
        <v>17.843997120000001</v>
      </c>
      <c r="L1022">
        <v>66.149928160000002</v>
      </c>
      <c r="M1022">
        <v>16.006074720000001</v>
      </c>
      <c r="N1022">
        <v>0.77866611200000002</v>
      </c>
      <c r="O1022">
        <v>50.968298249999997</v>
      </c>
      <c r="P1022">
        <v>61322463</v>
      </c>
      <c r="Q1022">
        <v>19.799999239999998</v>
      </c>
      <c r="R1022">
        <v>17.399999619999999</v>
      </c>
      <c r="S1022">
        <v>21.600000380000001</v>
      </c>
      <c r="T1022">
        <v>62.299999239999998</v>
      </c>
      <c r="U1022">
        <v>63.400001529999997</v>
      </c>
      <c r="V1022">
        <v>61.5</v>
      </c>
      <c r="W1022">
        <v>15.19999981</v>
      </c>
      <c r="X1022">
        <v>16.100000380000001</v>
      </c>
      <c r="Y1022">
        <v>14.600000380000001</v>
      </c>
      <c r="Z1022">
        <v>4.9000000950000002</v>
      </c>
      <c r="AA1022">
        <v>5.5999999049999998</v>
      </c>
      <c r="AB1022">
        <v>5.3000001909999996</v>
      </c>
      <c r="AC1022">
        <v>12.5</v>
      </c>
      <c r="AD1022">
        <v>15.80000019</v>
      </c>
      <c r="AE1022">
        <v>14.30000019</v>
      </c>
    </row>
    <row r="1023" spans="1:31" x14ac:dyDescent="0.35">
      <c r="A1023" t="s">
        <v>42</v>
      </c>
      <c r="B1023">
        <f>MATCH($A1023,Sheet2!$A$1:$A$58,0)</f>
        <v>57</v>
      </c>
      <c r="C1023" t="str">
        <f>INDEX(Sheet2!$A$1:$C$58,Sheet1!$B1023,2)</f>
        <v>ENG</v>
      </c>
      <c r="D1023" t="str">
        <f>INDEX(Sheet2!$A$1:$C$58,Sheet1!$B1023,3)</f>
        <v>United Kingdom</v>
      </c>
      <c r="E1023">
        <v>2008</v>
      </c>
      <c r="F1023">
        <v>9.4</v>
      </c>
      <c r="G1023">
        <v>79.599999999999994</v>
      </c>
      <c r="H1023">
        <v>24</v>
      </c>
      <c r="I1023">
        <v>18.100000380000001</v>
      </c>
      <c r="J1023">
        <v>28.200000760000002</v>
      </c>
      <c r="K1023">
        <v>17.819454879999999</v>
      </c>
      <c r="L1023">
        <v>66.173469699999998</v>
      </c>
      <c r="M1023">
        <v>16.00707542</v>
      </c>
      <c r="N1023">
        <v>0.78703262200000002</v>
      </c>
      <c r="O1023">
        <v>50.93430953</v>
      </c>
      <c r="P1023">
        <v>61806995</v>
      </c>
      <c r="Q1023">
        <v>19.399999619999999</v>
      </c>
      <c r="R1023">
        <v>17.600000380000001</v>
      </c>
      <c r="S1023">
        <v>20.700000760000002</v>
      </c>
      <c r="T1023">
        <v>63.299999239999998</v>
      </c>
      <c r="U1023">
        <v>62.900001529999997</v>
      </c>
      <c r="V1023">
        <v>63.599998470000003</v>
      </c>
      <c r="W1023">
        <v>16.100000380000001</v>
      </c>
      <c r="X1023">
        <v>18.5</v>
      </c>
      <c r="Y1023">
        <v>14.399999619999999</v>
      </c>
      <c r="Z1023">
        <v>5.0999999049999998</v>
      </c>
      <c r="AA1023">
        <v>6.0999999049999998</v>
      </c>
      <c r="AB1023">
        <v>5.5999999049999998</v>
      </c>
      <c r="AC1023">
        <v>12.69999981</v>
      </c>
      <c r="AD1023">
        <v>17</v>
      </c>
      <c r="AE1023">
        <v>15</v>
      </c>
    </row>
    <row r="1024" spans="1:31" x14ac:dyDescent="0.35">
      <c r="A1024" t="s">
        <v>42</v>
      </c>
      <c r="B1024">
        <f>MATCH($A1024,Sheet2!$A$1:$A$58,0)</f>
        <v>57</v>
      </c>
      <c r="C1024" t="str">
        <f>INDEX(Sheet2!$A$1:$C$58,Sheet1!$B1024,2)</f>
        <v>ENG</v>
      </c>
      <c r="D1024" t="str">
        <f>INDEX(Sheet2!$A$1:$C$58,Sheet1!$B1024,3)</f>
        <v>United Kingdom</v>
      </c>
      <c r="E1024">
        <v>2009</v>
      </c>
      <c r="F1024">
        <v>9</v>
      </c>
      <c r="G1024">
        <v>80.051219509999996</v>
      </c>
      <c r="H1024">
        <v>24.5</v>
      </c>
      <c r="I1024">
        <v>21.299999239999998</v>
      </c>
      <c r="J1024">
        <v>26.5</v>
      </c>
      <c r="K1024">
        <v>17.77517052</v>
      </c>
      <c r="L1024">
        <v>66.170595910000003</v>
      </c>
      <c r="M1024">
        <v>16.054233570000001</v>
      </c>
      <c r="N1024">
        <v>0.75639086</v>
      </c>
      <c r="O1024">
        <v>50.901612829999998</v>
      </c>
      <c r="P1024">
        <v>62276270</v>
      </c>
      <c r="Q1024">
        <v>17.100000380000001</v>
      </c>
      <c r="R1024">
        <v>15.899999619999999</v>
      </c>
      <c r="S1024">
        <v>17.899999619999999</v>
      </c>
      <c r="T1024">
        <v>63.799999239999998</v>
      </c>
      <c r="U1024">
        <v>63.799999239999998</v>
      </c>
      <c r="V1024">
        <v>63.799999239999998</v>
      </c>
      <c r="W1024">
        <v>17.700000760000002</v>
      </c>
      <c r="X1024">
        <v>19.100000380000001</v>
      </c>
      <c r="Y1024">
        <v>16.799999239999998</v>
      </c>
      <c r="Z1024">
        <v>6.4000000950000002</v>
      </c>
      <c r="AA1024">
        <v>8.5</v>
      </c>
      <c r="AB1024">
        <v>7.5</v>
      </c>
      <c r="AC1024">
        <v>16.100000380000001</v>
      </c>
      <c r="AD1024">
        <v>21.899999619999999</v>
      </c>
      <c r="AE1024">
        <v>19.100000380000001</v>
      </c>
    </row>
    <row r="1025" spans="1:31" x14ac:dyDescent="0.35">
      <c r="A1025" t="s">
        <v>42</v>
      </c>
      <c r="B1025">
        <f>MATCH($A1025,Sheet2!$A$1:$A$58,0)</f>
        <v>57</v>
      </c>
      <c r="C1025" t="str">
        <f>INDEX(Sheet2!$A$1:$C$58,Sheet1!$B1025,2)</f>
        <v>ENG</v>
      </c>
      <c r="D1025" t="str">
        <f>INDEX(Sheet2!$A$1:$C$58,Sheet1!$B1025,3)</f>
        <v>United Kingdom</v>
      </c>
      <c r="E1025">
        <v>2010</v>
      </c>
      <c r="F1025">
        <v>8.9</v>
      </c>
      <c r="G1025">
        <v>80.402439020000003</v>
      </c>
      <c r="H1025">
        <v>32.5</v>
      </c>
      <c r="I1025">
        <v>25.899999619999999</v>
      </c>
      <c r="J1025">
        <v>37.099998470000003</v>
      </c>
      <c r="K1025">
        <v>17.695501889999999</v>
      </c>
      <c r="L1025">
        <v>66.129494350000002</v>
      </c>
      <c r="M1025">
        <v>16.17500377</v>
      </c>
      <c r="N1025">
        <v>0.78388864700000005</v>
      </c>
      <c r="O1025">
        <v>50.868752880000002</v>
      </c>
      <c r="P1025">
        <v>62766365</v>
      </c>
      <c r="Q1025">
        <v>15.80000019</v>
      </c>
      <c r="R1025">
        <v>13.899999619999999</v>
      </c>
      <c r="S1025">
        <v>17</v>
      </c>
      <c r="T1025">
        <v>64.300003050000001</v>
      </c>
      <c r="U1025">
        <v>64.900001529999997</v>
      </c>
      <c r="V1025">
        <v>63.900001529999997</v>
      </c>
      <c r="W1025">
        <v>18.5</v>
      </c>
      <c r="X1025">
        <v>20.200000760000002</v>
      </c>
      <c r="Y1025">
        <v>17.299999239999998</v>
      </c>
      <c r="Z1025">
        <v>6.9000000950000002</v>
      </c>
      <c r="AA1025">
        <v>8.6000003809999992</v>
      </c>
      <c r="AB1025">
        <v>7.8000001909999996</v>
      </c>
      <c r="AC1025">
        <v>17.600000380000001</v>
      </c>
      <c r="AD1025">
        <v>22</v>
      </c>
      <c r="AE1025">
        <v>19.899999619999999</v>
      </c>
    </row>
    <row r="1026" spans="1:31" x14ac:dyDescent="0.35">
      <c r="A1026" t="s">
        <v>42</v>
      </c>
      <c r="B1026">
        <f>MATCH($A1026,Sheet2!$A$1:$A$58,0)</f>
        <v>57</v>
      </c>
      <c r="C1026" t="str">
        <f>INDEX(Sheet2!$A$1:$C$58,Sheet1!$B1026,2)</f>
        <v>ENG</v>
      </c>
      <c r="D1026" t="str">
        <f>INDEX(Sheet2!$A$1:$C$58,Sheet1!$B1026,3)</f>
        <v>United Kingdom</v>
      </c>
      <c r="E1026">
        <v>2011</v>
      </c>
      <c r="F1026">
        <v>8.6999999999999993</v>
      </c>
      <c r="G1026">
        <v>80.951219510000001</v>
      </c>
      <c r="H1026">
        <v>33.400001529999997</v>
      </c>
      <c r="I1026">
        <v>27.5</v>
      </c>
      <c r="J1026">
        <v>37.700000760000002</v>
      </c>
      <c r="K1026">
        <v>17.77518573</v>
      </c>
      <c r="L1026">
        <v>65.793202809999997</v>
      </c>
      <c r="M1026">
        <v>16.431611459999999</v>
      </c>
      <c r="N1026">
        <v>0.781677289</v>
      </c>
      <c r="O1026">
        <v>50.835443560000002</v>
      </c>
      <c r="P1026">
        <v>63258918</v>
      </c>
      <c r="Q1026">
        <v>15.399999619999999</v>
      </c>
      <c r="R1026">
        <v>13.399999619999999</v>
      </c>
      <c r="S1026">
        <v>16.799999239999998</v>
      </c>
      <c r="T1026">
        <v>63.299999239999998</v>
      </c>
      <c r="U1026">
        <v>63.400001529999997</v>
      </c>
      <c r="V1026">
        <v>63.200000760000002</v>
      </c>
      <c r="W1026">
        <v>19.600000380000001</v>
      </c>
      <c r="X1026">
        <v>22</v>
      </c>
      <c r="Y1026">
        <v>17.899999619999999</v>
      </c>
      <c r="Z1026">
        <v>7.3000001909999996</v>
      </c>
      <c r="AA1026">
        <v>8.6000003809999992</v>
      </c>
      <c r="AB1026">
        <v>8</v>
      </c>
      <c r="AC1026">
        <v>18.5</v>
      </c>
      <c r="AD1026">
        <v>23.799999239999998</v>
      </c>
      <c r="AE1026">
        <v>21.299999239999998</v>
      </c>
    </row>
    <row r="1027" spans="1:31" x14ac:dyDescent="0.35">
      <c r="A1027" t="s">
        <v>42</v>
      </c>
      <c r="B1027">
        <f>MATCH($A1027,Sheet2!$A$1:$A$58,0)</f>
        <v>57</v>
      </c>
      <c r="C1027" t="str">
        <f>INDEX(Sheet2!$A$1:$C$58,Sheet1!$B1027,2)</f>
        <v>ENG</v>
      </c>
      <c r="D1027" t="str">
        <f>INDEX(Sheet2!$A$1:$C$58,Sheet1!$B1027,3)</f>
        <v>United Kingdom</v>
      </c>
      <c r="E1027">
        <v>2012</v>
      </c>
      <c r="F1027">
        <v>8.9</v>
      </c>
      <c r="G1027">
        <v>80.904878049999994</v>
      </c>
      <c r="H1027">
        <v>34.599998470000003</v>
      </c>
      <c r="I1027">
        <v>30.299999239999998</v>
      </c>
      <c r="J1027">
        <v>38</v>
      </c>
      <c r="K1027">
        <v>17.75775247</v>
      </c>
      <c r="L1027">
        <v>65.467952609999998</v>
      </c>
      <c r="M1027">
        <v>16.774294919999999</v>
      </c>
      <c r="N1027">
        <v>0.69531584300000004</v>
      </c>
      <c r="O1027">
        <v>50.802293200000001</v>
      </c>
      <c r="P1027">
        <v>63700300</v>
      </c>
      <c r="Q1027">
        <v>14.30000019</v>
      </c>
      <c r="R1027">
        <v>12.69999981</v>
      </c>
      <c r="S1027">
        <v>15.5</v>
      </c>
      <c r="T1027">
        <v>63.200000760000002</v>
      </c>
      <c r="U1027">
        <v>62.400001529999997</v>
      </c>
      <c r="V1027">
        <v>63.900001529999997</v>
      </c>
      <c r="W1027">
        <v>20.700000760000002</v>
      </c>
      <c r="X1027">
        <v>23.299999239999998</v>
      </c>
      <c r="Y1027">
        <v>18.700000760000002</v>
      </c>
      <c r="Z1027">
        <v>7.4000000950000002</v>
      </c>
      <c r="AA1027">
        <v>8.3000001910000005</v>
      </c>
      <c r="AB1027">
        <v>7.9000000950000002</v>
      </c>
      <c r="AC1027">
        <v>18.200000760000002</v>
      </c>
      <c r="AD1027">
        <v>23.899999619999999</v>
      </c>
      <c r="AE1027">
        <v>21.200000760000002</v>
      </c>
    </row>
    <row r="1028" spans="1:31" x14ac:dyDescent="0.35">
      <c r="A1028" t="s">
        <v>42</v>
      </c>
      <c r="B1028">
        <f>MATCH($A1028,Sheet2!$A$1:$A$58,0)</f>
        <v>57</v>
      </c>
      <c r="C1028" t="str">
        <f>INDEX(Sheet2!$A$1:$C$58,Sheet1!$B1028,2)</f>
        <v>ENG</v>
      </c>
      <c r="D1028" t="str">
        <f>INDEX(Sheet2!$A$1:$C$58,Sheet1!$B1028,3)</f>
        <v>United Kingdom</v>
      </c>
      <c r="E1028">
        <v>2013</v>
      </c>
      <c r="F1028">
        <v>9</v>
      </c>
      <c r="G1028">
        <v>81.004878050000002</v>
      </c>
      <c r="H1028">
        <v>36.099998470000003</v>
      </c>
      <c r="I1028">
        <v>31.700000760000002</v>
      </c>
      <c r="J1028">
        <v>39.5</v>
      </c>
      <c r="K1028">
        <v>17.706633100000001</v>
      </c>
      <c r="L1028">
        <v>65.138184659999993</v>
      </c>
      <c r="M1028">
        <v>17.155182249999999</v>
      </c>
      <c r="N1028">
        <v>0.66953380699999998</v>
      </c>
      <c r="O1028">
        <v>50.769794330000003</v>
      </c>
      <c r="P1028">
        <v>64128226</v>
      </c>
      <c r="Q1028">
        <v>14.69999981</v>
      </c>
      <c r="R1028">
        <v>13</v>
      </c>
      <c r="S1028">
        <v>16</v>
      </c>
      <c r="T1028">
        <v>62.900001529999997</v>
      </c>
      <c r="U1028">
        <v>63.700000760000002</v>
      </c>
      <c r="V1028">
        <v>62.400001529999997</v>
      </c>
      <c r="W1028">
        <v>20.5</v>
      </c>
      <c r="X1028">
        <v>21.899999619999999</v>
      </c>
      <c r="Y1028">
        <v>19.299999239999998</v>
      </c>
      <c r="Z1028">
        <v>7</v>
      </c>
      <c r="AA1028">
        <v>8</v>
      </c>
      <c r="AB1028">
        <v>7.5</v>
      </c>
      <c r="AC1028">
        <v>18.100000380000001</v>
      </c>
      <c r="AD1028">
        <v>23</v>
      </c>
      <c r="AE1028">
        <v>20.700000760000002</v>
      </c>
    </row>
    <row r="1029" spans="1:31" x14ac:dyDescent="0.35">
      <c r="A1029" t="s">
        <v>42</v>
      </c>
      <c r="B1029">
        <f>MATCH($A1029,Sheet2!$A$1:$A$58,0)</f>
        <v>57</v>
      </c>
      <c r="C1029" t="str">
        <f>INDEX(Sheet2!$A$1:$C$58,Sheet1!$B1029,2)</f>
        <v>ENG</v>
      </c>
      <c r="D1029" t="str">
        <f>INDEX(Sheet2!$A$1:$C$58,Sheet1!$B1029,3)</f>
        <v>United Kingdom</v>
      </c>
      <c r="E1029">
        <v>2014</v>
      </c>
      <c r="F1029">
        <v>8.8000000000000007</v>
      </c>
      <c r="G1029">
        <v>81.056097559999998</v>
      </c>
      <c r="H1029">
        <v>35.700000760000002</v>
      </c>
      <c r="I1029">
        <v>30.100000380000001</v>
      </c>
      <c r="J1029">
        <v>40.099998470000003</v>
      </c>
      <c r="K1029">
        <v>17.702363399999999</v>
      </c>
      <c r="L1029">
        <v>64.799058770000002</v>
      </c>
      <c r="M1029">
        <v>17.498577829999999</v>
      </c>
      <c r="N1029">
        <v>0.75334949900000003</v>
      </c>
      <c r="O1029">
        <v>50.738750260000003</v>
      </c>
      <c r="P1029">
        <v>64613160</v>
      </c>
      <c r="Q1029">
        <v>30.700000760000002</v>
      </c>
      <c r="R1029">
        <v>29.200000760000002</v>
      </c>
      <c r="S1029">
        <v>31.899999619999999</v>
      </c>
      <c r="T1029">
        <v>46.799999239999998</v>
      </c>
      <c r="U1029">
        <v>46.400001529999997</v>
      </c>
      <c r="V1029">
        <v>47.200000760000002</v>
      </c>
      <c r="W1029">
        <v>20.799999239999998</v>
      </c>
      <c r="X1029">
        <v>23.5</v>
      </c>
      <c r="Y1029">
        <v>18.600000380000001</v>
      </c>
      <c r="Z1029">
        <v>5.8000001909999996</v>
      </c>
      <c r="AA1029">
        <v>6.4000000950000002</v>
      </c>
      <c r="AB1029">
        <v>6.0999999049999998</v>
      </c>
      <c r="AC1029">
        <v>14.80000019</v>
      </c>
      <c r="AD1029">
        <v>18.899999619999999</v>
      </c>
      <c r="AE1029">
        <v>16.899999619999999</v>
      </c>
    </row>
    <row r="1030" spans="1:31" x14ac:dyDescent="0.35">
      <c r="A1030" t="s">
        <v>42</v>
      </c>
      <c r="B1030">
        <f>MATCH($A1030,Sheet2!$A$1:$A$58,0)</f>
        <v>57</v>
      </c>
      <c r="C1030" t="str">
        <f>INDEX(Sheet2!$A$1:$C$58,Sheet1!$B1030,2)</f>
        <v>ENG</v>
      </c>
      <c r="D1030" t="str">
        <f>INDEX(Sheet2!$A$1:$C$58,Sheet1!$B1030,3)</f>
        <v>United Kingdom</v>
      </c>
      <c r="E1030">
        <v>2015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17.77422086</v>
      </c>
      <c r="L1030">
        <v>64.465409609999995</v>
      </c>
      <c r="M1030">
        <v>17.760369529999998</v>
      </c>
      <c r="N1030">
        <v>0.80935527299999999</v>
      </c>
      <c r="O1030">
        <v>50.709735379999998</v>
      </c>
      <c r="P1030">
        <v>65138232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35">
      <c r="A1031" t="s">
        <v>43</v>
      </c>
      <c r="B1031">
        <f>MATCH($A1031,Sheet2!$A$1:$A$58,0)</f>
        <v>19</v>
      </c>
      <c r="C1031" t="str">
        <f>INDEX(Sheet2!$A$1:$C$58,Sheet1!$B1031,2)</f>
        <v>GEO</v>
      </c>
      <c r="D1031" t="e">
        <f>INDEX(Sheet2!$A$1:$C$58,Sheet1!$B1031,3)</f>
        <v>#N/A</v>
      </c>
      <c r="E1031">
        <v>1967</v>
      </c>
      <c r="F1031">
        <v>10.648</v>
      </c>
      <c r="G1031">
        <v>66.182243900000003</v>
      </c>
      <c r="H1031">
        <v>0</v>
      </c>
      <c r="I1031">
        <v>0</v>
      </c>
      <c r="J1031">
        <v>0</v>
      </c>
      <c r="K1031">
        <v>31.52144638</v>
      </c>
      <c r="L1031">
        <v>60.360492999999998</v>
      </c>
      <c r="M1031">
        <v>8.1180606270000002</v>
      </c>
      <c r="N1031">
        <v>0.98087961099999998</v>
      </c>
      <c r="O1031">
        <v>53.108627370000001</v>
      </c>
      <c r="P1031">
        <v>4005800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35">
      <c r="A1032" t="s">
        <v>43</v>
      </c>
      <c r="B1032">
        <f>MATCH($A1032,Sheet2!$A$1:$A$58,0)</f>
        <v>19</v>
      </c>
      <c r="C1032" t="str">
        <f>INDEX(Sheet2!$A$1:$C$58,Sheet1!$B1032,2)</f>
        <v>GEO</v>
      </c>
      <c r="D1032" t="e">
        <f>INDEX(Sheet2!$A$1:$C$58,Sheet1!$B1032,3)</f>
        <v>#N/A</v>
      </c>
      <c r="E1032">
        <v>1968</v>
      </c>
      <c r="F1032">
        <v>10.391</v>
      </c>
      <c r="G1032">
        <v>66.525731710000002</v>
      </c>
      <c r="H1032">
        <v>0</v>
      </c>
      <c r="I1032">
        <v>0</v>
      </c>
      <c r="J1032">
        <v>0</v>
      </c>
      <c r="K1032">
        <v>31.269106520000001</v>
      </c>
      <c r="L1032">
        <v>60.553439189999999</v>
      </c>
      <c r="M1032">
        <v>8.1774542930000003</v>
      </c>
      <c r="N1032">
        <v>0.90705260300000001</v>
      </c>
      <c r="O1032">
        <v>53.075961380000003</v>
      </c>
      <c r="P1032">
        <v>4042300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35">
      <c r="A1033" t="s">
        <v>43</v>
      </c>
      <c r="B1033">
        <f>MATCH($A1033,Sheet2!$A$1:$A$58,0)</f>
        <v>19</v>
      </c>
      <c r="C1033" t="str">
        <f>INDEX(Sheet2!$A$1:$C$58,Sheet1!$B1033,2)</f>
        <v>GEO</v>
      </c>
      <c r="D1033" t="e">
        <f>INDEX(Sheet2!$A$1:$C$58,Sheet1!$B1033,3)</f>
        <v>#N/A</v>
      </c>
      <c r="E1033">
        <v>1969</v>
      </c>
      <c r="F1033">
        <v>10.176</v>
      </c>
      <c r="G1033">
        <v>66.849219509999998</v>
      </c>
      <c r="H1033">
        <v>0</v>
      </c>
      <c r="I1033">
        <v>0</v>
      </c>
      <c r="J1033">
        <v>0</v>
      </c>
      <c r="K1033">
        <v>30.936888150000001</v>
      </c>
      <c r="L1033">
        <v>60.831579550000001</v>
      </c>
      <c r="M1033">
        <v>8.2315323039999999</v>
      </c>
      <c r="N1033">
        <v>0.93566782100000001</v>
      </c>
      <c r="O1033">
        <v>53.049658039999997</v>
      </c>
      <c r="P1033">
        <v>4080300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35">
      <c r="A1034" t="s">
        <v>43</v>
      </c>
      <c r="B1034">
        <f>MATCH($A1034,Sheet2!$A$1:$A$58,0)</f>
        <v>19</v>
      </c>
      <c r="C1034" t="str">
        <f>INDEX(Sheet2!$A$1:$C$58,Sheet1!$B1034,2)</f>
        <v>GEO</v>
      </c>
      <c r="D1034" t="e">
        <f>INDEX(Sheet2!$A$1:$C$58,Sheet1!$B1034,3)</f>
        <v>#N/A</v>
      </c>
      <c r="E1034">
        <v>1970</v>
      </c>
      <c r="F1034">
        <v>9.9969999999999999</v>
      </c>
      <c r="G1034">
        <v>67.15921951</v>
      </c>
      <c r="H1034">
        <v>0</v>
      </c>
      <c r="I1034">
        <v>0</v>
      </c>
      <c r="J1034">
        <v>0</v>
      </c>
      <c r="K1034">
        <v>30.603525099999999</v>
      </c>
      <c r="L1034">
        <v>61.144148260000001</v>
      </c>
      <c r="M1034">
        <v>8.2523266389999996</v>
      </c>
      <c r="N1034">
        <v>-2.7958730200000002</v>
      </c>
      <c r="O1034">
        <v>53.030477810000001</v>
      </c>
      <c r="P1034">
        <v>3967800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35">
      <c r="A1035" t="s">
        <v>43</v>
      </c>
      <c r="B1035">
        <f>MATCH($A1035,Sheet2!$A$1:$A$58,0)</f>
        <v>19</v>
      </c>
      <c r="C1035" t="str">
        <f>INDEX(Sheet2!$A$1:$C$58,Sheet1!$B1035,2)</f>
        <v>GEO</v>
      </c>
      <c r="D1035" t="e">
        <f>INDEX(Sheet2!$A$1:$C$58,Sheet1!$B1035,3)</f>
        <v>#N/A</v>
      </c>
      <c r="E1035">
        <v>1971</v>
      </c>
      <c r="F1035">
        <v>9.8409999999999993</v>
      </c>
      <c r="G1035">
        <v>67.466195119999995</v>
      </c>
      <c r="H1035">
        <v>0</v>
      </c>
      <c r="I1035">
        <v>0</v>
      </c>
      <c r="J1035">
        <v>0</v>
      </c>
      <c r="K1035">
        <v>29.995153219999999</v>
      </c>
      <c r="L1035">
        <v>61.648086640000002</v>
      </c>
      <c r="M1035">
        <v>8.3567601440000008</v>
      </c>
      <c r="N1035">
        <v>1.0429819259999999</v>
      </c>
      <c r="O1035">
        <v>53.01778444</v>
      </c>
      <c r="P1035">
        <v>4009400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35">
      <c r="A1036" t="s">
        <v>43</v>
      </c>
      <c r="B1036">
        <f>MATCH($A1036,Sheet2!$A$1:$A$58,0)</f>
        <v>19</v>
      </c>
      <c r="C1036" t="str">
        <f>INDEX(Sheet2!$A$1:$C$58,Sheet1!$B1036,2)</f>
        <v>GEO</v>
      </c>
      <c r="D1036" t="e">
        <f>INDEX(Sheet2!$A$1:$C$58,Sheet1!$B1036,3)</f>
        <v>#N/A</v>
      </c>
      <c r="E1036">
        <v>1972</v>
      </c>
      <c r="F1036">
        <v>9.6959999999999997</v>
      </c>
      <c r="G1036">
        <v>67.777170729999995</v>
      </c>
      <c r="H1036">
        <v>0</v>
      </c>
      <c r="I1036">
        <v>0</v>
      </c>
      <c r="J1036">
        <v>0</v>
      </c>
      <c r="K1036">
        <v>29.580442789999999</v>
      </c>
      <c r="L1036">
        <v>62.026659819999999</v>
      </c>
      <c r="M1036">
        <v>8.3928973930000002</v>
      </c>
      <c r="N1036">
        <v>4.770403033</v>
      </c>
      <c r="O1036">
        <v>53.010760769999997</v>
      </c>
      <c r="P1036">
        <v>4205300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35">
      <c r="A1037" t="s">
        <v>43</v>
      </c>
      <c r="B1037">
        <f>MATCH($A1037,Sheet2!$A$1:$A$58,0)</f>
        <v>19</v>
      </c>
      <c r="C1037" t="str">
        <f>INDEX(Sheet2!$A$1:$C$58,Sheet1!$B1037,2)</f>
        <v>GEO</v>
      </c>
      <c r="D1037" t="e">
        <f>INDEX(Sheet2!$A$1:$C$58,Sheet1!$B1037,3)</f>
        <v>#N/A</v>
      </c>
      <c r="E1037">
        <v>1973</v>
      </c>
      <c r="F1037">
        <v>9.5540000000000003</v>
      </c>
      <c r="G1037">
        <v>68.091121950000002</v>
      </c>
      <c r="H1037">
        <v>0</v>
      </c>
      <c r="I1037">
        <v>0</v>
      </c>
      <c r="J1037">
        <v>0</v>
      </c>
      <c r="K1037">
        <v>29.265205869999999</v>
      </c>
      <c r="L1037">
        <v>62.335659939999999</v>
      </c>
      <c r="M1037">
        <v>8.3991341970000004</v>
      </c>
      <c r="N1037">
        <v>0.88070836100000005</v>
      </c>
      <c r="O1037">
        <v>53.009595429999997</v>
      </c>
      <c r="P1037">
        <v>4242500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35">
      <c r="A1038" t="s">
        <v>43</v>
      </c>
      <c r="B1038">
        <f>MATCH($A1038,Sheet2!$A$1:$A$58,0)</f>
        <v>19</v>
      </c>
      <c r="C1038" t="str">
        <f>INDEX(Sheet2!$A$1:$C$58,Sheet1!$B1038,2)</f>
        <v>GEO</v>
      </c>
      <c r="D1038" t="e">
        <f>INDEX(Sheet2!$A$1:$C$58,Sheet1!$B1038,3)</f>
        <v>#N/A</v>
      </c>
      <c r="E1038">
        <v>1974</v>
      </c>
      <c r="F1038">
        <v>9.4160000000000004</v>
      </c>
      <c r="G1038">
        <v>68.402585369999997</v>
      </c>
      <c r="H1038">
        <v>0</v>
      </c>
      <c r="I1038">
        <v>0</v>
      </c>
      <c r="J1038">
        <v>0</v>
      </c>
      <c r="K1038">
        <v>28.898496890000001</v>
      </c>
      <c r="L1038">
        <v>62.676896499999998</v>
      </c>
      <c r="M1038">
        <v>8.4246066099999997</v>
      </c>
      <c r="N1038">
        <v>0.86834622100000003</v>
      </c>
      <c r="O1038">
        <v>53.014512170000003</v>
      </c>
      <c r="P1038">
        <v>4279500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35">
      <c r="A1039" t="s">
        <v>43</v>
      </c>
      <c r="B1039">
        <f>MATCH($A1039,Sheet2!$A$1:$A$58,0)</f>
        <v>19</v>
      </c>
      <c r="C1039" t="str">
        <f>INDEX(Sheet2!$A$1:$C$58,Sheet1!$B1039,2)</f>
        <v>GEO</v>
      </c>
      <c r="D1039" t="e">
        <f>INDEX(Sheet2!$A$1:$C$58,Sheet1!$B1039,3)</f>
        <v>#N/A</v>
      </c>
      <c r="E1039">
        <v>1975</v>
      </c>
      <c r="F1039">
        <v>9.2919999999999998</v>
      </c>
      <c r="G1039">
        <v>68.694560980000006</v>
      </c>
      <c r="H1039">
        <v>0</v>
      </c>
      <c r="I1039">
        <v>0</v>
      </c>
      <c r="J1039">
        <v>0</v>
      </c>
      <c r="K1039">
        <v>28.40470105</v>
      </c>
      <c r="L1039">
        <v>63.110549249999998</v>
      </c>
      <c r="M1039">
        <v>8.4847497030000003</v>
      </c>
      <c r="N1039">
        <v>0.73801072999999995</v>
      </c>
      <c r="O1039">
        <v>53.02488761</v>
      </c>
      <c r="P1039">
        <v>4311200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35">
      <c r="A1040" t="s">
        <v>43</v>
      </c>
      <c r="B1040">
        <f>MATCH($A1040,Sheet2!$A$1:$A$58,0)</f>
        <v>19</v>
      </c>
      <c r="C1040" t="str">
        <f>INDEX(Sheet2!$A$1:$C$58,Sheet1!$B1040,2)</f>
        <v>GEO</v>
      </c>
      <c r="D1040" t="e">
        <f>INDEX(Sheet2!$A$1:$C$58,Sheet1!$B1040,3)</f>
        <v>#N/A</v>
      </c>
      <c r="E1040">
        <v>1976</v>
      </c>
      <c r="F1040">
        <v>9.1950000000000003</v>
      </c>
      <c r="G1040">
        <v>68.943585369999994</v>
      </c>
      <c r="H1040">
        <v>0</v>
      </c>
      <c r="I1040">
        <v>0</v>
      </c>
      <c r="J1040">
        <v>0</v>
      </c>
      <c r="K1040">
        <v>27.954268880000001</v>
      </c>
      <c r="L1040">
        <v>63.410291100000002</v>
      </c>
      <c r="M1040">
        <v>8.6354400170000005</v>
      </c>
      <c r="N1040">
        <v>0.72109030200000002</v>
      </c>
      <c r="O1040">
        <v>53.041712920000002</v>
      </c>
      <c r="P1040">
        <v>4342400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35">
      <c r="A1041" t="s">
        <v>43</v>
      </c>
      <c r="B1041">
        <f>MATCH($A1041,Sheet2!$A$1:$A$58,0)</f>
        <v>19</v>
      </c>
      <c r="C1041" t="str">
        <f>INDEX(Sheet2!$A$1:$C$58,Sheet1!$B1041,2)</f>
        <v>GEO</v>
      </c>
      <c r="D1041" t="e">
        <f>INDEX(Sheet2!$A$1:$C$58,Sheet1!$B1041,3)</f>
        <v>#N/A</v>
      </c>
      <c r="E1041">
        <v>1977</v>
      </c>
      <c r="F1041">
        <v>9.1389999999999993</v>
      </c>
      <c r="G1041">
        <v>69.135658539999994</v>
      </c>
      <c r="H1041">
        <v>0</v>
      </c>
      <c r="I1041">
        <v>0</v>
      </c>
      <c r="J1041">
        <v>0</v>
      </c>
      <c r="K1041">
        <v>27.369769869999999</v>
      </c>
      <c r="L1041">
        <v>63.81649135</v>
      </c>
      <c r="M1041">
        <v>8.8137387799999996</v>
      </c>
      <c r="N1041">
        <v>0.68162522199999998</v>
      </c>
      <c r="O1041">
        <v>53.062827259999999</v>
      </c>
      <c r="P1041">
        <v>4372100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35">
      <c r="A1042" t="s">
        <v>43</v>
      </c>
      <c r="B1042">
        <f>MATCH($A1042,Sheet2!$A$1:$A$58,0)</f>
        <v>19</v>
      </c>
      <c r="C1042" t="str">
        <f>INDEX(Sheet2!$A$1:$C$58,Sheet1!$B1042,2)</f>
        <v>GEO</v>
      </c>
      <c r="D1042" t="e">
        <f>INDEX(Sheet2!$A$1:$C$58,Sheet1!$B1042,3)</f>
        <v>#N/A</v>
      </c>
      <c r="E1042">
        <v>1978</v>
      </c>
      <c r="F1042">
        <v>9.1270000000000007</v>
      </c>
      <c r="G1042">
        <v>69.266292680000006</v>
      </c>
      <c r="H1042">
        <v>0</v>
      </c>
      <c r="I1042">
        <v>0</v>
      </c>
      <c r="J1042">
        <v>0</v>
      </c>
      <c r="K1042">
        <v>26.726274100000001</v>
      </c>
      <c r="L1042">
        <v>64.295284199999998</v>
      </c>
      <c r="M1042">
        <v>8.9784416930000006</v>
      </c>
      <c r="N1042">
        <v>0.58382341000000004</v>
      </c>
      <c r="O1042">
        <v>53.08074439</v>
      </c>
      <c r="P1042">
        <v>4397700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35">
      <c r="A1043" t="s">
        <v>43</v>
      </c>
      <c r="B1043">
        <f>MATCH($A1043,Sheet2!$A$1:$A$58,0)</f>
        <v>19</v>
      </c>
      <c r="C1043" t="str">
        <f>INDEX(Sheet2!$A$1:$C$58,Sheet1!$B1043,2)</f>
        <v>GEO</v>
      </c>
      <c r="D1043" t="e">
        <f>INDEX(Sheet2!$A$1:$C$58,Sheet1!$B1043,3)</f>
        <v>#N/A</v>
      </c>
      <c r="E1043">
        <v>1979</v>
      </c>
      <c r="F1043">
        <v>9.1560000000000006</v>
      </c>
      <c r="G1043">
        <v>69.339487800000001</v>
      </c>
      <c r="H1043">
        <v>0</v>
      </c>
      <c r="I1043">
        <v>0</v>
      </c>
      <c r="J1043">
        <v>0</v>
      </c>
      <c r="K1043">
        <v>26.170180200000001</v>
      </c>
      <c r="L1043">
        <v>64.752998520000006</v>
      </c>
      <c r="M1043">
        <v>9.0768212810000009</v>
      </c>
      <c r="N1043">
        <v>0.73630527800000001</v>
      </c>
      <c r="O1043">
        <v>53.085828599999999</v>
      </c>
      <c r="P1043">
        <v>4430200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35">
      <c r="A1044" t="s">
        <v>43</v>
      </c>
      <c r="B1044">
        <f>MATCH($A1044,Sheet2!$A$1:$A$58,0)</f>
        <v>19</v>
      </c>
      <c r="C1044" t="str">
        <f>INDEX(Sheet2!$A$1:$C$58,Sheet1!$B1044,2)</f>
        <v>GEO</v>
      </c>
      <c r="D1044" t="e">
        <f>INDEX(Sheet2!$A$1:$C$58,Sheet1!$B1044,3)</f>
        <v>#N/A</v>
      </c>
      <c r="E1044">
        <v>1980</v>
      </c>
      <c r="F1044">
        <v>9.2110000000000003</v>
      </c>
      <c r="G1044">
        <v>69.376243900000006</v>
      </c>
      <c r="H1044">
        <v>0</v>
      </c>
      <c r="I1044">
        <v>0</v>
      </c>
      <c r="J1044">
        <v>0</v>
      </c>
      <c r="K1044">
        <v>25.777979009999999</v>
      </c>
      <c r="L1044">
        <v>65.130357500000002</v>
      </c>
      <c r="M1044">
        <v>9.0916634950000006</v>
      </c>
      <c r="N1044">
        <v>0.84290050500000002</v>
      </c>
      <c r="O1044">
        <v>53.071675480000003</v>
      </c>
      <c r="P1044">
        <v>4467700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35">
      <c r="A1045" t="s">
        <v>43</v>
      </c>
      <c r="B1045">
        <f>MATCH($A1045,Sheet2!$A$1:$A$58,0)</f>
        <v>19</v>
      </c>
      <c r="C1045" t="str">
        <f>INDEX(Sheet2!$A$1:$C$58,Sheet1!$B1045,2)</f>
        <v>GEO</v>
      </c>
      <c r="D1045" t="e">
        <f>INDEX(Sheet2!$A$1:$C$58,Sheet1!$B1045,3)</f>
        <v>#N/A</v>
      </c>
      <c r="E1045">
        <v>1981</v>
      </c>
      <c r="F1045">
        <v>9.2729999999999997</v>
      </c>
      <c r="G1045">
        <v>69.404024390000004</v>
      </c>
      <c r="H1045">
        <v>0</v>
      </c>
      <c r="I1045">
        <v>0</v>
      </c>
      <c r="J1045">
        <v>0</v>
      </c>
      <c r="K1045">
        <v>25.45815636</v>
      </c>
      <c r="L1045">
        <v>65.459842649999999</v>
      </c>
      <c r="M1045">
        <v>9.0820009890000009</v>
      </c>
      <c r="N1045">
        <v>0.82031622900000001</v>
      </c>
      <c r="O1045">
        <v>53.036801969999999</v>
      </c>
      <c r="P1045">
        <v>4504500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35">
      <c r="A1046" t="s">
        <v>43</v>
      </c>
      <c r="B1046">
        <f>MATCH($A1046,Sheet2!$A$1:$A$58,0)</f>
        <v>19</v>
      </c>
      <c r="C1046" t="str">
        <f>INDEX(Sheet2!$A$1:$C$58,Sheet1!$B1046,2)</f>
        <v>GEO</v>
      </c>
      <c r="D1046" t="e">
        <f>INDEX(Sheet2!$A$1:$C$58,Sheet1!$B1046,3)</f>
        <v>#N/A</v>
      </c>
      <c r="E1046">
        <v>1982</v>
      </c>
      <c r="F1046">
        <v>9.3239999999999998</v>
      </c>
      <c r="G1046">
        <v>69.449292679999999</v>
      </c>
      <c r="H1046">
        <v>0</v>
      </c>
      <c r="I1046">
        <v>0</v>
      </c>
      <c r="J1046">
        <v>0</v>
      </c>
      <c r="K1046">
        <v>25.281112610000001</v>
      </c>
      <c r="L1046">
        <v>65.718004210000004</v>
      </c>
      <c r="M1046">
        <v>9.0008831780000005</v>
      </c>
      <c r="N1046">
        <v>0.84666649299999996</v>
      </c>
      <c r="O1046">
        <v>52.984442479999998</v>
      </c>
      <c r="P1046">
        <v>4542800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35">
      <c r="A1047" t="s">
        <v>43</v>
      </c>
      <c r="B1047">
        <f>MATCH($A1047,Sheet2!$A$1:$A$58,0)</f>
        <v>19</v>
      </c>
      <c r="C1047" t="str">
        <f>INDEX(Sheet2!$A$1:$C$58,Sheet1!$B1047,2)</f>
        <v>GEO</v>
      </c>
      <c r="D1047" t="e">
        <f>INDEX(Sheet2!$A$1:$C$58,Sheet1!$B1047,3)</f>
        <v>#N/A</v>
      </c>
      <c r="E1047">
        <v>1983</v>
      </c>
      <c r="F1047">
        <v>9.3520000000000003</v>
      </c>
      <c r="G1047">
        <v>69.528048780000006</v>
      </c>
      <c r="H1047">
        <v>0</v>
      </c>
      <c r="I1047">
        <v>0</v>
      </c>
      <c r="J1047">
        <v>0</v>
      </c>
      <c r="K1047">
        <v>25.219350219999999</v>
      </c>
      <c r="L1047">
        <v>65.904390199999995</v>
      </c>
      <c r="M1047">
        <v>8.8762595799999993</v>
      </c>
      <c r="N1047">
        <v>0.87884234800000005</v>
      </c>
      <c r="O1047">
        <v>52.919057440000003</v>
      </c>
      <c r="P1047">
        <v>4582900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35">
      <c r="A1048" t="s">
        <v>43</v>
      </c>
      <c r="B1048">
        <f>MATCH($A1048,Sheet2!$A$1:$A$58,0)</f>
        <v>19</v>
      </c>
      <c r="C1048" t="str">
        <f>INDEX(Sheet2!$A$1:$C$58,Sheet1!$B1048,2)</f>
        <v>GEO</v>
      </c>
      <c r="D1048" t="e">
        <f>INDEX(Sheet2!$A$1:$C$58,Sheet1!$B1048,3)</f>
        <v>#N/A</v>
      </c>
      <c r="E1048">
        <v>1984</v>
      </c>
      <c r="F1048">
        <v>9.3550000000000004</v>
      </c>
      <c r="G1048">
        <v>69.641243900000006</v>
      </c>
      <c r="H1048">
        <v>0</v>
      </c>
      <c r="I1048">
        <v>0</v>
      </c>
      <c r="J1048">
        <v>0</v>
      </c>
      <c r="K1048">
        <v>25.192008479999998</v>
      </c>
      <c r="L1048">
        <v>66.045801080000004</v>
      </c>
      <c r="M1048">
        <v>8.7621904389999994</v>
      </c>
      <c r="N1048">
        <v>0.85387967099999995</v>
      </c>
      <c r="O1048">
        <v>52.847203239999999</v>
      </c>
      <c r="P1048">
        <v>4622200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35">
      <c r="A1049" t="s">
        <v>43</v>
      </c>
      <c r="B1049">
        <f>MATCH($A1049,Sheet2!$A$1:$A$58,0)</f>
        <v>19</v>
      </c>
      <c r="C1049" t="str">
        <f>INDEX(Sheet2!$A$1:$C$58,Sheet1!$B1049,2)</f>
        <v>GEO</v>
      </c>
      <c r="D1049" t="e">
        <f>INDEX(Sheet2!$A$1:$C$58,Sheet1!$B1049,3)</f>
        <v>#N/A</v>
      </c>
      <c r="E1049">
        <v>1985</v>
      </c>
      <c r="F1049">
        <v>9.3409999999999993</v>
      </c>
      <c r="G1049">
        <v>69.774853660000005</v>
      </c>
      <c r="H1049">
        <v>0</v>
      </c>
      <c r="I1049">
        <v>0</v>
      </c>
      <c r="J1049">
        <v>0</v>
      </c>
      <c r="K1049">
        <v>25.14493143</v>
      </c>
      <c r="L1049">
        <v>66.155551540000005</v>
      </c>
      <c r="M1049">
        <v>8.6995170339999994</v>
      </c>
      <c r="N1049">
        <v>0.87667899500000002</v>
      </c>
      <c r="O1049">
        <v>52.77440704</v>
      </c>
      <c r="P1049">
        <v>4662900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35">
      <c r="A1050" t="s">
        <v>43</v>
      </c>
      <c r="B1050">
        <f>MATCH($A1050,Sheet2!$A$1:$A$58,0)</f>
        <v>19</v>
      </c>
      <c r="C1050" t="str">
        <f>INDEX(Sheet2!$A$1:$C$58,Sheet1!$B1050,2)</f>
        <v>GEO</v>
      </c>
      <c r="D1050" t="e">
        <f>INDEX(Sheet2!$A$1:$C$58,Sheet1!$B1050,3)</f>
        <v>#N/A</v>
      </c>
      <c r="E1050">
        <v>1986</v>
      </c>
      <c r="F1050">
        <v>9.3239999999999998</v>
      </c>
      <c r="G1050">
        <v>69.900804879999995</v>
      </c>
      <c r="H1050">
        <v>0</v>
      </c>
      <c r="I1050">
        <v>0</v>
      </c>
      <c r="J1050">
        <v>0</v>
      </c>
      <c r="K1050">
        <v>25.06694212</v>
      </c>
      <c r="L1050">
        <v>66.186097869999998</v>
      </c>
      <c r="M1050">
        <v>8.7469600070000002</v>
      </c>
      <c r="N1050">
        <v>0.88819252900000001</v>
      </c>
      <c r="O1050">
        <v>52.701139560000001</v>
      </c>
      <c r="P1050">
        <v>4704500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35">
      <c r="A1051" t="s">
        <v>43</v>
      </c>
      <c r="B1051">
        <f>MATCH($A1051,Sheet2!$A$1:$A$58,0)</f>
        <v>19</v>
      </c>
      <c r="C1051" t="str">
        <f>INDEX(Sheet2!$A$1:$C$58,Sheet1!$B1051,2)</f>
        <v>GEO</v>
      </c>
      <c r="D1051" t="e">
        <f>INDEX(Sheet2!$A$1:$C$58,Sheet1!$B1051,3)</f>
        <v>#N/A</v>
      </c>
      <c r="E1051">
        <v>1987</v>
      </c>
      <c r="F1051">
        <v>9.3230000000000004</v>
      </c>
      <c r="G1051">
        <v>69.992634150000001</v>
      </c>
      <c r="H1051">
        <v>0</v>
      </c>
      <c r="I1051">
        <v>0</v>
      </c>
      <c r="J1051">
        <v>0</v>
      </c>
      <c r="K1051">
        <v>24.96990731</v>
      </c>
      <c r="L1051">
        <v>66.199987469999996</v>
      </c>
      <c r="M1051">
        <v>8.8301052200000001</v>
      </c>
      <c r="N1051">
        <v>0.82557623899999999</v>
      </c>
      <c r="O1051">
        <v>52.628342029999999</v>
      </c>
      <c r="P1051">
        <v>4743500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35">
      <c r="A1052" t="s">
        <v>43</v>
      </c>
      <c r="B1052">
        <f>MATCH($A1052,Sheet2!$A$1:$A$58,0)</f>
        <v>19</v>
      </c>
      <c r="C1052" t="str">
        <f>INDEX(Sheet2!$A$1:$C$58,Sheet1!$B1052,2)</f>
        <v>GEO</v>
      </c>
      <c r="D1052" t="e">
        <f>INDEX(Sheet2!$A$1:$C$58,Sheet1!$B1052,3)</f>
        <v>#N/A</v>
      </c>
      <c r="E1052">
        <v>1988</v>
      </c>
      <c r="F1052">
        <v>9.35</v>
      </c>
      <c r="G1052">
        <v>70.035341459999998</v>
      </c>
      <c r="H1052">
        <v>0</v>
      </c>
      <c r="I1052">
        <v>0</v>
      </c>
      <c r="J1052">
        <v>0</v>
      </c>
      <c r="K1052">
        <v>24.858943010000001</v>
      </c>
      <c r="L1052">
        <v>66.192354260000002</v>
      </c>
      <c r="M1052">
        <v>8.9487027389999998</v>
      </c>
      <c r="N1052">
        <v>0.99012786799999997</v>
      </c>
      <c r="O1052">
        <v>52.561959600000002</v>
      </c>
      <c r="P1052">
        <v>4790700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35">
      <c r="A1053" t="s">
        <v>43</v>
      </c>
      <c r="B1053">
        <f>MATCH($A1053,Sheet2!$A$1:$A$58,0)</f>
        <v>19</v>
      </c>
      <c r="C1053" t="str">
        <f>INDEX(Sheet2!$A$1:$C$58,Sheet1!$B1053,2)</f>
        <v>GEO</v>
      </c>
      <c r="D1053" t="e">
        <f>INDEX(Sheet2!$A$1:$C$58,Sheet1!$B1053,3)</f>
        <v>#N/A</v>
      </c>
      <c r="E1053">
        <v>1989</v>
      </c>
      <c r="F1053">
        <v>9.4060000000000006</v>
      </c>
      <c r="G1053">
        <v>70.032463410000005</v>
      </c>
      <c r="H1053">
        <v>0</v>
      </c>
      <c r="I1053">
        <v>0</v>
      </c>
      <c r="J1053">
        <v>0</v>
      </c>
      <c r="K1053">
        <v>24.743780879999999</v>
      </c>
      <c r="L1053">
        <v>66.140496580000004</v>
      </c>
      <c r="M1053">
        <v>9.1157225410000002</v>
      </c>
      <c r="N1053">
        <v>0.26266431600000001</v>
      </c>
      <c r="O1053">
        <v>52.508465030000004</v>
      </c>
      <c r="P1053">
        <v>4803300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35">
      <c r="A1054" t="s">
        <v>43</v>
      </c>
      <c r="B1054">
        <f>MATCH($A1054,Sheet2!$A$1:$A$58,0)</f>
        <v>19</v>
      </c>
      <c r="C1054" t="str">
        <f>INDEX(Sheet2!$A$1:$C$58,Sheet1!$B1054,2)</f>
        <v>GEO</v>
      </c>
      <c r="D1054" t="e">
        <f>INDEX(Sheet2!$A$1:$C$58,Sheet1!$B1054,3)</f>
        <v>#N/A</v>
      </c>
      <c r="E1054">
        <v>1990</v>
      </c>
      <c r="F1054">
        <v>9.4879999999999995</v>
      </c>
      <c r="G1054">
        <v>69.999609759999998</v>
      </c>
      <c r="H1054">
        <v>0</v>
      </c>
      <c r="I1054">
        <v>0</v>
      </c>
      <c r="J1054">
        <v>0</v>
      </c>
      <c r="K1054">
        <v>24.614815750000002</v>
      </c>
      <c r="L1054">
        <v>66.036720630000005</v>
      </c>
      <c r="M1054">
        <v>9.3484636129999998</v>
      </c>
      <c r="N1054">
        <v>-2.7068389000000002E-2</v>
      </c>
      <c r="O1054">
        <v>52.471865600000001</v>
      </c>
      <c r="P1054">
        <v>4802000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35">
      <c r="A1055" t="s">
        <v>43</v>
      </c>
      <c r="B1055">
        <f>MATCH($A1055,Sheet2!$A$1:$A$58,0)</f>
        <v>19</v>
      </c>
      <c r="C1055" t="str">
        <f>INDEX(Sheet2!$A$1:$C$58,Sheet1!$B1055,2)</f>
        <v>GEO</v>
      </c>
      <c r="D1055" t="e">
        <f>INDEX(Sheet2!$A$1:$C$58,Sheet1!$B1055,3)</f>
        <v>#N/A</v>
      </c>
      <c r="E1055">
        <v>1991</v>
      </c>
      <c r="F1055">
        <v>9.5860000000000003</v>
      </c>
      <c r="G1055">
        <v>69.960829270000005</v>
      </c>
      <c r="H1055">
        <v>0</v>
      </c>
      <c r="I1055">
        <v>0</v>
      </c>
      <c r="J1055">
        <v>0</v>
      </c>
      <c r="K1055">
        <v>24.540288189999998</v>
      </c>
      <c r="L1055">
        <v>65.731522060000003</v>
      </c>
      <c r="M1055">
        <v>9.728189746</v>
      </c>
      <c r="N1055">
        <v>0.70347564900000004</v>
      </c>
      <c r="O1055">
        <v>52.454124790000002</v>
      </c>
      <c r="P1055">
        <v>4835900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35">
      <c r="A1056" t="s">
        <v>43</v>
      </c>
      <c r="B1056">
        <f>MATCH($A1056,Sheet2!$A$1:$A$58,0)</f>
        <v>19</v>
      </c>
      <c r="C1056" t="str">
        <f>INDEX(Sheet2!$A$1:$C$58,Sheet1!$B1056,2)</f>
        <v>GEO</v>
      </c>
      <c r="D1056" t="e">
        <f>INDEX(Sheet2!$A$1:$C$58,Sheet1!$B1056,3)</f>
        <v>#N/A</v>
      </c>
      <c r="E1056">
        <v>1992</v>
      </c>
      <c r="F1056">
        <v>9.6869999999999994</v>
      </c>
      <c r="G1056">
        <v>69.947731709999999</v>
      </c>
      <c r="H1056">
        <v>0</v>
      </c>
      <c r="I1056">
        <v>0</v>
      </c>
      <c r="J1056">
        <v>0</v>
      </c>
      <c r="K1056">
        <v>24.448895019999998</v>
      </c>
      <c r="L1056">
        <v>65.389466229999996</v>
      </c>
      <c r="M1056">
        <v>10.16163875</v>
      </c>
      <c r="N1056">
        <v>0.77451104999999998</v>
      </c>
      <c r="O1056">
        <v>52.453951119999999</v>
      </c>
      <c r="P1056">
        <v>4873500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35">
      <c r="A1057" t="s">
        <v>43</v>
      </c>
      <c r="B1057">
        <f>MATCH($A1057,Sheet2!$A$1:$A$58,0)</f>
        <v>19</v>
      </c>
      <c r="C1057" t="str">
        <f>INDEX(Sheet2!$A$1:$C$58,Sheet1!$B1057,2)</f>
        <v>GEO</v>
      </c>
      <c r="D1057" t="e">
        <f>INDEX(Sheet2!$A$1:$C$58,Sheet1!$B1057,3)</f>
        <v>#N/A</v>
      </c>
      <c r="E1057">
        <v>1993</v>
      </c>
      <c r="F1057">
        <v>9.7780000000000005</v>
      </c>
      <c r="G1057">
        <v>69.982341460000001</v>
      </c>
      <c r="H1057">
        <v>0</v>
      </c>
      <c r="I1057">
        <v>0</v>
      </c>
      <c r="J1057">
        <v>0</v>
      </c>
      <c r="K1057">
        <v>24.34920091</v>
      </c>
      <c r="L1057">
        <v>65.045794189999995</v>
      </c>
      <c r="M1057">
        <v>10.605004900000001</v>
      </c>
      <c r="N1057">
        <v>0.76855845099999998</v>
      </c>
      <c r="O1057">
        <v>52.467841270000001</v>
      </c>
      <c r="P1057">
        <v>4911100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35">
      <c r="A1058" t="s">
        <v>43</v>
      </c>
      <c r="B1058">
        <f>MATCH($A1058,Sheet2!$A$1:$A$58,0)</f>
        <v>19</v>
      </c>
      <c r="C1058" t="str">
        <f>INDEX(Sheet2!$A$1:$C$58,Sheet1!$B1058,2)</f>
        <v>GEO</v>
      </c>
      <c r="D1058" t="e">
        <f>INDEX(Sheet2!$A$1:$C$58,Sheet1!$B1058,3)</f>
        <v>#N/A</v>
      </c>
      <c r="E1058">
        <v>1994</v>
      </c>
      <c r="F1058">
        <v>9.8550000000000004</v>
      </c>
      <c r="G1058">
        <v>70.075682929999999</v>
      </c>
      <c r="H1058">
        <v>0</v>
      </c>
      <c r="I1058">
        <v>0</v>
      </c>
      <c r="J1058">
        <v>0</v>
      </c>
      <c r="K1058">
        <v>24.240202679999999</v>
      </c>
      <c r="L1058">
        <v>64.768577050000005</v>
      </c>
      <c r="M1058">
        <v>10.991220269999999</v>
      </c>
      <c r="N1058">
        <v>-1.013034746</v>
      </c>
      <c r="O1058">
        <v>52.489963789999997</v>
      </c>
      <c r="P1058">
        <v>4861600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35">
      <c r="A1059" t="s">
        <v>43</v>
      </c>
      <c r="B1059">
        <f>MATCH($A1059,Sheet2!$A$1:$A$58,0)</f>
        <v>19</v>
      </c>
      <c r="C1059" t="str">
        <f>INDEX(Sheet2!$A$1:$C$58,Sheet1!$B1059,2)</f>
        <v>GEO</v>
      </c>
      <c r="D1059" t="e">
        <f>INDEX(Sheet2!$A$1:$C$58,Sheet1!$B1059,3)</f>
        <v>#N/A</v>
      </c>
      <c r="E1059">
        <v>1995</v>
      </c>
      <c r="F1059">
        <v>9.9139999999999997</v>
      </c>
      <c r="G1059">
        <v>70.232731709999996</v>
      </c>
      <c r="H1059">
        <v>0</v>
      </c>
      <c r="I1059">
        <v>0</v>
      </c>
      <c r="J1059">
        <v>0</v>
      </c>
      <c r="K1059">
        <v>24.109286040000001</v>
      </c>
      <c r="L1059">
        <v>64.612188759999995</v>
      </c>
      <c r="M1059">
        <v>11.278525200000001</v>
      </c>
      <c r="N1059">
        <v>-2.6597090749999999</v>
      </c>
      <c r="O1059">
        <v>52.51554969</v>
      </c>
      <c r="P1059">
        <v>4734000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35">
      <c r="A1060" t="s">
        <v>43</v>
      </c>
      <c r="B1060">
        <f>MATCH($A1060,Sheet2!$A$1:$A$58,0)</f>
        <v>19</v>
      </c>
      <c r="C1060" t="str">
        <f>INDEX(Sheet2!$A$1:$C$58,Sheet1!$B1060,2)</f>
        <v>GEO</v>
      </c>
      <c r="D1060" t="e">
        <f>INDEX(Sheet2!$A$1:$C$58,Sheet1!$B1060,3)</f>
        <v>#N/A</v>
      </c>
      <c r="E1060">
        <v>1996</v>
      </c>
      <c r="F1060">
        <v>9.952</v>
      </c>
      <c r="G1060">
        <v>70.451951219999998</v>
      </c>
      <c r="H1060">
        <v>0</v>
      </c>
      <c r="I1060">
        <v>0</v>
      </c>
      <c r="J1060">
        <v>0</v>
      </c>
      <c r="K1060">
        <v>23.762240909999999</v>
      </c>
      <c r="L1060">
        <v>64.629479430000004</v>
      </c>
      <c r="M1060">
        <v>11.608279660000001</v>
      </c>
      <c r="N1060">
        <v>-2.5220318339999999</v>
      </c>
      <c r="O1060">
        <v>52.542315479999999</v>
      </c>
      <c r="P1060">
        <v>4616100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35">
      <c r="A1061" t="s">
        <v>43</v>
      </c>
      <c r="B1061">
        <f>MATCH($A1061,Sheet2!$A$1:$A$58,0)</f>
        <v>19</v>
      </c>
      <c r="C1061" t="str">
        <f>INDEX(Sheet2!$A$1:$C$58,Sheet1!$B1061,2)</f>
        <v>GEO</v>
      </c>
      <c r="D1061" t="e">
        <f>INDEX(Sheet2!$A$1:$C$58,Sheet1!$B1061,3)</f>
        <v>#N/A</v>
      </c>
      <c r="E1061">
        <v>1997</v>
      </c>
      <c r="F1061">
        <v>9.9749999999999996</v>
      </c>
      <c r="G1061">
        <v>70.714731709999995</v>
      </c>
      <c r="H1061">
        <v>0</v>
      </c>
      <c r="I1061">
        <v>0</v>
      </c>
      <c r="J1061">
        <v>0</v>
      </c>
      <c r="K1061">
        <v>23.38817061</v>
      </c>
      <c r="L1061">
        <v>64.772141919999996</v>
      </c>
      <c r="M1061">
        <v>11.83968746</v>
      </c>
      <c r="N1061">
        <v>-1.847511473</v>
      </c>
      <c r="O1061">
        <v>52.570679169999998</v>
      </c>
      <c r="P1061">
        <v>4531600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35">
      <c r="A1062" t="s">
        <v>43</v>
      </c>
      <c r="B1062">
        <f>MATCH($A1062,Sheet2!$A$1:$A$58,0)</f>
        <v>19</v>
      </c>
      <c r="C1062" t="str">
        <f>INDEX(Sheet2!$A$1:$C$58,Sheet1!$B1062,2)</f>
        <v>GEO</v>
      </c>
      <c r="D1062" t="e">
        <f>INDEX(Sheet2!$A$1:$C$58,Sheet1!$B1062,3)</f>
        <v>#N/A</v>
      </c>
      <c r="E1062">
        <v>1998</v>
      </c>
      <c r="F1062">
        <v>9.9920000000000009</v>
      </c>
      <c r="G1062">
        <v>71.003512200000003</v>
      </c>
      <c r="H1062">
        <v>0</v>
      </c>
      <c r="I1062">
        <v>0</v>
      </c>
      <c r="J1062">
        <v>0</v>
      </c>
      <c r="K1062">
        <v>22.964332580000001</v>
      </c>
      <c r="L1062">
        <v>65.014792319999998</v>
      </c>
      <c r="M1062">
        <v>12.020875090000001</v>
      </c>
      <c r="N1062">
        <v>-0.982389344</v>
      </c>
      <c r="O1062">
        <v>52.601176879999997</v>
      </c>
      <c r="P1062">
        <v>4487300</v>
      </c>
      <c r="Q1062">
        <v>3.9000000950000002</v>
      </c>
      <c r="R1062">
        <v>3</v>
      </c>
      <c r="S1062">
        <v>4.6999998090000004</v>
      </c>
      <c r="T1062">
        <v>62.5</v>
      </c>
      <c r="U1062">
        <v>62.799999239999998</v>
      </c>
      <c r="V1062">
        <v>62.200000760000002</v>
      </c>
      <c r="W1062">
        <v>30.299999239999998</v>
      </c>
      <c r="X1062">
        <v>31.200000760000002</v>
      </c>
      <c r="Y1062">
        <v>29.700000760000002</v>
      </c>
      <c r="Z1062">
        <v>12.19999981</v>
      </c>
      <c r="AA1062">
        <v>12.600000380000001</v>
      </c>
      <c r="AB1062">
        <v>12.399999619999999</v>
      </c>
      <c r="AC1062">
        <v>0</v>
      </c>
      <c r="AD1062">
        <v>0</v>
      </c>
      <c r="AE1062">
        <v>0</v>
      </c>
    </row>
    <row r="1063" spans="1:31" x14ac:dyDescent="0.35">
      <c r="A1063" t="s">
        <v>43</v>
      </c>
      <c r="B1063">
        <f>MATCH($A1063,Sheet2!$A$1:$A$58,0)</f>
        <v>19</v>
      </c>
      <c r="C1063" t="str">
        <f>INDEX(Sheet2!$A$1:$C$58,Sheet1!$B1063,2)</f>
        <v>GEO</v>
      </c>
      <c r="D1063" t="e">
        <f>INDEX(Sheet2!$A$1:$C$58,Sheet1!$B1063,3)</f>
        <v>#N/A</v>
      </c>
      <c r="E1063">
        <v>1999</v>
      </c>
      <c r="F1063">
        <v>10.007999999999999</v>
      </c>
      <c r="G1063">
        <v>71.307219509999996</v>
      </c>
      <c r="H1063">
        <v>0</v>
      </c>
      <c r="I1063">
        <v>0</v>
      </c>
      <c r="J1063">
        <v>0</v>
      </c>
      <c r="K1063">
        <v>22.474292930000001</v>
      </c>
      <c r="L1063">
        <v>65.297191929999997</v>
      </c>
      <c r="M1063">
        <v>12.228515140000001</v>
      </c>
      <c r="N1063">
        <v>-0.77854483900000004</v>
      </c>
      <c r="O1063">
        <v>52.635392289999999</v>
      </c>
      <c r="P1063">
        <v>4452500</v>
      </c>
      <c r="Q1063">
        <v>5.1999998090000004</v>
      </c>
      <c r="R1063">
        <v>5.3000001909999996</v>
      </c>
      <c r="S1063">
        <v>5.0999999049999998</v>
      </c>
      <c r="T1063">
        <v>57.400001529999997</v>
      </c>
      <c r="U1063">
        <v>55.700000760000002</v>
      </c>
      <c r="V1063">
        <v>58.799999239999998</v>
      </c>
      <c r="W1063">
        <v>35.5</v>
      </c>
      <c r="X1063">
        <v>36.900001529999997</v>
      </c>
      <c r="Y1063">
        <v>34.5</v>
      </c>
      <c r="Z1063">
        <v>12.19999981</v>
      </c>
      <c r="AA1063">
        <v>15.30000019</v>
      </c>
      <c r="AB1063">
        <v>13.80000019</v>
      </c>
      <c r="AC1063">
        <v>24.799999239999998</v>
      </c>
      <c r="AD1063">
        <v>24.399999619999999</v>
      </c>
      <c r="AE1063">
        <v>24.600000380000001</v>
      </c>
    </row>
    <row r="1064" spans="1:31" x14ac:dyDescent="0.35">
      <c r="A1064" t="s">
        <v>43</v>
      </c>
      <c r="B1064">
        <f>MATCH($A1064,Sheet2!$A$1:$A$58,0)</f>
        <v>19</v>
      </c>
      <c r="C1064" t="str">
        <f>INDEX(Sheet2!$A$1:$C$58,Sheet1!$B1064,2)</f>
        <v>GEO</v>
      </c>
      <c r="D1064" t="e">
        <f>INDEX(Sheet2!$A$1:$C$58,Sheet1!$B1064,3)</f>
        <v>#N/A</v>
      </c>
      <c r="E1064">
        <v>2000</v>
      </c>
      <c r="F1064">
        <v>10.032999999999999</v>
      </c>
      <c r="G1064">
        <v>71.615829270000006</v>
      </c>
      <c r="H1064">
        <v>0</v>
      </c>
      <c r="I1064">
        <v>0</v>
      </c>
      <c r="J1064">
        <v>0</v>
      </c>
      <c r="K1064">
        <v>21.913820139999999</v>
      </c>
      <c r="L1064">
        <v>65.580042629999994</v>
      </c>
      <c r="M1064">
        <v>12.50613723</v>
      </c>
      <c r="N1064">
        <v>-0.77107294599999998</v>
      </c>
      <c r="O1064">
        <v>52.673870909999998</v>
      </c>
      <c r="P1064">
        <v>4418300</v>
      </c>
      <c r="Q1064">
        <v>6.4000000950000002</v>
      </c>
      <c r="R1064">
        <v>6.5999999049999998</v>
      </c>
      <c r="S1064">
        <v>6.3000001909999996</v>
      </c>
      <c r="T1064">
        <v>57.900001529999997</v>
      </c>
      <c r="U1064">
        <v>59</v>
      </c>
      <c r="V1064">
        <v>57.099998470000003</v>
      </c>
      <c r="W1064">
        <v>33.099998470000003</v>
      </c>
      <c r="X1064">
        <v>31.399999619999999</v>
      </c>
      <c r="Y1064">
        <v>34.400001529999997</v>
      </c>
      <c r="Z1064">
        <v>10.5</v>
      </c>
      <c r="AA1064">
        <v>11.100000380000001</v>
      </c>
      <c r="AB1064">
        <v>10.80000019</v>
      </c>
      <c r="AC1064">
        <v>20.5</v>
      </c>
      <c r="AD1064">
        <v>21.600000380000001</v>
      </c>
      <c r="AE1064">
        <v>21.100000380000001</v>
      </c>
    </row>
    <row r="1065" spans="1:31" x14ac:dyDescent="0.35">
      <c r="A1065" t="s">
        <v>43</v>
      </c>
      <c r="B1065">
        <f>MATCH($A1065,Sheet2!$A$1:$A$58,0)</f>
        <v>19</v>
      </c>
      <c r="C1065" t="str">
        <f>INDEX(Sheet2!$A$1:$C$58,Sheet1!$B1065,2)</f>
        <v>GEO</v>
      </c>
      <c r="D1065" t="e">
        <f>INDEX(Sheet2!$A$1:$C$58,Sheet1!$B1065,3)</f>
        <v>#N/A</v>
      </c>
      <c r="E1065">
        <v>2001</v>
      </c>
      <c r="F1065">
        <v>10.077999999999999</v>
      </c>
      <c r="G1065">
        <v>71.91826829</v>
      </c>
      <c r="H1065">
        <v>0</v>
      </c>
      <c r="I1065">
        <v>0</v>
      </c>
      <c r="J1065">
        <v>0</v>
      </c>
      <c r="K1065">
        <v>21.25051406</v>
      </c>
      <c r="L1065">
        <v>65.791826270000001</v>
      </c>
      <c r="M1065">
        <v>12.95765967</v>
      </c>
      <c r="N1065">
        <v>-0.72461616100000004</v>
      </c>
      <c r="O1065">
        <v>52.717878319999997</v>
      </c>
      <c r="P1065">
        <v>4386400</v>
      </c>
      <c r="Q1065">
        <v>4.0999999049999998</v>
      </c>
      <c r="R1065">
        <v>2.2999999519999998</v>
      </c>
      <c r="S1065">
        <v>5.5999999049999998</v>
      </c>
      <c r="T1065">
        <v>61.200000760000002</v>
      </c>
      <c r="U1065">
        <v>60.200000760000002</v>
      </c>
      <c r="V1065">
        <v>62.099998470000003</v>
      </c>
      <c r="W1065">
        <v>34.5</v>
      </c>
      <c r="X1065">
        <v>37.200000760000002</v>
      </c>
      <c r="Y1065">
        <v>32.200000760000002</v>
      </c>
      <c r="Z1065">
        <v>10.69999981</v>
      </c>
      <c r="AA1065">
        <v>11.600000380000001</v>
      </c>
      <c r="AB1065">
        <v>11.19999981</v>
      </c>
      <c r="AC1065">
        <v>19.799999239999998</v>
      </c>
      <c r="AD1065">
        <v>20.299999239999998</v>
      </c>
      <c r="AE1065">
        <v>20.100000380000001</v>
      </c>
    </row>
    <row r="1066" spans="1:31" x14ac:dyDescent="0.35">
      <c r="A1066" t="s">
        <v>43</v>
      </c>
      <c r="B1066">
        <f>MATCH($A1066,Sheet2!$A$1:$A$58,0)</f>
        <v>19</v>
      </c>
      <c r="C1066" t="str">
        <f>INDEX(Sheet2!$A$1:$C$58,Sheet1!$B1066,2)</f>
        <v>GEO</v>
      </c>
      <c r="D1066" t="e">
        <f>INDEX(Sheet2!$A$1:$C$58,Sheet1!$B1066,3)</f>
        <v>#N/A</v>
      </c>
      <c r="E1066">
        <v>2002</v>
      </c>
      <c r="F1066">
        <v>10.148</v>
      </c>
      <c r="G1066">
        <v>72.211073170000006</v>
      </c>
      <c r="H1066">
        <v>0</v>
      </c>
      <c r="I1066">
        <v>0</v>
      </c>
      <c r="J1066">
        <v>0</v>
      </c>
      <c r="K1066">
        <v>20.566074130000001</v>
      </c>
      <c r="L1066">
        <v>65.961835070000006</v>
      </c>
      <c r="M1066">
        <v>13.4720908</v>
      </c>
      <c r="N1066">
        <v>-0.67250979700000002</v>
      </c>
      <c r="O1066">
        <v>52.764634209999997</v>
      </c>
      <c r="P1066">
        <v>4357000</v>
      </c>
      <c r="Q1066">
        <v>4.6999998090000004</v>
      </c>
      <c r="R1066">
        <v>4.6999998090000004</v>
      </c>
      <c r="S1066">
        <v>4.8000001909999996</v>
      </c>
      <c r="T1066">
        <v>58.5</v>
      </c>
      <c r="U1066">
        <v>55.900001529999997</v>
      </c>
      <c r="V1066">
        <v>60.299999239999998</v>
      </c>
      <c r="W1066">
        <v>36.299999239999998</v>
      </c>
      <c r="X1066">
        <v>39</v>
      </c>
      <c r="Y1066">
        <v>34.299999239999998</v>
      </c>
      <c r="Z1066">
        <v>11</v>
      </c>
      <c r="AA1066">
        <v>14</v>
      </c>
      <c r="AB1066">
        <v>12.600000380000001</v>
      </c>
      <c r="AC1066">
        <v>27.299999239999998</v>
      </c>
      <c r="AD1066">
        <v>28.399999619999999</v>
      </c>
      <c r="AE1066">
        <v>27.899999619999999</v>
      </c>
    </row>
    <row r="1067" spans="1:31" x14ac:dyDescent="0.35">
      <c r="A1067" t="s">
        <v>43</v>
      </c>
      <c r="B1067">
        <f>MATCH($A1067,Sheet2!$A$1:$A$58,0)</f>
        <v>19</v>
      </c>
      <c r="C1067" t="str">
        <f>INDEX(Sheet2!$A$1:$C$58,Sheet1!$B1067,2)</f>
        <v>GEO</v>
      </c>
      <c r="D1067" t="e">
        <f>INDEX(Sheet2!$A$1:$C$58,Sheet1!$B1067,3)</f>
        <v>#N/A</v>
      </c>
      <c r="E1067">
        <v>2003</v>
      </c>
      <c r="F1067">
        <v>10.246</v>
      </c>
      <c r="G1067">
        <v>72.490243899999996</v>
      </c>
      <c r="H1067">
        <v>0</v>
      </c>
      <c r="I1067">
        <v>0</v>
      </c>
      <c r="J1067">
        <v>0</v>
      </c>
      <c r="K1067">
        <v>19.846031230000001</v>
      </c>
      <c r="L1067">
        <v>66.169375700000003</v>
      </c>
      <c r="M1067">
        <v>13.984593070000001</v>
      </c>
      <c r="N1067">
        <v>-1.3015010549999999</v>
      </c>
      <c r="O1067">
        <v>52.805871860000003</v>
      </c>
      <c r="P1067">
        <v>4301000</v>
      </c>
      <c r="Q1067">
        <v>4.1999998090000004</v>
      </c>
      <c r="R1067">
        <v>3.7000000480000002</v>
      </c>
      <c r="S1067">
        <v>4.8000001909999996</v>
      </c>
      <c r="T1067">
        <v>56.5</v>
      </c>
      <c r="U1067">
        <v>55</v>
      </c>
      <c r="V1067">
        <v>58</v>
      </c>
      <c r="W1067">
        <v>38.700000760000002</v>
      </c>
      <c r="X1067">
        <v>41</v>
      </c>
      <c r="Y1067">
        <v>36.599998470000003</v>
      </c>
      <c r="Z1067">
        <v>11.5</v>
      </c>
      <c r="AA1067">
        <v>11.5</v>
      </c>
      <c r="AB1067">
        <v>11.5</v>
      </c>
      <c r="AC1067">
        <v>31.700000760000002</v>
      </c>
      <c r="AD1067">
        <v>20</v>
      </c>
      <c r="AE1067">
        <v>24.899999619999999</v>
      </c>
    </row>
    <row r="1068" spans="1:31" x14ac:dyDescent="0.35">
      <c r="A1068" t="s">
        <v>43</v>
      </c>
      <c r="B1068">
        <f>MATCH($A1068,Sheet2!$A$1:$A$58,0)</f>
        <v>19</v>
      </c>
      <c r="C1068" t="str">
        <f>INDEX(Sheet2!$A$1:$C$58,Sheet1!$B1068,2)</f>
        <v>GEO</v>
      </c>
      <c r="D1068" t="e">
        <f>INDEX(Sheet2!$A$1:$C$58,Sheet1!$B1068,3)</f>
        <v>#N/A</v>
      </c>
      <c r="E1068">
        <v>2004</v>
      </c>
      <c r="F1068">
        <v>10.37</v>
      </c>
      <c r="G1068">
        <v>72.750292680000001</v>
      </c>
      <c r="H1068">
        <v>0</v>
      </c>
      <c r="I1068">
        <v>0</v>
      </c>
      <c r="J1068">
        <v>0</v>
      </c>
      <c r="K1068">
        <v>19.09640168</v>
      </c>
      <c r="L1068">
        <v>66.518869499999994</v>
      </c>
      <c r="M1068">
        <v>14.384728819999999</v>
      </c>
      <c r="N1068">
        <v>-1.3026916820000001</v>
      </c>
      <c r="O1068">
        <v>52.83029252</v>
      </c>
      <c r="P1068">
        <v>4245000</v>
      </c>
      <c r="Q1068">
        <v>5.8000001909999996</v>
      </c>
      <c r="R1068">
        <v>3.7999999519999998</v>
      </c>
      <c r="S1068">
        <v>7.5</v>
      </c>
      <c r="T1068">
        <v>57.599998470000003</v>
      </c>
      <c r="U1068">
        <v>59</v>
      </c>
      <c r="V1068">
        <v>56.400001529999997</v>
      </c>
      <c r="W1068">
        <v>36.5</v>
      </c>
      <c r="X1068">
        <v>36.799999239999998</v>
      </c>
      <c r="Y1068">
        <v>36.099998470000003</v>
      </c>
      <c r="Z1068">
        <v>11.80000019</v>
      </c>
      <c r="AA1068">
        <v>13.399999619999999</v>
      </c>
      <c r="AB1068">
        <v>12.600000380000001</v>
      </c>
      <c r="AC1068">
        <v>33.299999239999998</v>
      </c>
      <c r="AD1068">
        <v>25.200000760000002</v>
      </c>
      <c r="AE1068">
        <v>28.299999239999998</v>
      </c>
    </row>
    <row r="1069" spans="1:31" x14ac:dyDescent="0.35">
      <c r="A1069" t="s">
        <v>43</v>
      </c>
      <c r="B1069">
        <f>MATCH($A1069,Sheet2!$A$1:$A$58,0)</f>
        <v>19</v>
      </c>
      <c r="C1069" t="str">
        <f>INDEX(Sheet2!$A$1:$C$58,Sheet1!$B1069,2)</f>
        <v>GEO</v>
      </c>
      <c r="D1069" t="e">
        <f>INDEX(Sheet2!$A$1:$C$58,Sheet1!$B1069,3)</f>
        <v>#N/A</v>
      </c>
      <c r="E1069">
        <v>2005</v>
      </c>
      <c r="F1069">
        <v>10.516</v>
      </c>
      <c r="G1069">
        <v>72.990243899999996</v>
      </c>
      <c r="H1069">
        <v>0</v>
      </c>
      <c r="I1069">
        <v>0</v>
      </c>
      <c r="J1069">
        <v>0</v>
      </c>
      <c r="K1069">
        <v>18.349539790000001</v>
      </c>
      <c r="L1069">
        <v>67.049809030000006</v>
      </c>
      <c r="M1069">
        <v>14.60065118</v>
      </c>
      <c r="N1069">
        <v>-1.3041085830000001</v>
      </c>
      <c r="O1069">
        <v>52.829849709999998</v>
      </c>
      <c r="P1069">
        <v>4190000</v>
      </c>
      <c r="Q1069">
        <v>4.8000001909999996</v>
      </c>
      <c r="R1069">
        <v>2.5</v>
      </c>
      <c r="S1069">
        <v>6.5999999049999998</v>
      </c>
      <c r="T1069">
        <v>56</v>
      </c>
      <c r="U1069">
        <v>57.5</v>
      </c>
      <c r="V1069">
        <v>54.900001529999997</v>
      </c>
      <c r="W1069">
        <v>38.799999239999998</v>
      </c>
      <c r="X1069">
        <v>39.599998470000003</v>
      </c>
      <c r="Y1069">
        <v>38.299999239999998</v>
      </c>
      <c r="Z1069">
        <v>12.69999981</v>
      </c>
      <c r="AA1069">
        <v>14.80000019</v>
      </c>
      <c r="AB1069">
        <v>13.80000019</v>
      </c>
      <c r="AC1069">
        <v>30.600000380000001</v>
      </c>
      <c r="AD1069">
        <v>26.799999239999998</v>
      </c>
      <c r="AE1069">
        <v>28.299999239999998</v>
      </c>
    </row>
    <row r="1070" spans="1:31" x14ac:dyDescent="0.35">
      <c r="A1070" t="s">
        <v>43</v>
      </c>
      <c r="B1070">
        <f>MATCH($A1070,Sheet2!$A$1:$A$58,0)</f>
        <v>19</v>
      </c>
      <c r="C1070" t="str">
        <f>INDEX(Sheet2!$A$1:$C$58,Sheet1!$B1070,2)</f>
        <v>GEO</v>
      </c>
      <c r="D1070" t="e">
        <f>INDEX(Sheet2!$A$1:$C$58,Sheet1!$B1070,3)</f>
        <v>#N/A</v>
      </c>
      <c r="E1070">
        <v>2006</v>
      </c>
      <c r="F1070">
        <v>10.677</v>
      </c>
      <c r="G1070">
        <v>73.212146340000004</v>
      </c>
      <c r="H1070">
        <v>0</v>
      </c>
      <c r="I1070">
        <v>0</v>
      </c>
      <c r="J1070">
        <v>0</v>
      </c>
      <c r="K1070">
        <v>17.965016599999998</v>
      </c>
      <c r="L1070">
        <v>67.336481239999998</v>
      </c>
      <c r="M1070">
        <v>14.69850216</v>
      </c>
      <c r="N1070">
        <v>-1.2971596729999999</v>
      </c>
      <c r="O1070">
        <v>52.799904990000002</v>
      </c>
      <c r="P1070">
        <v>4136000</v>
      </c>
      <c r="Q1070">
        <v>5.0999999049999998</v>
      </c>
      <c r="R1070">
        <v>4.3000001909999996</v>
      </c>
      <c r="S1070">
        <v>5.6999998090000004</v>
      </c>
      <c r="T1070">
        <v>54.900001529999997</v>
      </c>
      <c r="U1070">
        <v>54.299999239999998</v>
      </c>
      <c r="V1070">
        <v>55.299999239999998</v>
      </c>
      <c r="W1070">
        <v>39.900001529999997</v>
      </c>
      <c r="X1070">
        <v>41.299999239999998</v>
      </c>
      <c r="Y1070">
        <v>39</v>
      </c>
      <c r="Z1070">
        <v>11.69999981</v>
      </c>
      <c r="AA1070">
        <v>15.19999981</v>
      </c>
      <c r="AB1070">
        <v>13.600000380000001</v>
      </c>
      <c r="AC1070">
        <v>31.200000760000002</v>
      </c>
      <c r="AD1070">
        <v>28.200000760000002</v>
      </c>
      <c r="AE1070">
        <v>29.299999239999998</v>
      </c>
    </row>
    <row r="1071" spans="1:31" x14ac:dyDescent="0.35">
      <c r="A1071" t="s">
        <v>43</v>
      </c>
      <c r="B1071">
        <f>MATCH($A1071,Sheet2!$A$1:$A$58,0)</f>
        <v>19</v>
      </c>
      <c r="C1071" t="str">
        <f>INDEX(Sheet2!$A$1:$C$58,Sheet1!$B1071,2)</f>
        <v>GEO</v>
      </c>
      <c r="D1071" t="e">
        <f>INDEX(Sheet2!$A$1:$C$58,Sheet1!$B1071,3)</f>
        <v>#N/A</v>
      </c>
      <c r="E1071">
        <v>2007</v>
      </c>
      <c r="F1071">
        <v>10.840999999999999</v>
      </c>
      <c r="G1071">
        <v>73.421024389999999</v>
      </c>
      <c r="H1071">
        <v>0</v>
      </c>
      <c r="I1071">
        <v>0</v>
      </c>
      <c r="J1071">
        <v>0</v>
      </c>
      <c r="K1071">
        <v>17.578276679999998</v>
      </c>
      <c r="L1071">
        <v>67.766893109999998</v>
      </c>
      <c r="M1071">
        <v>14.65483021</v>
      </c>
      <c r="N1071">
        <v>-1.3142072819999999</v>
      </c>
      <c r="O1071">
        <v>52.743516990000003</v>
      </c>
      <c r="P1071">
        <v>4082000</v>
      </c>
      <c r="Q1071">
        <v>5.0999999049999998</v>
      </c>
      <c r="R1071">
        <v>4.3000001909999996</v>
      </c>
      <c r="S1071">
        <v>5.8000001909999996</v>
      </c>
      <c r="T1071">
        <v>52.5</v>
      </c>
      <c r="U1071">
        <v>51.200000760000002</v>
      </c>
      <c r="V1071">
        <v>53.5</v>
      </c>
      <c r="W1071">
        <v>42.299999239999998</v>
      </c>
      <c r="X1071">
        <v>44.400001529999997</v>
      </c>
      <c r="Y1071">
        <v>40.599998470000003</v>
      </c>
      <c r="Z1071">
        <v>12.600000380000001</v>
      </c>
      <c r="AA1071">
        <v>13.899999619999999</v>
      </c>
      <c r="AB1071">
        <v>13.30000019</v>
      </c>
      <c r="AC1071">
        <v>36.799999239999998</v>
      </c>
      <c r="AD1071">
        <v>28.100000380000001</v>
      </c>
      <c r="AE1071">
        <v>31.5</v>
      </c>
    </row>
    <row r="1072" spans="1:31" x14ac:dyDescent="0.35">
      <c r="A1072" t="s">
        <v>43</v>
      </c>
      <c r="B1072">
        <f>MATCH($A1072,Sheet2!$A$1:$A$58,0)</f>
        <v>19</v>
      </c>
      <c r="C1072" t="str">
        <f>INDEX(Sheet2!$A$1:$C$58,Sheet1!$B1072,2)</f>
        <v>GEO</v>
      </c>
      <c r="D1072" t="e">
        <f>INDEX(Sheet2!$A$1:$C$58,Sheet1!$B1072,3)</f>
        <v>#N/A</v>
      </c>
      <c r="E1072">
        <v>2008</v>
      </c>
      <c r="F1072">
        <v>10.997</v>
      </c>
      <c r="G1072">
        <v>73.621439019999997</v>
      </c>
      <c r="H1072">
        <v>0</v>
      </c>
      <c r="I1072">
        <v>0</v>
      </c>
      <c r="J1072">
        <v>0</v>
      </c>
      <c r="K1072">
        <v>17.247547369999999</v>
      </c>
      <c r="L1072">
        <v>68.222039050000006</v>
      </c>
      <c r="M1072">
        <v>14.530413579999999</v>
      </c>
      <c r="N1072">
        <v>-1.282068843</v>
      </c>
      <c r="O1072">
        <v>52.669888489999998</v>
      </c>
      <c r="P1072">
        <v>4030000</v>
      </c>
      <c r="Q1072">
        <v>4.5999999049999998</v>
      </c>
      <c r="R1072">
        <v>2.9000000950000002</v>
      </c>
      <c r="S1072">
        <v>6.0999999049999998</v>
      </c>
      <c r="T1072">
        <v>56.099998470000003</v>
      </c>
      <c r="U1072">
        <v>53.099998470000003</v>
      </c>
      <c r="V1072">
        <v>58.599998470000003</v>
      </c>
      <c r="W1072">
        <v>39.200000760000002</v>
      </c>
      <c r="X1072">
        <v>44</v>
      </c>
      <c r="Y1072">
        <v>35.200000760000002</v>
      </c>
      <c r="Z1072">
        <v>16.100000380000001</v>
      </c>
      <c r="AA1072">
        <v>16.799999239999998</v>
      </c>
      <c r="AB1072">
        <v>16.5</v>
      </c>
      <c r="AC1072">
        <v>40.700000760000002</v>
      </c>
      <c r="AD1072">
        <v>32.400001529999997</v>
      </c>
      <c r="AE1072">
        <v>35.5</v>
      </c>
    </row>
    <row r="1073" spans="1:31" x14ac:dyDescent="0.35">
      <c r="A1073" t="s">
        <v>43</v>
      </c>
      <c r="B1073">
        <f>MATCH($A1073,Sheet2!$A$1:$A$58,0)</f>
        <v>19</v>
      </c>
      <c r="C1073" t="str">
        <f>INDEX(Sheet2!$A$1:$C$58,Sheet1!$B1073,2)</f>
        <v>GEO</v>
      </c>
      <c r="D1073" t="e">
        <f>INDEX(Sheet2!$A$1:$C$58,Sheet1!$B1073,3)</f>
        <v>#N/A</v>
      </c>
      <c r="E1073">
        <v>2009</v>
      </c>
      <c r="F1073">
        <v>11.137</v>
      </c>
      <c r="G1073">
        <v>73.815414630000006</v>
      </c>
      <c r="H1073">
        <v>0</v>
      </c>
      <c r="I1073">
        <v>0</v>
      </c>
      <c r="J1073">
        <v>0</v>
      </c>
      <c r="K1073">
        <v>17.027277080000001</v>
      </c>
      <c r="L1073">
        <v>68.566420949999994</v>
      </c>
      <c r="M1073">
        <v>14.406301969999999</v>
      </c>
      <c r="N1073">
        <v>-1.298719553</v>
      </c>
      <c r="O1073">
        <v>52.592977560000001</v>
      </c>
      <c r="P1073">
        <v>3978000</v>
      </c>
      <c r="Q1073">
        <v>4.0999999049999998</v>
      </c>
      <c r="R1073">
        <v>3</v>
      </c>
      <c r="S1073">
        <v>5</v>
      </c>
      <c r="T1073">
        <v>57.900001529999997</v>
      </c>
      <c r="U1073">
        <v>56.299999239999998</v>
      </c>
      <c r="V1073">
        <v>59.099998470000003</v>
      </c>
      <c r="W1073">
        <v>37.900001529999997</v>
      </c>
      <c r="X1073">
        <v>40.700000760000002</v>
      </c>
      <c r="Y1073">
        <v>35.900001529999997</v>
      </c>
      <c r="Z1073">
        <v>15.399999619999999</v>
      </c>
      <c r="AA1073">
        <v>18.100000380000001</v>
      </c>
      <c r="AB1073">
        <v>16.899999619999999</v>
      </c>
      <c r="AC1073">
        <v>0</v>
      </c>
      <c r="AD1073">
        <v>0</v>
      </c>
      <c r="AE1073">
        <v>38.700000760000002</v>
      </c>
    </row>
    <row r="1074" spans="1:31" x14ac:dyDescent="0.35">
      <c r="A1074" t="s">
        <v>43</v>
      </c>
      <c r="B1074">
        <f>MATCH($A1074,Sheet2!$A$1:$A$58,0)</f>
        <v>19</v>
      </c>
      <c r="C1074" t="str">
        <f>INDEX(Sheet2!$A$1:$C$58,Sheet1!$B1074,2)</f>
        <v>GEO</v>
      </c>
      <c r="D1074" t="e">
        <f>INDEX(Sheet2!$A$1:$C$58,Sheet1!$B1074,3)</f>
        <v>#N/A</v>
      </c>
      <c r="E1074">
        <v>2010</v>
      </c>
      <c r="F1074">
        <v>11.257</v>
      </c>
      <c r="G1074">
        <v>74.002439019999997</v>
      </c>
      <c r="H1074">
        <v>0</v>
      </c>
      <c r="I1074">
        <v>0</v>
      </c>
      <c r="J1074">
        <v>0</v>
      </c>
      <c r="K1074">
        <v>16.92385084</v>
      </c>
      <c r="L1074">
        <v>68.753911639999998</v>
      </c>
      <c r="M1074">
        <v>14.32223752</v>
      </c>
      <c r="N1074">
        <v>-1.315808458</v>
      </c>
      <c r="O1074">
        <v>52.523333389999998</v>
      </c>
      <c r="P1074">
        <v>3926000</v>
      </c>
      <c r="Q1074">
        <v>4.5</v>
      </c>
      <c r="R1074">
        <v>2.7999999519999998</v>
      </c>
      <c r="S1074">
        <v>5.6999998090000004</v>
      </c>
      <c r="T1074">
        <v>55.400001529999997</v>
      </c>
      <c r="U1074">
        <v>51.799999239999998</v>
      </c>
      <c r="V1074">
        <v>58</v>
      </c>
      <c r="W1074">
        <v>40</v>
      </c>
      <c r="X1074">
        <v>45.400001529999997</v>
      </c>
      <c r="Y1074">
        <v>36.299999239999998</v>
      </c>
      <c r="Z1074">
        <v>14.5</v>
      </c>
      <c r="AA1074">
        <v>17.899999619999999</v>
      </c>
      <c r="AB1074">
        <v>16.299999239999998</v>
      </c>
      <c r="AC1074">
        <v>0</v>
      </c>
      <c r="AD1074">
        <v>0</v>
      </c>
      <c r="AE1074">
        <v>36.299999239999998</v>
      </c>
    </row>
    <row r="1075" spans="1:31" x14ac:dyDescent="0.35">
      <c r="A1075" t="s">
        <v>43</v>
      </c>
      <c r="B1075">
        <f>MATCH($A1075,Sheet2!$A$1:$A$58,0)</f>
        <v>19</v>
      </c>
      <c r="C1075" t="str">
        <f>INDEX(Sheet2!$A$1:$C$58,Sheet1!$B1075,2)</f>
        <v>GEO</v>
      </c>
      <c r="D1075" t="e">
        <f>INDEX(Sheet2!$A$1:$C$58,Sheet1!$B1075,3)</f>
        <v>#N/A</v>
      </c>
      <c r="E1075">
        <v>2011</v>
      </c>
      <c r="F1075">
        <v>11.353</v>
      </c>
      <c r="G1075">
        <v>74.182048780000002</v>
      </c>
      <c r="H1075">
        <v>0</v>
      </c>
      <c r="I1075">
        <v>0</v>
      </c>
      <c r="J1075">
        <v>0</v>
      </c>
      <c r="K1075">
        <v>17.005762799999999</v>
      </c>
      <c r="L1075">
        <v>68.707613980000005</v>
      </c>
      <c r="M1075">
        <v>14.28662323</v>
      </c>
      <c r="N1075">
        <v>-1.307543305</v>
      </c>
      <c r="O1075">
        <v>52.4642664</v>
      </c>
      <c r="P1075">
        <v>3875000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13.100000380000001</v>
      </c>
      <c r="AA1075">
        <v>16.700000760000002</v>
      </c>
      <c r="AB1075">
        <v>15.100000380000001</v>
      </c>
      <c r="AC1075">
        <v>0</v>
      </c>
      <c r="AD1075">
        <v>0</v>
      </c>
      <c r="AE1075">
        <v>35.599998470000003</v>
      </c>
    </row>
    <row r="1076" spans="1:31" x14ac:dyDescent="0.35">
      <c r="A1076" t="s">
        <v>43</v>
      </c>
      <c r="B1076">
        <f>MATCH($A1076,Sheet2!$A$1:$A$58,0)</f>
        <v>19</v>
      </c>
      <c r="C1076" t="str">
        <f>INDEX(Sheet2!$A$1:$C$58,Sheet1!$B1076,2)</f>
        <v>GEO</v>
      </c>
      <c r="D1076" t="e">
        <f>INDEX(Sheet2!$A$1:$C$58,Sheet1!$B1076,3)</f>
        <v>#N/A</v>
      </c>
      <c r="E1076">
        <v>2012</v>
      </c>
      <c r="F1076">
        <v>11.427</v>
      </c>
      <c r="G1076">
        <v>74.352707319999993</v>
      </c>
      <c r="H1076">
        <v>0</v>
      </c>
      <c r="I1076">
        <v>0</v>
      </c>
      <c r="J1076">
        <v>0</v>
      </c>
      <c r="K1076">
        <v>17.073197839999999</v>
      </c>
      <c r="L1076">
        <v>68.675741500000001</v>
      </c>
      <c r="M1076">
        <v>14.25106066</v>
      </c>
      <c r="N1076">
        <v>-1.298719553</v>
      </c>
      <c r="O1076">
        <v>52.413624810000002</v>
      </c>
      <c r="P1076">
        <v>3825000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13.80000019</v>
      </c>
      <c r="AA1076">
        <v>16.100000380000001</v>
      </c>
      <c r="AB1076">
        <v>15</v>
      </c>
      <c r="AC1076">
        <v>0</v>
      </c>
      <c r="AD1076">
        <v>0</v>
      </c>
      <c r="AE1076">
        <v>33.299999239999998</v>
      </c>
    </row>
    <row r="1077" spans="1:31" x14ac:dyDescent="0.35">
      <c r="A1077" t="s">
        <v>43</v>
      </c>
      <c r="B1077">
        <f>MATCH($A1077,Sheet2!$A$1:$A$58,0)</f>
        <v>19</v>
      </c>
      <c r="C1077" t="str">
        <f>INDEX(Sheet2!$A$1:$C$58,Sheet1!$B1077,2)</f>
        <v>GEO</v>
      </c>
      <c r="D1077" t="e">
        <f>INDEX(Sheet2!$A$1:$C$58,Sheet1!$B1077,3)</f>
        <v>#N/A</v>
      </c>
      <c r="E1077">
        <v>2013</v>
      </c>
      <c r="F1077">
        <v>11.481</v>
      </c>
      <c r="G1077">
        <v>74.513902439999995</v>
      </c>
      <c r="H1077">
        <v>0</v>
      </c>
      <c r="I1077">
        <v>0</v>
      </c>
      <c r="J1077">
        <v>0</v>
      </c>
      <c r="K1077">
        <v>17.137369209999999</v>
      </c>
      <c r="L1077">
        <v>68.667535200000003</v>
      </c>
      <c r="M1077">
        <v>14.19509558</v>
      </c>
      <c r="N1077">
        <v>-1.2893219</v>
      </c>
      <c r="O1077">
        <v>52.370192770000003</v>
      </c>
      <c r="P1077">
        <v>3776000</v>
      </c>
      <c r="Q1077">
        <v>5</v>
      </c>
      <c r="R1077">
        <v>4.0999999049999998</v>
      </c>
      <c r="S1077">
        <v>5.4000000950000002</v>
      </c>
      <c r="T1077">
        <v>55.099998470000003</v>
      </c>
      <c r="U1077">
        <v>49.700000760000002</v>
      </c>
      <c r="V1077">
        <v>58.599998470000003</v>
      </c>
      <c r="W1077">
        <v>39.799999239999998</v>
      </c>
      <c r="X1077">
        <v>46.099998470000003</v>
      </c>
      <c r="Y1077">
        <v>35.700000760000002</v>
      </c>
      <c r="Z1077">
        <v>12.30000019</v>
      </c>
      <c r="AA1077">
        <v>16.5</v>
      </c>
      <c r="AB1077">
        <v>14.600000380000001</v>
      </c>
      <c r="AC1077">
        <v>36.400001529999997</v>
      </c>
      <c r="AD1077">
        <v>35.299999239999998</v>
      </c>
      <c r="AE1077">
        <v>35.599998470000003</v>
      </c>
    </row>
    <row r="1078" spans="1:31" x14ac:dyDescent="0.35">
      <c r="A1078" t="s">
        <v>43</v>
      </c>
      <c r="B1078">
        <f>MATCH($A1078,Sheet2!$A$1:$A$58,0)</f>
        <v>19</v>
      </c>
      <c r="C1078" t="str">
        <f>INDEX(Sheet2!$A$1:$C$58,Sheet1!$B1078,2)</f>
        <v>GEO</v>
      </c>
      <c r="D1078" t="e">
        <f>INDEX(Sheet2!$A$1:$C$58,Sheet1!$B1078,3)</f>
        <v>#N/A</v>
      </c>
      <c r="E1078">
        <v>2014</v>
      </c>
      <c r="F1078">
        <v>11.516999999999999</v>
      </c>
      <c r="G1078">
        <v>74.668634150000003</v>
      </c>
      <c r="H1078">
        <v>0</v>
      </c>
      <c r="I1078">
        <v>0</v>
      </c>
      <c r="J1078">
        <v>0</v>
      </c>
      <c r="K1078">
        <v>17.21231474</v>
      </c>
      <c r="L1078">
        <v>68.671504279999994</v>
      </c>
      <c r="M1078">
        <v>14.116180979999999</v>
      </c>
      <c r="N1078">
        <v>-1.3061627790000001</v>
      </c>
      <c r="O1078">
        <v>52.331010360000001</v>
      </c>
      <c r="P1078">
        <v>3727000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10.399999619999999</v>
      </c>
      <c r="AA1078">
        <v>14</v>
      </c>
      <c r="AB1078">
        <v>12.399999619999999</v>
      </c>
      <c r="AC1078">
        <v>0</v>
      </c>
      <c r="AD1078">
        <v>0</v>
      </c>
      <c r="AE1078">
        <v>0</v>
      </c>
    </row>
    <row r="1079" spans="1:31" x14ac:dyDescent="0.35">
      <c r="A1079" t="s">
        <v>43</v>
      </c>
      <c r="B1079">
        <f>MATCH($A1079,Sheet2!$A$1:$A$58,0)</f>
        <v>19</v>
      </c>
      <c r="C1079" t="str">
        <f>INDEX(Sheet2!$A$1:$C$58,Sheet1!$B1079,2)</f>
        <v>GEO</v>
      </c>
      <c r="D1079" t="e">
        <f>INDEX(Sheet2!$A$1:$C$58,Sheet1!$B1079,3)</f>
        <v>#N/A</v>
      </c>
      <c r="E1079">
        <v>2015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17.327464389999999</v>
      </c>
      <c r="L1079">
        <v>68.646876399999996</v>
      </c>
      <c r="M1079">
        <v>14.025659210000001</v>
      </c>
      <c r="N1079">
        <v>-1.296264437</v>
      </c>
      <c r="O1079">
        <v>52.293982819999997</v>
      </c>
      <c r="P1079">
        <v>3679000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35">
      <c r="A1080" t="s">
        <v>44</v>
      </c>
      <c r="B1080">
        <f>MATCH($A1080,Sheet2!$A$1:$A$58,0)</f>
        <v>21</v>
      </c>
      <c r="C1080" t="str">
        <f>INDEX(Sheet2!$A$1:$C$58,Sheet1!$B1080,2)</f>
        <v>GIB</v>
      </c>
      <c r="D1080" t="str">
        <f>INDEX(Sheet2!$A$1:$C$58,Sheet1!$B1080,3)</f>
        <v>Gibraltar</v>
      </c>
      <c r="E1080">
        <v>1967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1.309740565</v>
      </c>
      <c r="O1080">
        <v>0</v>
      </c>
      <c r="P1080">
        <v>23901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35">
      <c r="A1081" t="s">
        <v>44</v>
      </c>
      <c r="B1081">
        <f>MATCH($A1081,Sheet2!$A$1:$A$58,0)</f>
        <v>21</v>
      </c>
      <c r="C1081" t="str">
        <f>INDEX(Sheet2!$A$1:$C$58,Sheet1!$B1081,2)</f>
        <v>GIB</v>
      </c>
      <c r="D1081" t="str">
        <f>INDEX(Sheet2!$A$1:$C$58,Sheet1!$B1081,3)</f>
        <v>Gibraltar</v>
      </c>
      <c r="E1081">
        <v>1968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1.1812307209999999</v>
      </c>
      <c r="O1081">
        <v>0</v>
      </c>
      <c r="P1081">
        <v>24185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35">
      <c r="A1082" t="s">
        <v>44</v>
      </c>
      <c r="B1082">
        <f>MATCH($A1082,Sheet2!$A$1:$A$58,0)</f>
        <v>21</v>
      </c>
      <c r="C1082" t="str">
        <f>INDEX(Sheet2!$A$1:$C$58,Sheet1!$B1082,2)</f>
        <v>GIB</v>
      </c>
      <c r="D1082" t="str">
        <f>INDEX(Sheet2!$A$1:$C$58,Sheet1!$B1082,3)</f>
        <v>Gibraltar</v>
      </c>
      <c r="E1082">
        <v>1969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1.0406691619999999</v>
      </c>
      <c r="O1082">
        <v>0</v>
      </c>
      <c r="P1082">
        <v>24438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35">
      <c r="A1083" t="s">
        <v>44</v>
      </c>
      <c r="B1083">
        <f>MATCH($A1083,Sheet2!$A$1:$A$58,0)</f>
        <v>21</v>
      </c>
      <c r="C1083" t="str">
        <f>INDEX(Sheet2!$A$1:$C$58,Sheet1!$B1083,2)</f>
        <v>GIB</v>
      </c>
      <c r="D1083" t="str">
        <f>INDEX(Sheet2!$A$1:$C$58,Sheet1!$B1083,3)</f>
        <v>Gibraltar</v>
      </c>
      <c r="E1083">
        <v>1970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0.90837505200000002</v>
      </c>
      <c r="O1083">
        <v>0</v>
      </c>
      <c r="P1083">
        <v>24661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35">
      <c r="A1084" t="s">
        <v>44</v>
      </c>
      <c r="B1084">
        <f>MATCH($A1084,Sheet2!$A$1:$A$58,0)</f>
        <v>21</v>
      </c>
      <c r="C1084" t="str">
        <f>INDEX(Sheet2!$A$1:$C$58,Sheet1!$B1084,2)</f>
        <v>GIB</v>
      </c>
      <c r="D1084" t="str">
        <f>INDEX(Sheet2!$A$1:$C$58,Sheet1!$B1084,3)</f>
        <v>Gibraltar</v>
      </c>
      <c r="E1084">
        <v>1971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0.73932262800000004</v>
      </c>
      <c r="O1084">
        <v>0</v>
      </c>
      <c r="P1084">
        <v>24844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35">
      <c r="A1085" t="s">
        <v>44</v>
      </c>
      <c r="B1085">
        <f>MATCH($A1085,Sheet2!$A$1:$A$58,0)</f>
        <v>21</v>
      </c>
      <c r="C1085" t="str">
        <f>INDEX(Sheet2!$A$1:$C$58,Sheet1!$B1085,2)</f>
        <v>GIB</v>
      </c>
      <c r="D1085" t="str">
        <f>INDEX(Sheet2!$A$1:$C$58,Sheet1!$B1085,3)</f>
        <v>Gibraltar</v>
      </c>
      <c r="E1085">
        <v>1972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0.58994853599999997</v>
      </c>
      <c r="O1085">
        <v>0</v>
      </c>
      <c r="P1085">
        <v>24991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35">
      <c r="A1086" t="s">
        <v>44</v>
      </c>
      <c r="B1086">
        <f>MATCH($A1086,Sheet2!$A$1:$A$58,0)</f>
        <v>21</v>
      </c>
      <c r="C1086" t="str">
        <f>INDEX(Sheet2!$A$1:$C$58,Sheet1!$B1086,2)</f>
        <v>GIB</v>
      </c>
      <c r="D1086" t="str">
        <f>INDEX(Sheet2!$A$1:$C$58,Sheet1!$B1086,3)</f>
        <v>Gibraltar</v>
      </c>
      <c r="E1086">
        <v>1973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0.51883896699999998</v>
      </c>
      <c r="O1086">
        <v>0</v>
      </c>
      <c r="P1086">
        <v>25121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35">
      <c r="A1087" t="s">
        <v>44</v>
      </c>
      <c r="B1087">
        <f>MATCH($A1087,Sheet2!$A$1:$A$58,0)</f>
        <v>21</v>
      </c>
      <c r="C1087" t="str">
        <f>INDEX(Sheet2!$A$1:$C$58,Sheet1!$B1087,2)</f>
        <v>GIB</v>
      </c>
      <c r="D1087" t="str">
        <f>INDEX(Sheet2!$A$1:$C$58,Sheet1!$B1087,3)</f>
        <v>Gibraltar</v>
      </c>
      <c r="E1087">
        <v>1974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0.57554686799999999</v>
      </c>
      <c r="O1087">
        <v>0</v>
      </c>
      <c r="P1087">
        <v>25266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35">
      <c r="A1088" t="s">
        <v>44</v>
      </c>
      <c r="B1088">
        <f>MATCH($A1088,Sheet2!$A$1:$A$58,0)</f>
        <v>21</v>
      </c>
      <c r="C1088" t="str">
        <f>INDEX(Sheet2!$A$1:$C$58,Sheet1!$B1088,2)</f>
        <v>GIB</v>
      </c>
      <c r="D1088" t="str">
        <f>INDEX(Sheet2!$A$1:$C$58,Sheet1!$B1088,3)</f>
        <v>Gibraltar</v>
      </c>
      <c r="E1088">
        <v>1975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0.69810376399999996</v>
      </c>
      <c r="O1088">
        <v>0</v>
      </c>
      <c r="P1088">
        <v>25443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35">
      <c r="A1089" t="s">
        <v>44</v>
      </c>
      <c r="B1089">
        <f>MATCH($A1089,Sheet2!$A$1:$A$58,0)</f>
        <v>21</v>
      </c>
      <c r="C1089" t="str">
        <f>INDEX(Sheet2!$A$1:$C$58,Sheet1!$B1089,2)</f>
        <v>GIB</v>
      </c>
      <c r="D1089" t="str">
        <f>INDEX(Sheet2!$A$1:$C$58,Sheet1!$B1089,3)</f>
        <v>Gibraltar</v>
      </c>
      <c r="E1089">
        <v>1976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0.87265027699999997</v>
      </c>
      <c r="O1089">
        <v>0</v>
      </c>
      <c r="P1089">
        <v>25666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35">
      <c r="A1090" t="s">
        <v>44</v>
      </c>
      <c r="B1090">
        <f>MATCH($A1090,Sheet2!$A$1:$A$58,0)</f>
        <v>21</v>
      </c>
      <c r="C1090" t="str">
        <f>INDEX(Sheet2!$A$1:$C$58,Sheet1!$B1090,2)</f>
        <v>GIB</v>
      </c>
      <c r="D1090" t="str">
        <f>INDEX(Sheet2!$A$1:$C$58,Sheet1!$B1090,3)</f>
        <v>Gibraltar</v>
      </c>
      <c r="E1090">
        <v>1977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0.99248701800000005</v>
      </c>
      <c r="O1090">
        <v>0</v>
      </c>
      <c r="P1090">
        <v>25922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35">
      <c r="A1091" t="s">
        <v>44</v>
      </c>
      <c r="B1091">
        <f>MATCH($A1091,Sheet2!$A$1:$A$58,0)</f>
        <v>21</v>
      </c>
      <c r="C1091" t="str">
        <f>INDEX(Sheet2!$A$1:$C$58,Sheet1!$B1091,2)</f>
        <v>GIB</v>
      </c>
      <c r="D1091" t="str">
        <f>INDEX(Sheet2!$A$1:$C$58,Sheet1!$B1091,3)</f>
        <v>Gibraltar</v>
      </c>
      <c r="E1091">
        <v>1978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1.009469873</v>
      </c>
      <c r="O1091">
        <v>0</v>
      </c>
      <c r="P1091">
        <v>26185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35">
      <c r="A1092" t="s">
        <v>44</v>
      </c>
      <c r="B1092">
        <f>MATCH($A1092,Sheet2!$A$1:$A$58,0)</f>
        <v>21</v>
      </c>
      <c r="C1092" t="str">
        <f>INDEX(Sheet2!$A$1:$C$58,Sheet1!$B1092,2)</f>
        <v>GIB</v>
      </c>
      <c r="D1092" t="str">
        <f>INDEX(Sheet2!$A$1:$C$58,Sheet1!$B1092,3)</f>
        <v>Gibraltar</v>
      </c>
      <c r="E1092">
        <v>1979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0.85181334200000003</v>
      </c>
      <c r="O1092">
        <v>0</v>
      </c>
      <c r="P1092">
        <v>26409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35">
      <c r="A1093" t="s">
        <v>44</v>
      </c>
      <c r="B1093">
        <f>MATCH($A1093,Sheet2!$A$1:$A$58,0)</f>
        <v>21</v>
      </c>
      <c r="C1093" t="str">
        <f>INDEX(Sheet2!$A$1:$C$58,Sheet1!$B1093,2)</f>
        <v>GIB</v>
      </c>
      <c r="D1093" t="str">
        <f>INDEX(Sheet2!$A$1:$C$58,Sheet1!$B1093,3)</f>
        <v>Gibraltar</v>
      </c>
      <c r="E1093">
        <v>1980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0.600262293</v>
      </c>
      <c r="O1093">
        <v>0</v>
      </c>
      <c r="P1093">
        <v>26568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35">
      <c r="A1094" t="s">
        <v>44</v>
      </c>
      <c r="B1094">
        <f>MATCH($A1094,Sheet2!$A$1:$A$58,0)</f>
        <v>21</v>
      </c>
      <c r="C1094" t="str">
        <f>INDEX(Sheet2!$A$1:$C$58,Sheet1!$B1094,2)</f>
        <v>GIB</v>
      </c>
      <c r="D1094" t="str">
        <f>INDEX(Sheet2!$A$1:$C$58,Sheet1!$B1094,3)</f>
        <v>Gibraltar</v>
      </c>
      <c r="E1094">
        <v>1981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0.31191892900000001</v>
      </c>
      <c r="O1094">
        <v>0</v>
      </c>
      <c r="P1094">
        <v>26651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35">
      <c r="A1095" t="s">
        <v>44</v>
      </c>
      <c r="B1095">
        <f>MATCH($A1095,Sheet2!$A$1:$A$58,0)</f>
        <v>21</v>
      </c>
      <c r="C1095" t="str">
        <f>INDEX(Sheet2!$A$1:$C$58,Sheet1!$B1095,2)</f>
        <v>GIB</v>
      </c>
      <c r="D1095" t="str">
        <f>INDEX(Sheet2!$A$1:$C$58,Sheet1!$B1095,3)</f>
        <v>Gibraltar</v>
      </c>
      <c r="E1095">
        <v>1982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7.5015944000000001E-2</v>
      </c>
      <c r="O1095">
        <v>0</v>
      </c>
      <c r="P1095">
        <v>26671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35">
      <c r="A1096" t="s">
        <v>44</v>
      </c>
      <c r="B1096">
        <f>MATCH($A1096,Sheet2!$A$1:$A$58,0)</f>
        <v>21</v>
      </c>
      <c r="C1096" t="str">
        <f>INDEX(Sheet2!$A$1:$C$58,Sheet1!$B1096,2)</f>
        <v>GIB</v>
      </c>
      <c r="D1096" t="str">
        <f>INDEX(Sheet2!$A$1:$C$58,Sheet1!$B1096,3)</f>
        <v>Gibraltar</v>
      </c>
      <c r="E1096">
        <v>1983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-7.8768219E-2</v>
      </c>
      <c r="O1096">
        <v>0</v>
      </c>
      <c r="P1096">
        <v>26650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35">
      <c r="A1097" t="s">
        <v>44</v>
      </c>
      <c r="B1097">
        <f>MATCH($A1097,Sheet2!$A$1:$A$58,0)</f>
        <v>21</v>
      </c>
      <c r="C1097" t="str">
        <f>INDEX(Sheet2!$A$1:$C$58,Sheet1!$B1097,2)</f>
        <v>GIB</v>
      </c>
      <c r="D1097" t="str">
        <f>INDEX(Sheet2!$A$1:$C$58,Sheet1!$B1097,3)</f>
        <v>Gibraltar</v>
      </c>
      <c r="E1097">
        <v>1984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-0.108877261</v>
      </c>
      <c r="O1097">
        <v>0</v>
      </c>
      <c r="P1097">
        <v>26621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35">
      <c r="A1098" t="s">
        <v>44</v>
      </c>
      <c r="B1098">
        <f>MATCH($A1098,Sheet2!$A$1:$A$58,0)</f>
        <v>21</v>
      </c>
      <c r="C1098" t="str">
        <f>INDEX(Sheet2!$A$1:$C$58,Sheet1!$B1098,2)</f>
        <v>GIB</v>
      </c>
      <c r="D1098" t="str">
        <f>INDEX(Sheet2!$A$1:$C$58,Sheet1!$B1098,3)</f>
        <v>Gibraltar</v>
      </c>
      <c r="E1098">
        <v>1985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-3.7571385999999998E-2</v>
      </c>
      <c r="O1098">
        <v>0</v>
      </c>
      <c r="P1098">
        <v>26611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35">
      <c r="A1099" t="s">
        <v>44</v>
      </c>
      <c r="B1099">
        <f>MATCH($A1099,Sheet2!$A$1:$A$58,0)</f>
        <v>21</v>
      </c>
      <c r="C1099" t="str">
        <f>INDEX(Sheet2!$A$1:$C$58,Sheet1!$B1099,2)</f>
        <v>GIB</v>
      </c>
      <c r="D1099" t="str">
        <f>INDEX(Sheet2!$A$1:$C$58,Sheet1!$B1099,3)</f>
        <v>Gibraltar</v>
      </c>
      <c r="E1099">
        <v>1986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4.5083970000000001E-2</v>
      </c>
      <c r="O1099">
        <v>0</v>
      </c>
      <c r="P1099">
        <v>26623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35">
      <c r="A1100" t="s">
        <v>44</v>
      </c>
      <c r="B1100">
        <f>MATCH($A1100,Sheet2!$A$1:$A$58,0)</f>
        <v>21</v>
      </c>
      <c r="C1100" t="str">
        <f>INDEX(Sheet2!$A$1:$C$58,Sheet1!$B1100,2)</f>
        <v>GIB</v>
      </c>
      <c r="D1100" t="str">
        <f>INDEX(Sheet2!$A$1:$C$58,Sheet1!$B1100,3)</f>
        <v>Gibraltar</v>
      </c>
      <c r="E1100">
        <v>1987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0.11262108</v>
      </c>
      <c r="O1100">
        <v>0</v>
      </c>
      <c r="P1100">
        <v>26653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35">
      <c r="A1101" t="s">
        <v>44</v>
      </c>
      <c r="B1101">
        <f>MATCH($A1101,Sheet2!$A$1:$A$58,0)</f>
        <v>21</v>
      </c>
      <c r="C1101" t="str">
        <f>INDEX(Sheet2!$A$1:$C$58,Sheet1!$B1101,2)</f>
        <v>GIB</v>
      </c>
      <c r="D1101" t="str">
        <f>INDEX(Sheet2!$A$1:$C$58,Sheet1!$B1101,3)</f>
        <v>Gibraltar</v>
      </c>
      <c r="E1101">
        <v>1988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0.176185077</v>
      </c>
      <c r="O1101">
        <v>0</v>
      </c>
      <c r="P1101">
        <v>26700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35">
      <c r="A1102" t="s">
        <v>44</v>
      </c>
      <c r="B1102">
        <f>MATCH($A1102,Sheet2!$A$1:$A$58,0)</f>
        <v>21</v>
      </c>
      <c r="C1102" t="str">
        <f>INDEX(Sheet2!$A$1:$C$58,Sheet1!$B1102,2)</f>
        <v>GIB</v>
      </c>
      <c r="D1102" t="str">
        <f>INDEX(Sheet2!$A$1:$C$58,Sheet1!$B1102,3)</f>
        <v>Gibraltar</v>
      </c>
      <c r="E1102">
        <v>1989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0.22446698500000001</v>
      </c>
      <c r="O1102">
        <v>0</v>
      </c>
      <c r="P1102">
        <v>26760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35">
      <c r="A1103" t="s">
        <v>44</v>
      </c>
      <c r="B1103">
        <f>MATCH($A1103,Sheet2!$A$1:$A$58,0)</f>
        <v>21</v>
      </c>
      <c r="C1103" t="str">
        <f>INDEX(Sheet2!$A$1:$C$58,Sheet1!$B1103,2)</f>
        <v>GIB</v>
      </c>
      <c r="D1103" t="str">
        <f>INDEX(Sheet2!$A$1:$C$58,Sheet1!$B1103,3)</f>
        <v>Gibraltar</v>
      </c>
      <c r="E1103">
        <v>1990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0.27242380599999999</v>
      </c>
      <c r="O1103">
        <v>0</v>
      </c>
      <c r="P1103">
        <v>26833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35">
      <c r="A1104" t="s">
        <v>44</v>
      </c>
      <c r="B1104">
        <f>MATCH($A1104,Sheet2!$A$1:$A$58,0)</f>
        <v>21</v>
      </c>
      <c r="C1104" t="str">
        <f>INDEX(Sheet2!$A$1:$C$58,Sheet1!$B1104,2)</f>
        <v>GIB</v>
      </c>
      <c r="D1104" t="str">
        <f>INDEX(Sheet2!$A$1:$C$58,Sheet1!$B1104,3)</f>
        <v>Gibraltar</v>
      </c>
      <c r="E1104">
        <v>1991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0.33856088299999998</v>
      </c>
      <c r="O1104">
        <v>0</v>
      </c>
      <c r="P1104">
        <v>26924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4</v>
      </c>
      <c r="AA1104">
        <v>7.6999998090000004</v>
      </c>
      <c r="AB1104">
        <v>6.4000000950000002</v>
      </c>
      <c r="AC1104">
        <v>0</v>
      </c>
      <c r="AD1104">
        <v>0</v>
      </c>
      <c r="AE1104">
        <v>0</v>
      </c>
    </row>
    <row r="1105" spans="1:31" x14ac:dyDescent="0.35">
      <c r="A1105" t="s">
        <v>44</v>
      </c>
      <c r="B1105">
        <f>MATCH($A1105,Sheet2!$A$1:$A$58,0)</f>
        <v>21</v>
      </c>
      <c r="C1105" t="str">
        <f>INDEX(Sheet2!$A$1:$C$58,Sheet1!$B1105,2)</f>
        <v>GIB</v>
      </c>
      <c r="D1105" t="str">
        <f>INDEX(Sheet2!$A$1:$C$58,Sheet1!$B1105,3)</f>
        <v>Gibraltar</v>
      </c>
      <c r="E1105">
        <v>1992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0.411424069</v>
      </c>
      <c r="O1105">
        <v>0</v>
      </c>
      <c r="P1105">
        <v>27035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35">
      <c r="A1106" t="s">
        <v>44</v>
      </c>
      <c r="B1106">
        <f>MATCH($A1106,Sheet2!$A$1:$A$58,0)</f>
        <v>21</v>
      </c>
      <c r="C1106" t="str">
        <f>INDEX(Sheet2!$A$1:$C$58,Sheet1!$B1106,2)</f>
        <v>GIB</v>
      </c>
      <c r="D1106" t="str">
        <f>INDEX(Sheet2!$A$1:$C$58,Sheet1!$B1106,3)</f>
        <v>Gibraltar</v>
      </c>
      <c r="E1106">
        <v>1993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0.409738304</v>
      </c>
      <c r="O1106">
        <v>0</v>
      </c>
      <c r="P1106">
        <v>27146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35">
      <c r="A1107" t="s">
        <v>44</v>
      </c>
      <c r="B1107">
        <f>MATCH($A1107,Sheet2!$A$1:$A$58,0)</f>
        <v>21</v>
      </c>
      <c r="C1107" t="str">
        <f>INDEX(Sheet2!$A$1:$C$58,Sheet1!$B1107,2)</f>
        <v>GIB</v>
      </c>
      <c r="D1107" t="str">
        <f>INDEX(Sheet2!$A$1:$C$58,Sheet1!$B1107,3)</f>
        <v>Gibraltar</v>
      </c>
      <c r="E1107">
        <v>1994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0.32732049600000002</v>
      </c>
      <c r="O1107">
        <v>0</v>
      </c>
      <c r="P1107">
        <v>27235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35">
      <c r="A1108" t="s">
        <v>44</v>
      </c>
      <c r="B1108">
        <f>MATCH($A1108,Sheet2!$A$1:$A$58,0)</f>
        <v>21</v>
      </c>
      <c r="C1108" t="str">
        <f>INDEX(Sheet2!$A$1:$C$58,Sheet1!$B1108,2)</f>
        <v>GIB</v>
      </c>
      <c r="D1108" t="str">
        <f>INDEX(Sheet2!$A$1:$C$58,Sheet1!$B1108,3)</f>
        <v>Gibraltar</v>
      </c>
      <c r="E1108">
        <v>1995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0.18341898000000001</v>
      </c>
      <c r="O1108">
        <v>0</v>
      </c>
      <c r="P1108">
        <v>27285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35">
      <c r="A1109" t="s">
        <v>44</v>
      </c>
      <c r="B1109">
        <f>MATCH($A1109,Sheet2!$A$1:$A$58,0)</f>
        <v>21</v>
      </c>
      <c r="C1109" t="str">
        <f>INDEX(Sheet2!$A$1:$C$58,Sheet1!$B1109,2)</f>
        <v>GIB</v>
      </c>
      <c r="D1109" t="str">
        <f>INDEX(Sheet2!$A$1:$C$58,Sheet1!$B1109,3)</f>
        <v>Gibraltar</v>
      </c>
      <c r="E1109">
        <v>1996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-3.6650849999999998E-3</v>
      </c>
      <c r="O1109">
        <v>0</v>
      </c>
      <c r="P1109">
        <v>27284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35">
      <c r="A1110" t="s">
        <v>44</v>
      </c>
      <c r="B1110">
        <f>MATCH($A1110,Sheet2!$A$1:$A$58,0)</f>
        <v>21</v>
      </c>
      <c r="C1110" t="str">
        <f>INDEX(Sheet2!$A$1:$C$58,Sheet1!$B1110,2)</f>
        <v>GIB</v>
      </c>
      <c r="D1110" t="str">
        <f>INDEX(Sheet2!$A$1:$C$58,Sheet1!$B1110,3)</f>
        <v>Gibraltar</v>
      </c>
      <c r="E1110">
        <v>1997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-0.139372845</v>
      </c>
      <c r="O1110">
        <v>0</v>
      </c>
      <c r="P1110">
        <v>27246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35">
      <c r="A1111" t="s">
        <v>44</v>
      </c>
      <c r="B1111">
        <f>MATCH($A1111,Sheet2!$A$1:$A$58,0)</f>
        <v>21</v>
      </c>
      <c r="C1111" t="str">
        <f>INDEX(Sheet2!$A$1:$C$58,Sheet1!$B1111,2)</f>
        <v>GIB</v>
      </c>
      <c r="D1111" t="str">
        <f>INDEX(Sheet2!$A$1:$C$58,Sheet1!$B1111,3)</f>
        <v>Gibraltar</v>
      </c>
      <c r="E1111">
        <v>1998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-0.12854180300000001</v>
      </c>
      <c r="O1111">
        <v>0</v>
      </c>
      <c r="P1111">
        <v>27211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35">
      <c r="A1112" t="s">
        <v>44</v>
      </c>
      <c r="B1112">
        <f>MATCH($A1112,Sheet2!$A$1:$A$58,0)</f>
        <v>21</v>
      </c>
      <c r="C1112" t="str">
        <f>INDEX(Sheet2!$A$1:$C$58,Sheet1!$B1112,2)</f>
        <v>GIB</v>
      </c>
      <c r="D1112" t="str">
        <f>INDEX(Sheet2!$A$1:$C$58,Sheet1!$B1112,3)</f>
        <v>Gibraltar</v>
      </c>
      <c r="E1112">
        <v>1999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8.0816991000000005E-2</v>
      </c>
      <c r="O1112">
        <v>0</v>
      </c>
      <c r="P1112">
        <v>27233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35">
      <c r="A1113" t="s">
        <v>44</v>
      </c>
      <c r="B1113">
        <f>MATCH($A1113,Sheet2!$A$1:$A$58,0)</f>
        <v>21</v>
      </c>
      <c r="C1113" t="str">
        <f>INDEX(Sheet2!$A$1:$C$58,Sheet1!$B1113,2)</f>
        <v>GIB</v>
      </c>
      <c r="D1113" t="str">
        <f>INDEX(Sheet2!$A$1:$C$58,Sheet1!$B1113,3)</f>
        <v>Gibraltar</v>
      </c>
      <c r="E1113">
        <v>2000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0.43236180499999999</v>
      </c>
      <c r="O1113">
        <v>0</v>
      </c>
      <c r="P1113">
        <v>27351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35">
      <c r="A1114" t="s">
        <v>44</v>
      </c>
      <c r="B1114">
        <f>MATCH($A1114,Sheet2!$A$1:$A$58,0)</f>
        <v>21</v>
      </c>
      <c r="C1114" t="str">
        <f>INDEX(Sheet2!$A$1:$C$58,Sheet1!$B1114,2)</f>
        <v>GIB</v>
      </c>
      <c r="D1114" t="str">
        <f>INDEX(Sheet2!$A$1:$C$58,Sheet1!$B1114,3)</f>
        <v>Gibraltar</v>
      </c>
      <c r="E1114">
        <v>2001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0.83377810900000005</v>
      </c>
      <c r="O1114">
        <v>0</v>
      </c>
      <c r="P1114">
        <v>27580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35">
      <c r="A1115" t="s">
        <v>44</v>
      </c>
      <c r="B1115">
        <f>MATCH($A1115,Sheet2!$A$1:$A$58,0)</f>
        <v>21</v>
      </c>
      <c r="C1115" t="str">
        <f>INDEX(Sheet2!$A$1:$C$58,Sheet1!$B1115,2)</f>
        <v>GIB</v>
      </c>
      <c r="D1115" t="str">
        <f>INDEX(Sheet2!$A$1:$C$58,Sheet1!$B1115,3)</f>
        <v>Gibraltar</v>
      </c>
      <c r="E1115">
        <v>2002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1.164333756</v>
      </c>
      <c r="O1115">
        <v>0</v>
      </c>
      <c r="P1115">
        <v>27903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35">
      <c r="A1116" t="s">
        <v>44</v>
      </c>
      <c r="B1116">
        <f>MATCH($A1116,Sheet2!$A$1:$A$58,0)</f>
        <v>21</v>
      </c>
      <c r="C1116" t="str">
        <f>INDEX(Sheet2!$A$1:$C$58,Sheet1!$B1116,2)</f>
        <v>GIB</v>
      </c>
      <c r="D1116" t="str">
        <f>INDEX(Sheet2!$A$1:$C$58,Sheet1!$B1116,3)</f>
        <v>Gibraltar</v>
      </c>
      <c r="E1116">
        <v>2003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1.3774175390000001</v>
      </c>
      <c r="O1116">
        <v>0</v>
      </c>
      <c r="P1116">
        <v>28290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35">
      <c r="A1117" t="s">
        <v>44</v>
      </c>
      <c r="B1117">
        <f>MATCH($A1117,Sheet2!$A$1:$A$58,0)</f>
        <v>21</v>
      </c>
      <c r="C1117" t="str">
        <f>INDEX(Sheet2!$A$1:$C$58,Sheet1!$B1117,2)</f>
        <v>GIB</v>
      </c>
      <c r="D1117" t="str">
        <f>INDEX(Sheet2!$A$1:$C$58,Sheet1!$B1117,3)</f>
        <v>Gibraltar</v>
      </c>
      <c r="E1117">
        <v>2004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1.4179656359999999</v>
      </c>
      <c r="O1117">
        <v>0</v>
      </c>
      <c r="P1117">
        <v>28694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35">
      <c r="A1118" t="s">
        <v>44</v>
      </c>
      <c r="B1118">
        <f>MATCH($A1118,Sheet2!$A$1:$A$58,0)</f>
        <v>21</v>
      </c>
      <c r="C1118" t="str">
        <f>INDEX(Sheet2!$A$1:$C$58,Sheet1!$B1118,2)</f>
        <v>GIB</v>
      </c>
      <c r="D1118" t="str">
        <f>INDEX(Sheet2!$A$1:$C$58,Sheet1!$B1118,3)</f>
        <v>Gibraltar</v>
      </c>
      <c r="E1118">
        <v>2005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1.3362610989999999</v>
      </c>
      <c r="O1118">
        <v>0</v>
      </c>
      <c r="P1118">
        <v>29080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35">
      <c r="A1119" t="s">
        <v>44</v>
      </c>
      <c r="B1119">
        <f>MATCH($A1119,Sheet2!$A$1:$A$58,0)</f>
        <v>21</v>
      </c>
      <c r="C1119" t="str">
        <f>INDEX(Sheet2!$A$1:$C$58,Sheet1!$B1119,2)</f>
        <v>GIB</v>
      </c>
      <c r="D1119" t="str">
        <f>INDEX(Sheet2!$A$1:$C$58,Sheet1!$B1119,3)</f>
        <v>Gibraltar</v>
      </c>
      <c r="E1119">
        <v>2006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1.2201733829999999</v>
      </c>
      <c r="O1119">
        <v>0</v>
      </c>
      <c r="P1119">
        <v>29437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35">
      <c r="A1120" t="s">
        <v>44</v>
      </c>
      <c r="B1120">
        <f>MATCH($A1120,Sheet2!$A$1:$A$58,0)</f>
        <v>21</v>
      </c>
      <c r="C1120" t="str">
        <f>INDEX(Sheet2!$A$1:$C$58,Sheet1!$B1120,2)</f>
        <v>GIB</v>
      </c>
      <c r="D1120" t="str">
        <f>INDEX(Sheet2!$A$1:$C$58,Sheet1!$B1120,3)</f>
        <v>Gibraltar</v>
      </c>
      <c r="E1120">
        <v>2007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1.124878853</v>
      </c>
      <c r="O1120">
        <v>0</v>
      </c>
      <c r="P1120">
        <v>29770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35">
      <c r="A1121" t="s">
        <v>44</v>
      </c>
      <c r="B1121">
        <f>MATCH($A1121,Sheet2!$A$1:$A$58,0)</f>
        <v>21</v>
      </c>
      <c r="C1121" t="str">
        <f>INDEX(Sheet2!$A$1:$C$58,Sheet1!$B1121,2)</f>
        <v>GIB</v>
      </c>
      <c r="D1121" t="str">
        <f>INDEX(Sheet2!$A$1:$C$58,Sheet1!$B1121,3)</f>
        <v>Gibraltar</v>
      </c>
      <c r="E1121">
        <v>2008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1.065848143</v>
      </c>
      <c r="O1121">
        <v>0</v>
      </c>
      <c r="P1121">
        <v>30089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35">
      <c r="A1122" t="s">
        <v>44</v>
      </c>
      <c r="B1122">
        <f>MATCH($A1122,Sheet2!$A$1:$A$58,0)</f>
        <v>21</v>
      </c>
      <c r="C1122" t="str">
        <f>INDEX(Sheet2!$A$1:$C$58,Sheet1!$B1122,2)</f>
        <v>GIB</v>
      </c>
      <c r="D1122" t="str">
        <f>INDEX(Sheet2!$A$1:$C$58,Sheet1!$B1122,3)</f>
        <v>Gibraltar</v>
      </c>
      <c r="E1122">
        <v>2009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1.0513188609999999</v>
      </c>
      <c r="O1122">
        <v>0</v>
      </c>
      <c r="P1122">
        <v>30407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35">
      <c r="A1123" t="s">
        <v>44</v>
      </c>
      <c r="B1123">
        <f>MATCH($A1123,Sheet2!$A$1:$A$58,0)</f>
        <v>21</v>
      </c>
      <c r="C1123" t="str">
        <f>INDEX(Sheet2!$A$1:$C$58,Sheet1!$B1123,2)</f>
        <v>GIB</v>
      </c>
      <c r="D1123" t="str">
        <f>INDEX(Sheet2!$A$1:$C$58,Sheet1!$B1123,3)</f>
        <v>Gibraltar</v>
      </c>
      <c r="E1123">
        <v>2010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1.0631611940000001</v>
      </c>
      <c r="O1123">
        <v>0</v>
      </c>
      <c r="P1123">
        <v>30732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35">
      <c r="A1124" t="s">
        <v>44</v>
      </c>
      <c r="B1124">
        <f>MATCH($A1124,Sheet2!$A$1:$A$58,0)</f>
        <v>21</v>
      </c>
      <c r="C1124" t="str">
        <f>INDEX(Sheet2!$A$1:$C$58,Sheet1!$B1124,2)</f>
        <v>GIB</v>
      </c>
      <c r="D1124" t="str">
        <f>INDEX(Sheet2!$A$1:$C$58,Sheet1!$B1124,3)</f>
        <v>Gibraltar</v>
      </c>
      <c r="E1124">
        <v>2011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1.084170557</v>
      </c>
      <c r="O1124">
        <v>0</v>
      </c>
      <c r="P1124">
        <v>31067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35">
      <c r="A1125" t="s">
        <v>44</v>
      </c>
      <c r="B1125">
        <f>MATCH($A1125,Sheet2!$A$1:$A$58,0)</f>
        <v>21</v>
      </c>
      <c r="C1125" t="str">
        <f>INDEX(Sheet2!$A$1:$C$58,Sheet1!$B1125,2)</f>
        <v>GIB</v>
      </c>
      <c r="D1125" t="str">
        <f>INDEX(Sheet2!$A$1:$C$58,Sheet1!$B1125,3)</f>
        <v>Gibraltar</v>
      </c>
      <c r="E1125">
        <v>2012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1.0725422570000001</v>
      </c>
      <c r="O1125">
        <v>0</v>
      </c>
      <c r="P1125">
        <v>31402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35">
      <c r="A1126" t="s">
        <v>44</v>
      </c>
      <c r="B1126">
        <f>MATCH($A1126,Sheet2!$A$1:$A$58,0)</f>
        <v>21</v>
      </c>
      <c r="C1126" t="str">
        <f>INDEX(Sheet2!$A$1:$C$58,Sheet1!$B1126,2)</f>
        <v>GIB</v>
      </c>
      <c r="D1126" t="str">
        <f>INDEX(Sheet2!$A$1:$C$58,Sheet1!$B1126,3)</f>
        <v>Gibraltar</v>
      </c>
      <c r="E1126">
        <v>2013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1.0075811610000001</v>
      </c>
      <c r="O1126">
        <v>0</v>
      </c>
      <c r="P1126">
        <v>31720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35">
      <c r="A1127" t="s">
        <v>44</v>
      </c>
      <c r="B1127">
        <f>MATCH($A1127,Sheet2!$A$1:$A$58,0)</f>
        <v>21</v>
      </c>
      <c r="C1127" t="str">
        <f>INDEX(Sheet2!$A$1:$C$58,Sheet1!$B1127,2)</f>
        <v>GIB</v>
      </c>
      <c r="D1127" t="str">
        <f>INDEX(Sheet2!$A$1:$C$58,Sheet1!$B1127,3)</f>
        <v>Gibraltar</v>
      </c>
      <c r="E1127">
        <v>2014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0.86947516400000002</v>
      </c>
      <c r="O1127">
        <v>0</v>
      </c>
      <c r="P1127">
        <v>31997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35">
      <c r="A1128" t="s">
        <v>44</v>
      </c>
      <c r="B1128">
        <f>MATCH($A1128,Sheet2!$A$1:$A$58,0)</f>
        <v>21</v>
      </c>
      <c r="C1128" t="str">
        <f>INDEX(Sheet2!$A$1:$C$58,Sheet1!$B1128,2)</f>
        <v>GIB</v>
      </c>
      <c r="D1128" t="str">
        <f>INDEX(Sheet2!$A$1:$C$58,Sheet1!$B1128,3)</f>
        <v>Gibraltar</v>
      </c>
      <c r="E1128">
        <v>2015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0.68521151400000002</v>
      </c>
      <c r="O1128">
        <v>0</v>
      </c>
      <c r="P1128">
        <v>32217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35">
      <c r="A1129" t="s">
        <v>45</v>
      </c>
      <c r="B1129">
        <f>MATCH($A1129,Sheet2!$A$1:$A$58,0)</f>
        <v>22</v>
      </c>
      <c r="C1129" t="str">
        <f>INDEX(Sheet2!$A$1:$C$58,Sheet1!$B1129,2)</f>
        <v>GRC</v>
      </c>
      <c r="D1129" t="str">
        <f>INDEX(Sheet2!$A$1:$C$58,Sheet1!$B1129,3)</f>
        <v>Greece</v>
      </c>
      <c r="E1129">
        <v>1967</v>
      </c>
      <c r="F1129">
        <v>8.3000000000000007</v>
      </c>
      <c r="G1129">
        <v>70.052463410000001</v>
      </c>
      <c r="H1129">
        <v>0</v>
      </c>
      <c r="I1129">
        <v>0</v>
      </c>
      <c r="J1129">
        <v>0</v>
      </c>
      <c r="K1129">
        <v>24.953769529999999</v>
      </c>
      <c r="L1129">
        <v>65.378234739999996</v>
      </c>
      <c r="M1129">
        <v>9.6679957250000008</v>
      </c>
      <c r="N1129">
        <v>0.81441151700000003</v>
      </c>
      <c r="O1129">
        <v>51.273330739999999</v>
      </c>
      <c r="P1129">
        <v>8684088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35">
      <c r="A1130" t="s">
        <v>45</v>
      </c>
      <c r="B1130">
        <f>MATCH($A1130,Sheet2!$A$1:$A$58,0)</f>
        <v>22</v>
      </c>
      <c r="C1130" t="str">
        <f>INDEX(Sheet2!$A$1:$C$58,Sheet1!$B1130,2)</f>
        <v>GRC</v>
      </c>
      <c r="D1130" t="str">
        <f>INDEX(Sheet2!$A$1:$C$58,Sheet1!$B1130,3)</f>
        <v>Greece</v>
      </c>
      <c r="E1130">
        <v>1968</v>
      </c>
      <c r="F1130">
        <v>8.4</v>
      </c>
      <c r="G1130">
        <v>70.302560979999996</v>
      </c>
      <c r="H1130">
        <v>0</v>
      </c>
      <c r="I1130">
        <v>0</v>
      </c>
      <c r="J1130">
        <v>0</v>
      </c>
      <c r="K1130">
        <v>25.003757619999998</v>
      </c>
      <c r="L1130">
        <v>64.879454879999997</v>
      </c>
      <c r="M1130">
        <v>10.11678749</v>
      </c>
      <c r="N1130">
        <v>0.65053289000000003</v>
      </c>
      <c r="O1130">
        <v>51.22576823</v>
      </c>
      <c r="P1130">
        <v>8740765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35">
      <c r="A1131" t="s">
        <v>45</v>
      </c>
      <c r="B1131">
        <f>MATCH($A1131,Sheet2!$A$1:$A$58,0)</f>
        <v>22</v>
      </c>
      <c r="C1131" t="str">
        <f>INDEX(Sheet2!$A$1:$C$58,Sheet1!$B1131,2)</f>
        <v>GRC</v>
      </c>
      <c r="D1131" t="str">
        <f>INDEX(Sheet2!$A$1:$C$58,Sheet1!$B1131,3)</f>
        <v>Greece</v>
      </c>
      <c r="E1131">
        <v>1969</v>
      </c>
      <c r="F1131">
        <v>8.1999999999999993</v>
      </c>
      <c r="G1131">
        <v>70.58929268</v>
      </c>
      <c r="H1131">
        <v>0</v>
      </c>
      <c r="I1131">
        <v>0</v>
      </c>
      <c r="J1131">
        <v>0</v>
      </c>
      <c r="K1131">
        <v>25.017269200000001</v>
      </c>
      <c r="L1131">
        <v>64.385486630000003</v>
      </c>
      <c r="M1131">
        <v>10.59724417</v>
      </c>
      <c r="N1131">
        <v>0.36542076299999998</v>
      </c>
      <c r="O1131">
        <v>51.17434016</v>
      </c>
      <c r="P1131">
        <v>8772764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35">
      <c r="A1132" t="s">
        <v>45</v>
      </c>
      <c r="B1132">
        <f>MATCH($A1132,Sheet2!$A$1:$A$58,0)</f>
        <v>22</v>
      </c>
      <c r="C1132" t="str">
        <f>INDEX(Sheet2!$A$1:$C$58,Sheet1!$B1132,2)</f>
        <v>GRC</v>
      </c>
      <c r="D1132" t="str">
        <f>INDEX(Sheet2!$A$1:$C$58,Sheet1!$B1132,3)</f>
        <v>Greece</v>
      </c>
      <c r="E1132">
        <v>1970</v>
      </c>
      <c r="F1132">
        <v>8.4</v>
      </c>
      <c r="G1132">
        <v>70.903634150000002</v>
      </c>
      <c r="H1132">
        <v>0</v>
      </c>
      <c r="I1132">
        <v>0</v>
      </c>
      <c r="J1132">
        <v>0</v>
      </c>
      <c r="K1132">
        <v>24.8967612</v>
      </c>
      <c r="L1132">
        <v>63.974499119999997</v>
      </c>
      <c r="M1132">
        <v>11.12873969</v>
      </c>
      <c r="N1132">
        <v>0.22819650799999999</v>
      </c>
      <c r="O1132">
        <v>51.126604970000002</v>
      </c>
      <c r="P1132">
        <v>8792806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35">
      <c r="A1133" t="s">
        <v>45</v>
      </c>
      <c r="B1133">
        <f>MATCH($A1133,Sheet2!$A$1:$A$58,0)</f>
        <v>22</v>
      </c>
      <c r="C1133" t="str">
        <f>INDEX(Sheet2!$A$1:$C$58,Sheet1!$B1133,2)</f>
        <v>GRC</v>
      </c>
      <c r="D1133" t="str">
        <f>INDEX(Sheet2!$A$1:$C$58,Sheet1!$B1133,3)</f>
        <v>Greece</v>
      </c>
      <c r="E1133">
        <v>1971</v>
      </c>
      <c r="F1133">
        <v>8.4</v>
      </c>
      <c r="G1133">
        <v>71.226560980000002</v>
      </c>
      <c r="H1133">
        <v>0</v>
      </c>
      <c r="I1133">
        <v>0</v>
      </c>
      <c r="J1133">
        <v>0</v>
      </c>
      <c r="K1133">
        <v>24.940317759999999</v>
      </c>
      <c r="L1133">
        <v>63.720418819999999</v>
      </c>
      <c r="M1133">
        <v>11.33926342</v>
      </c>
      <c r="N1133">
        <v>0.43384478799999998</v>
      </c>
      <c r="O1133">
        <v>51.084088520000002</v>
      </c>
      <c r="P1133">
        <v>8831036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35">
      <c r="A1134" t="s">
        <v>45</v>
      </c>
      <c r="B1134">
        <f>MATCH($A1134,Sheet2!$A$1:$A$58,0)</f>
        <v>22</v>
      </c>
      <c r="C1134" t="str">
        <f>INDEX(Sheet2!$A$1:$C$58,Sheet1!$B1134,2)</f>
        <v>GRC</v>
      </c>
      <c r="D1134" t="str">
        <f>INDEX(Sheet2!$A$1:$C$58,Sheet1!$B1134,3)</f>
        <v>Greece</v>
      </c>
      <c r="E1134">
        <v>1972</v>
      </c>
      <c r="F1134">
        <v>8.6</v>
      </c>
      <c r="G1134">
        <v>71.534999999999997</v>
      </c>
      <c r="H1134">
        <v>0</v>
      </c>
      <c r="I1134">
        <v>0</v>
      </c>
      <c r="J1134">
        <v>0</v>
      </c>
      <c r="K1134">
        <v>24.73403351</v>
      </c>
      <c r="L1134">
        <v>63.696264839999998</v>
      </c>
      <c r="M1134">
        <v>11.56970164</v>
      </c>
      <c r="N1134">
        <v>0.65003718799999999</v>
      </c>
      <c r="O1134">
        <v>51.04495807</v>
      </c>
      <c r="P1134">
        <v>8888628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35">
      <c r="A1135" t="s">
        <v>45</v>
      </c>
      <c r="B1135">
        <f>MATCH($A1135,Sheet2!$A$1:$A$58,0)</f>
        <v>22</v>
      </c>
      <c r="C1135" t="str">
        <f>INDEX(Sheet2!$A$1:$C$58,Sheet1!$B1135,2)</f>
        <v>GRC</v>
      </c>
      <c r="D1135" t="str">
        <f>INDEX(Sheet2!$A$1:$C$58,Sheet1!$B1135,3)</f>
        <v>Greece</v>
      </c>
      <c r="E1135">
        <v>1973</v>
      </c>
      <c r="F1135">
        <v>8.6999999999999993</v>
      </c>
      <c r="G1135">
        <v>71.814853659999997</v>
      </c>
      <c r="H1135">
        <v>0</v>
      </c>
      <c r="I1135">
        <v>0</v>
      </c>
      <c r="J1135">
        <v>0</v>
      </c>
      <c r="K1135">
        <v>24.383919030000001</v>
      </c>
      <c r="L1135">
        <v>63.809774079999997</v>
      </c>
      <c r="M1135">
        <v>11.80630689</v>
      </c>
      <c r="N1135">
        <v>0.45413311200000001</v>
      </c>
      <c r="O1135">
        <v>51.00935965</v>
      </c>
      <c r="P1135">
        <v>8929086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35">
      <c r="A1136" t="s">
        <v>45</v>
      </c>
      <c r="B1136">
        <f>MATCH($A1136,Sheet2!$A$1:$A$58,0)</f>
        <v>22</v>
      </c>
      <c r="C1136" t="str">
        <f>INDEX(Sheet2!$A$1:$C$58,Sheet1!$B1136,2)</f>
        <v>GRC</v>
      </c>
      <c r="D1136" t="str">
        <f>INDEX(Sheet2!$A$1:$C$58,Sheet1!$B1136,3)</f>
        <v>Greece</v>
      </c>
      <c r="E1136">
        <v>1974</v>
      </c>
      <c r="F1136">
        <v>8.5</v>
      </c>
      <c r="G1136">
        <v>72.064634150000003</v>
      </c>
      <c r="H1136">
        <v>0</v>
      </c>
      <c r="I1136">
        <v>0</v>
      </c>
      <c r="J1136">
        <v>0</v>
      </c>
      <c r="K1136">
        <v>24.068147150000001</v>
      </c>
      <c r="L1136">
        <v>63.902068409999998</v>
      </c>
      <c r="M1136">
        <v>12.02978444</v>
      </c>
      <c r="N1136">
        <v>0.36818331399999998</v>
      </c>
      <c r="O1136">
        <v>50.976827299999997</v>
      </c>
      <c r="P1136">
        <v>8962022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35">
      <c r="A1137" t="s">
        <v>45</v>
      </c>
      <c r="B1137">
        <f>MATCH($A1137,Sheet2!$A$1:$A$58,0)</f>
        <v>22</v>
      </c>
      <c r="C1137" t="str">
        <f>INDEX(Sheet2!$A$1:$C$58,Sheet1!$B1137,2)</f>
        <v>GRC</v>
      </c>
      <c r="D1137" t="str">
        <f>INDEX(Sheet2!$A$1:$C$58,Sheet1!$B1137,3)</f>
        <v>Greece</v>
      </c>
      <c r="E1137">
        <v>1975</v>
      </c>
      <c r="F1137">
        <v>8.9</v>
      </c>
      <c r="G1137">
        <v>72.293707319999996</v>
      </c>
      <c r="H1137">
        <v>0</v>
      </c>
      <c r="I1137">
        <v>0</v>
      </c>
      <c r="J1137">
        <v>0</v>
      </c>
      <c r="K1137">
        <v>23.877518250000001</v>
      </c>
      <c r="L1137">
        <v>63.889467199999999</v>
      </c>
      <c r="M1137">
        <v>12.23301455</v>
      </c>
      <c r="N1137">
        <v>0.93866035400000003</v>
      </c>
      <c r="O1137">
        <v>50.947068020000003</v>
      </c>
      <c r="P1137">
        <v>9046541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35">
      <c r="A1138" t="s">
        <v>45</v>
      </c>
      <c r="B1138">
        <f>MATCH($A1138,Sheet2!$A$1:$A$58,0)</f>
        <v>22</v>
      </c>
      <c r="C1138" t="str">
        <f>INDEX(Sheet2!$A$1:$C$58,Sheet1!$B1138,2)</f>
        <v>GRC</v>
      </c>
      <c r="D1138" t="str">
        <f>INDEX(Sheet2!$A$1:$C$58,Sheet1!$B1138,3)</f>
        <v>Greece</v>
      </c>
      <c r="E1138">
        <v>1976</v>
      </c>
      <c r="F1138">
        <v>8.9</v>
      </c>
      <c r="G1138">
        <v>72.519560979999994</v>
      </c>
      <c r="H1138">
        <v>0</v>
      </c>
      <c r="I1138">
        <v>0</v>
      </c>
      <c r="J1138">
        <v>0</v>
      </c>
      <c r="K1138">
        <v>23.507908159999999</v>
      </c>
      <c r="L1138">
        <v>64.002673520000002</v>
      </c>
      <c r="M1138">
        <v>12.48941832</v>
      </c>
      <c r="N1138">
        <v>1.5532135629999999</v>
      </c>
      <c r="O1138">
        <v>50.921075440000003</v>
      </c>
      <c r="P1138">
        <v>9188150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35">
      <c r="A1139" t="s">
        <v>45</v>
      </c>
      <c r="B1139">
        <f>MATCH($A1139,Sheet2!$A$1:$A$58,0)</f>
        <v>22</v>
      </c>
      <c r="C1139" t="str">
        <f>INDEX(Sheet2!$A$1:$C$58,Sheet1!$B1139,2)</f>
        <v>GRC</v>
      </c>
      <c r="D1139" t="str">
        <f>INDEX(Sheet2!$A$1:$C$58,Sheet1!$B1139,3)</f>
        <v>Greece</v>
      </c>
      <c r="E1139">
        <v>1977</v>
      </c>
      <c r="F1139">
        <v>9</v>
      </c>
      <c r="G1139">
        <v>72.761658539999999</v>
      </c>
      <c r="H1139">
        <v>0</v>
      </c>
      <c r="I1139">
        <v>0</v>
      </c>
      <c r="J1139">
        <v>0</v>
      </c>
      <c r="K1139">
        <v>23.31579</v>
      </c>
      <c r="L1139">
        <v>63.968199660000003</v>
      </c>
      <c r="M1139">
        <v>12.71601034</v>
      </c>
      <c r="N1139">
        <v>1.3011094889999999</v>
      </c>
      <c r="O1139">
        <v>50.89928433</v>
      </c>
      <c r="P1139">
        <v>9308479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35">
      <c r="A1140" t="s">
        <v>45</v>
      </c>
      <c r="B1140">
        <f>MATCH($A1140,Sheet2!$A$1:$A$58,0)</f>
        <v>22</v>
      </c>
      <c r="C1140" t="str">
        <f>INDEX(Sheet2!$A$1:$C$58,Sheet1!$B1140,2)</f>
        <v>GRC</v>
      </c>
      <c r="D1140" t="str">
        <f>INDEX(Sheet2!$A$1:$C$58,Sheet1!$B1140,3)</f>
        <v>Greece</v>
      </c>
      <c r="E1140">
        <v>1978</v>
      </c>
      <c r="F1140">
        <v>8.6999999999999993</v>
      </c>
      <c r="G1140">
        <v>73.031073169999999</v>
      </c>
      <c r="H1140">
        <v>0</v>
      </c>
      <c r="I1140">
        <v>0</v>
      </c>
      <c r="J1140">
        <v>0</v>
      </c>
      <c r="K1140">
        <v>23.210559910000001</v>
      </c>
      <c r="L1140">
        <v>63.884361920000003</v>
      </c>
      <c r="M1140">
        <v>12.905078169999999</v>
      </c>
      <c r="N1140">
        <v>1.296604359</v>
      </c>
      <c r="O1140">
        <v>50.880063329999999</v>
      </c>
      <c r="P1140">
        <v>9429959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35">
      <c r="A1141" t="s">
        <v>45</v>
      </c>
      <c r="B1141">
        <f>MATCH($A1141,Sheet2!$A$1:$A$58,0)</f>
        <v>22</v>
      </c>
      <c r="C1141" t="str">
        <f>INDEX(Sheet2!$A$1:$C$58,Sheet1!$B1141,2)</f>
        <v>GRC</v>
      </c>
      <c r="D1141" t="str">
        <f>INDEX(Sheet2!$A$1:$C$58,Sheet1!$B1141,3)</f>
        <v>Greece</v>
      </c>
      <c r="E1141">
        <v>1979</v>
      </c>
      <c r="F1141">
        <v>8.6</v>
      </c>
      <c r="G1141">
        <v>73.329365850000002</v>
      </c>
      <c r="H1141">
        <v>0</v>
      </c>
      <c r="I1141">
        <v>0</v>
      </c>
      <c r="J1141">
        <v>0</v>
      </c>
      <c r="K1141">
        <v>23.044687419999999</v>
      </c>
      <c r="L1141">
        <v>63.903389189999999</v>
      </c>
      <c r="M1141">
        <v>13.05192338</v>
      </c>
      <c r="N1141">
        <v>1.2466980670000001</v>
      </c>
      <c r="O1141">
        <v>50.861083620000002</v>
      </c>
      <c r="P1141">
        <v>9548258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35">
      <c r="A1142" t="s">
        <v>45</v>
      </c>
      <c r="B1142">
        <f>MATCH($A1142,Sheet2!$A$1:$A$58,0)</f>
        <v>22</v>
      </c>
      <c r="C1142" t="str">
        <f>INDEX(Sheet2!$A$1:$C$58,Sheet1!$B1142,2)</f>
        <v>GRC</v>
      </c>
      <c r="D1142" t="str">
        <f>INDEX(Sheet2!$A$1:$C$58,Sheet1!$B1142,3)</f>
        <v>Greece</v>
      </c>
      <c r="E1142">
        <v>1980</v>
      </c>
      <c r="F1142">
        <v>9.1</v>
      </c>
      <c r="G1142">
        <v>73.647146340000006</v>
      </c>
      <c r="H1142">
        <v>0</v>
      </c>
      <c r="I1142">
        <v>0</v>
      </c>
      <c r="J1142">
        <v>0</v>
      </c>
      <c r="K1142">
        <v>22.751929929999999</v>
      </c>
      <c r="L1142">
        <v>64.088881459999996</v>
      </c>
      <c r="M1142">
        <v>13.159188609999999</v>
      </c>
      <c r="N1142">
        <v>0.98222001599999997</v>
      </c>
      <c r="O1142">
        <v>50.840672519999998</v>
      </c>
      <c r="P1142">
        <v>9642505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35">
      <c r="A1143" t="s">
        <v>45</v>
      </c>
      <c r="B1143">
        <f>MATCH($A1143,Sheet2!$A$1:$A$58,0)</f>
        <v>22</v>
      </c>
      <c r="C1143" t="str">
        <f>INDEX(Sheet2!$A$1:$C$58,Sheet1!$B1143,2)</f>
        <v>GRC</v>
      </c>
      <c r="D1143" t="str">
        <f>INDEX(Sheet2!$A$1:$C$58,Sheet1!$B1143,3)</f>
        <v>Greece</v>
      </c>
      <c r="E1143">
        <v>1981</v>
      </c>
      <c r="F1143">
        <v>8.9</v>
      </c>
      <c r="G1143">
        <v>73.969487799999996</v>
      </c>
      <c r="H1143">
        <v>0</v>
      </c>
      <c r="I1143">
        <v>0</v>
      </c>
      <c r="J1143">
        <v>0</v>
      </c>
      <c r="K1143">
        <v>22.59734134</v>
      </c>
      <c r="L1143">
        <v>64.293220770000005</v>
      </c>
      <c r="M1143">
        <v>13.1094379</v>
      </c>
      <c r="N1143">
        <v>0.89661606299999996</v>
      </c>
      <c r="O1143">
        <v>50.818103389999997</v>
      </c>
      <c r="P1143">
        <v>9729350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5.6999998090000004</v>
      </c>
      <c r="AA1143">
        <v>3.2999999519999998</v>
      </c>
      <c r="AB1143">
        <v>3.4000000950000002</v>
      </c>
      <c r="AC1143">
        <v>17.799999239999998</v>
      </c>
      <c r="AD1143">
        <v>10.5</v>
      </c>
      <c r="AE1143">
        <v>13.80000019</v>
      </c>
    </row>
    <row r="1144" spans="1:31" x14ac:dyDescent="0.35">
      <c r="A1144" t="s">
        <v>45</v>
      </c>
      <c r="B1144">
        <f>MATCH($A1144,Sheet2!$A$1:$A$58,0)</f>
        <v>22</v>
      </c>
      <c r="C1144" t="str">
        <f>INDEX(Sheet2!$A$1:$C$58,Sheet1!$B1144,2)</f>
        <v>GRC</v>
      </c>
      <c r="D1144" t="str">
        <f>INDEX(Sheet2!$A$1:$C$58,Sheet1!$B1144,3)</f>
        <v>Greece</v>
      </c>
      <c r="E1144">
        <v>1982</v>
      </c>
      <c r="F1144">
        <v>8.8000000000000007</v>
      </c>
      <c r="G1144">
        <v>74.278024389999999</v>
      </c>
      <c r="H1144">
        <v>0</v>
      </c>
      <c r="I1144">
        <v>0</v>
      </c>
      <c r="J1144">
        <v>0</v>
      </c>
      <c r="K1144">
        <v>22.30462837</v>
      </c>
      <c r="L1144">
        <v>64.598449529999996</v>
      </c>
      <c r="M1144">
        <v>13.09692209</v>
      </c>
      <c r="N1144">
        <v>0.61646204000000004</v>
      </c>
      <c r="O1144">
        <v>50.793890240000003</v>
      </c>
      <c r="P1144">
        <v>9789513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8.1000003809999992</v>
      </c>
      <c r="AA1144">
        <v>4.8000001909999996</v>
      </c>
      <c r="AB1144">
        <v>4.9000000950000002</v>
      </c>
      <c r="AC1144">
        <v>25.600000380000001</v>
      </c>
      <c r="AD1144">
        <v>14.19999981</v>
      </c>
      <c r="AE1144">
        <v>19.100000380000001</v>
      </c>
    </row>
    <row r="1145" spans="1:31" x14ac:dyDescent="0.35">
      <c r="A1145" t="s">
        <v>45</v>
      </c>
      <c r="B1145">
        <f>MATCH($A1145,Sheet2!$A$1:$A$58,0)</f>
        <v>22</v>
      </c>
      <c r="C1145" t="str">
        <f>INDEX(Sheet2!$A$1:$C$58,Sheet1!$B1145,2)</f>
        <v>GRC</v>
      </c>
      <c r="D1145" t="str">
        <f>INDEX(Sheet2!$A$1:$C$58,Sheet1!$B1145,3)</f>
        <v>Greece</v>
      </c>
      <c r="E1145">
        <v>1983</v>
      </c>
      <c r="F1145">
        <v>9.1999999999999993</v>
      </c>
      <c r="G1145">
        <v>74.564878050000004</v>
      </c>
      <c r="H1145">
        <v>33.200000760000002</v>
      </c>
      <c r="I1145">
        <v>42.900001529999997</v>
      </c>
      <c r="J1145">
        <v>23.100000380000001</v>
      </c>
      <c r="K1145">
        <v>21.930105050000002</v>
      </c>
      <c r="L1145">
        <v>64.929681860000002</v>
      </c>
      <c r="M1145">
        <v>13.14021309</v>
      </c>
      <c r="N1145">
        <v>0.58172493199999997</v>
      </c>
      <c r="O1145">
        <v>50.769077750000001</v>
      </c>
      <c r="P1145">
        <v>9846627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11.69999981</v>
      </c>
      <c r="AA1145">
        <v>5.8000001909999996</v>
      </c>
      <c r="AB1145">
        <v>7.8000001909999996</v>
      </c>
      <c r="AC1145">
        <v>30.100000380000001</v>
      </c>
      <c r="AD1145">
        <v>17.100000380000001</v>
      </c>
      <c r="AE1145">
        <v>23.100000380000001</v>
      </c>
    </row>
    <row r="1146" spans="1:31" x14ac:dyDescent="0.35">
      <c r="A1146" t="s">
        <v>45</v>
      </c>
      <c r="B1146">
        <f>MATCH($A1146,Sheet2!$A$1:$A$58,0)</f>
        <v>22</v>
      </c>
      <c r="C1146" t="str">
        <f>INDEX(Sheet2!$A$1:$C$58,Sheet1!$B1146,2)</f>
        <v>GRC</v>
      </c>
      <c r="D1146" t="str">
        <f>INDEX(Sheet2!$A$1:$C$58,Sheet1!$B1146,3)</f>
        <v>Greece</v>
      </c>
      <c r="E1146">
        <v>1984</v>
      </c>
      <c r="F1146">
        <v>8.9</v>
      </c>
      <c r="G1146">
        <v>74.827170730000006</v>
      </c>
      <c r="H1146">
        <v>37.400001529999997</v>
      </c>
      <c r="I1146">
        <v>47</v>
      </c>
      <c r="J1146">
        <v>27.200000760000002</v>
      </c>
      <c r="K1146">
        <v>21.55461919</v>
      </c>
      <c r="L1146">
        <v>65.218894820000003</v>
      </c>
      <c r="M1146">
        <v>13.22648599</v>
      </c>
      <c r="N1146">
        <v>0.49815657600000002</v>
      </c>
      <c r="O1146">
        <v>50.745318230000002</v>
      </c>
      <c r="P1146">
        <v>9895801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12.100000380000001</v>
      </c>
      <c r="AA1146">
        <v>6</v>
      </c>
      <c r="AB1146">
        <v>8.1000003809999992</v>
      </c>
      <c r="AC1146">
        <v>31.899999619999999</v>
      </c>
      <c r="AD1146">
        <v>17.399999619999999</v>
      </c>
      <c r="AE1146">
        <v>24</v>
      </c>
    </row>
    <row r="1147" spans="1:31" x14ac:dyDescent="0.35">
      <c r="A1147" t="s">
        <v>45</v>
      </c>
      <c r="B1147">
        <f>MATCH($A1147,Sheet2!$A$1:$A$58,0)</f>
        <v>22</v>
      </c>
      <c r="C1147" t="str">
        <f>INDEX(Sheet2!$A$1:$C$58,Sheet1!$B1147,2)</f>
        <v>GRC</v>
      </c>
      <c r="D1147" t="str">
        <f>INDEX(Sheet2!$A$1:$C$58,Sheet1!$B1147,3)</f>
        <v>Greece</v>
      </c>
      <c r="E1147">
        <v>1985</v>
      </c>
      <c r="F1147">
        <v>9.4</v>
      </c>
      <c r="G1147">
        <v>75.076560979999996</v>
      </c>
      <c r="H1147">
        <v>43.799999239999998</v>
      </c>
      <c r="I1147">
        <v>53</v>
      </c>
      <c r="J1147">
        <v>33.200000760000002</v>
      </c>
      <c r="K1147">
        <v>21.196627190000001</v>
      </c>
      <c r="L1147">
        <v>65.474734080000005</v>
      </c>
      <c r="M1147">
        <v>13.32863873</v>
      </c>
      <c r="N1147">
        <v>0.38828897899999998</v>
      </c>
      <c r="O1147">
        <v>50.723796159999999</v>
      </c>
      <c r="P1147">
        <v>9934300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11.69999981</v>
      </c>
      <c r="AA1147">
        <v>5.5999999049999998</v>
      </c>
      <c r="AB1147">
        <v>7.8000001909999996</v>
      </c>
      <c r="AC1147">
        <v>32</v>
      </c>
      <c r="AD1147">
        <v>17.799999239999998</v>
      </c>
      <c r="AE1147">
        <v>24.200000760000002</v>
      </c>
    </row>
    <row r="1148" spans="1:31" x14ac:dyDescent="0.35">
      <c r="A1148" t="s">
        <v>45</v>
      </c>
      <c r="B1148">
        <f>MATCH($A1148,Sheet2!$A$1:$A$58,0)</f>
        <v>22</v>
      </c>
      <c r="C1148" t="str">
        <f>INDEX(Sheet2!$A$1:$C$58,Sheet1!$B1148,2)</f>
        <v>GRC</v>
      </c>
      <c r="D1148" t="str">
        <f>INDEX(Sheet2!$A$1:$C$58,Sheet1!$B1148,3)</f>
        <v>Greece</v>
      </c>
      <c r="E1148">
        <v>1986</v>
      </c>
      <c r="F1148">
        <v>9.1999999999999993</v>
      </c>
      <c r="G1148">
        <v>75.330219510000006</v>
      </c>
      <c r="H1148">
        <v>42.400001529999997</v>
      </c>
      <c r="I1148">
        <v>52.200000760000002</v>
      </c>
      <c r="J1148">
        <v>29.899999619999999</v>
      </c>
      <c r="K1148">
        <v>20.925323980000002</v>
      </c>
      <c r="L1148">
        <v>65.736172550000006</v>
      </c>
      <c r="M1148">
        <v>13.338503469999999</v>
      </c>
      <c r="N1148">
        <v>0.33075907399999999</v>
      </c>
      <c r="O1148">
        <v>50.704986820000002</v>
      </c>
      <c r="P1148">
        <v>9967213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11.600000380000001</v>
      </c>
      <c r="AA1148">
        <v>5</v>
      </c>
      <c r="AB1148">
        <v>7.4000000950000002</v>
      </c>
      <c r="AC1148">
        <v>34.200000760000002</v>
      </c>
      <c r="AD1148">
        <v>16</v>
      </c>
      <c r="AE1148">
        <v>24.299999239999998</v>
      </c>
    </row>
    <row r="1149" spans="1:31" x14ac:dyDescent="0.35">
      <c r="A1149" t="s">
        <v>45</v>
      </c>
      <c r="B1149">
        <f>MATCH($A1149,Sheet2!$A$1:$A$58,0)</f>
        <v>22</v>
      </c>
      <c r="C1149" t="str">
        <f>INDEX(Sheet2!$A$1:$C$58,Sheet1!$B1149,2)</f>
        <v>GRC</v>
      </c>
      <c r="D1149" t="str">
        <f>INDEX(Sheet2!$A$1:$C$58,Sheet1!$B1149,3)</f>
        <v>Greece</v>
      </c>
      <c r="E1149">
        <v>1987</v>
      </c>
      <c r="F1149">
        <v>9.6</v>
      </c>
      <c r="G1149">
        <v>75.60263415</v>
      </c>
      <c r="H1149">
        <v>44.299999239999998</v>
      </c>
      <c r="I1149">
        <v>53.5</v>
      </c>
      <c r="J1149">
        <v>32.900001529999997</v>
      </c>
      <c r="K1149">
        <v>20.594543649999999</v>
      </c>
      <c r="L1149">
        <v>66.079457860000005</v>
      </c>
      <c r="M1149">
        <v>13.325998480000001</v>
      </c>
      <c r="N1149">
        <v>0.33435849400000001</v>
      </c>
      <c r="O1149">
        <v>50.688388639999999</v>
      </c>
      <c r="P1149">
        <v>10000595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11.399999619999999</v>
      </c>
      <c r="AA1149">
        <v>5.0999999049999998</v>
      </c>
      <c r="AB1149">
        <v>7.4000000950000002</v>
      </c>
      <c r="AC1149">
        <v>33.900001529999997</v>
      </c>
      <c r="AD1149">
        <v>17.5</v>
      </c>
      <c r="AE1149">
        <v>25</v>
      </c>
    </row>
    <row r="1150" spans="1:31" x14ac:dyDescent="0.35">
      <c r="A1150" t="s">
        <v>45</v>
      </c>
      <c r="B1150">
        <f>MATCH($A1150,Sheet2!$A$1:$A$58,0)</f>
        <v>22</v>
      </c>
      <c r="C1150" t="str">
        <f>INDEX(Sheet2!$A$1:$C$58,Sheet1!$B1150,2)</f>
        <v>GRC</v>
      </c>
      <c r="D1150" t="str">
        <f>INDEX(Sheet2!$A$1:$C$58,Sheet1!$B1150,3)</f>
        <v>Greece</v>
      </c>
      <c r="E1150">
        <v>1988</v>
      </c>
      <c r="F1150">
        <v>9.1999999999999993</v>
      </c>
      <c r="G1150">
        <v>75.900658539999995</v>
      </c>
      <c r="H1150">
        <v>46.099998470000003</v>
      </c>
      <c r="I1150">
        <v>53.200000760000002</v>
      </c>
      <c r="J1150">
        <v>35.5</v>
      </c>
      <c r="K1150">
        <v>20.188147470000001</v>
      </c>
      <c r="L1150">
        <v>66.458211789999993</v>
      </c>
      <c r="M1150">
        <v>13.353640739999999</v>
      </c>
      <c r="N1150">
        <v>0.363197987</v>
      </c>
      <c r="O1150">
        <v>50.673133249999999</v>
      </c>
      <c r="P1150">
        <v>10036983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12.5</v>
      </c>
      <c r="AA1150">
        <v>4.8000001909999996</v>
      </c>
      <c r="AB1150">
        <v>7.6999998090000004</v>
      </c>
      <c r="AC1150">
        <v>36</v>
      </c>
      <c r="AD1150">
        <v>17.100000380000001</v>
      </c>
      <c r="AE1150">
        <v>26</v>
      </c>
    </row>
    <row r="1151" spans="1:31" x14ac:dyDescent="0.35">
      <c r="A1151" t="s">
        <v>45</v>
      </c>
      <c r="B1151">
        <f>MATCH($A1151,Sheet2!$A$1:$A$58,0)</f>
        <v>22</v>
      </c>
      <c r="C1151" t="str">
        <f>INDEX(Sheet2!$A$1:$C$58,Sheet1!$B1151,2)</f>
        <v>GRC</v>
      </c>
      <c r="D1151" t="str">
        <f>INDEX(Sheet2!$A$1:$C$58,Sheet1!$B1151,3)</f>
        <v>Greece</v>
      </c>
      <c r="E1151">
        <v>1989</v>
      </c>
      <c r="F1151">
        <v>9.1999999999999993</v>
      </c>
      <c r="G1151">
        <v>76.687804880000002</v>
      </c>
      <c r="H1151">
        <v>50.299999239999998</v>
      </c>
      <c r="I1151">
        <v>56.599998470000003</v>
      </c>
      <c r="J1151">
        <v>40.200000760000002</v>
      </c>
      <c r="K1151">
        <v>19.701805879999998</v>
      </c>
      <c r="L1151">
        <v>66.818549709999999</v>
      </c>
      <c r="M1151">
        <v>13.479644410000001</v>
      </c>
      <c r="N1151">
        <v>0.52185097999999996</v>
      </c>
      <c r="O1151">
        <v>50.657981599999999</v>
      </c>
      <c r="P1151">
        <v>10089498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12.399999619999999</v>
      </c>
      <c r="AA1151">
        <v>4.5999999049999998</v>
      </c>
      <c r="AB1151">
        <v>7.5</v>
      </c>
      <c r="AC1151">
        <v>34</v>
      </c>
      <c r="AD1151">
        <v>17</v>
      </c>
      <c r="AE1151">
        <v>24.899999619999999</v>
      </c>
    </row>
    <row r="1152" spans="1:31" x14ac:dyDescent="0.35">
      <c r="A1152" t="s">
        <v>45</v>
      </c>
      <c r="B1152">
        <f>MATCH($A1152,Sheet2!$A$1:$A$58,0)</f>
        <v>22</v>
      </c>
      <c r="C1152" t="str">
        <f>INDEX(Sheet2!$A$1:$C$58,Sheet1!$B1152,2)</f>
        <v>GRC</v>
      </c>
      <c r="D1152" t="str">
        <f>INDEX(Sheet2!$A$1:$C$58,Sheet1!$B1152,3)</f>
        <v>Greece</v>
      </c>
      <c r="E1152">
        <v>1990</v>
      </c>
      <c r="F1152">
        <v>9.1999999999999993</v>
      </c>
      <c r="G1152">
        <v>76.93902439</v>
      </c>
      <c r="H1152">
        <v>49.799999239999998</v>
      </c>
      <c r="I1152">
        <v>55.799999239999998</v>
      </c>
      <c r="J1152">
        <v>39.900001529999997</v>
      </c>
      <c r="K1152">
        <v>19.163130670000001</v>
      </c>
      <c r="L1152">
        <v>67.11283564</v>
      </c>
      <c r="M1152">
        <v>13.7240337</v>
      </c>
      <c r="N1152">
        <v>1.057808012</v>
      </c>
      <c r="O1152">
        <v>50.64221466</v>
      </c>
      <c r="P1152">
        <v>10196792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11.69999981</v>
      </c>
      <c r="AA1152">
        <v>4.3000001909999996</v>
      </c>
      <c r="AB1152">
        <v>7</v>
      </c>
      <c r="AC1152">
        <v>32.599998470000003</v>
      </c>
      <c r="AD1152">
        <v>15.100000380000001</v>
      </c>
      <c r="AE1152">
        <v>23.299999239999998</v>
      </c>
    </row>
    <row r="1153" spans="1:31" x14ac:dyDescent="0.35">
      <c r="A1153" t="s">
        <v>45</v>
      </c>
      <c r="B1153">
        <f>MATCH($A1153,Sheet2!$A$1:$A$58,0)</f>
        <v>22</v>
      </c>
      <c r="C1153" t="str">
        <f>INDEX(Sheet2!$A$1:$C$58,Sheet1!$B1153,2)</f>
        <v>GRC</v>
      </c>
      <c r="D1153" t="str">
        <f>INDEX(Sheet2!$A$1:$C$58,Sheet1!$B1153,3)</f>
        <v>Greece</v>
      </c>
      <c r="E1153">
        <v>1991</v>
      </c>
      <c r="F1153">
        <v>9.3000000000000007</v>
      </c>
      <c r="G1153">
        <v>77.136585370000006</v>
      </c>
      <c r="H1153">
        <v>47.599998470000003</v>
      </c>
      <c r="I1153">
        <v>54.299999239999998</v>
      </c>
      <c r="J1153">
        <v>37.5</v>
      </c>
      <c r="K1153">
        <v>18.705116239999999</v>
      </c>
      <c r="L1153">
        <v>67.319981970000001</v>
      </c>
      <c r="M1153">
        <v>13.974901790000001</v>
      </c>
      <c r="N1153">
        <v>1.2003525370000001</v>
      </c>
      <c r="O1153">
        <v>50.626114360000003</v>
      </c>
      <c r="P1153">
        <v>10319927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12.899999619999999</v>
      </c>
      <c r="AA1153">
        <v>4.8000001909999996</v>
      </c>
      <c r="AB1153">
        <v>7.6999998090000004</v>
      </c>
      <c r="AC1153">
        <v>33.5</v>
      </c>
      <c r="AD1153">
        <v>16.899999619999999</v>
      </c>
      <c r="AE1153">
        <v>24.5</v>
      </c>
    </row>
    <row r="1154" spans="1:31" x14ac:dyDescent="0.35">
      <c r="A1154" t="s">
        <v>45</v>
      </c>
      <c r="B1154">
        <f>MATCH($A1154,Sheet2!$A$1:$A$58,0)</f>
        <v>22</v>
      </c>
      <c r="C1154" t="str">
        <f>INDEX(Sheet2!$A$1:$C$58,Sheet1!$B1154,2)</f>
        <v>GRC</v>
      </c>
      <c r="D1154" t="str">
        <f>INDEX(Sheet2!$A$1:$C$58,Sheet1!$B1154,3)</f>
        <v>Greece</v>
      </c>
      <c r="E1154">
        <v>1992</v>
      </c>
      <c r="F1154">
        <v>9.4</v>
      </c>
      <c r="G1154">
        <v>77.382926830000002</v>
      </c>
      <c r="H1154">
        <v>49.299999239999998</v>
      </c>
      <c r="I1154">
        <v>56.799999239999998</v>
      </c>
      <c r="J1154">
        <v>37.700000760000002</v>
      </c>
      <c r="K1154">
        <v>18.222303870000001</v>
      </c>
      <c r="L1154">
        <v>67.484064599999996</v>
      </c>
      <c r="M1154">
        <v>14.29363154</v>
      </c>
      <c r="N1154">
        <v>0.76388272199999996</v>
      </c>
      <c r="O1154">
        <v>50.6104615</v>
      </c>
      <c r="P1154">
        <v>10399061</v>
      </c>
      <c r="Q1154">
        <v>44.099998470000003</v>
      </c>
      <c r="R1154">
        <v>43.299999239999998</v>
      </c>
      <c r="S1154">
        <v>45.400001529999997</v>
      </c>
      <c r="T1154">
        <v>45.700000760000002</v>
      </c>
      <c r="U1154">
        <v>47.299999239999998</v>
      </c>
      <c r="V1154">
        <v>43.099998470000003</v>
      </c>
      <c r="W1154">
        <v>10.19999981</v>
      </c>
      <c r="X1154">
        <v>9.3000001910000005</v>
      </c>
      <c r="Y1154">
        <v>11.600000380000001</v>
      </c>
      <c r="Z1154">
        <v>12.899999619999999</v>
      </c>
      <c r="AA1154">
        <v>4.9000000950000002</v>
      </c>
      <c r="AB1154">
        <v>7.8000001909999996</v>
      </c>
      <c r="AC1154">
        <v>34.200000760000002</v>
      </c>
      <c r="AD1154">
        <v>17.200000760000002</v>
      </c>
      <c r="AE1154">
        <v>25</v>
      </c>
    </row>
    <row r="1155" spans="1:31" x14ac:dyDescent="0.35">
      <c r="A1155" t="s">
        <v>45</v>
      </c>
      <c r="B1155">
        <f>MATCH($A1155,Sheet2!$A$1:$A$58,0)</f>
        <v>22</v>
      </c>
      <c r="C1155" t="str">
        <f>INDEX(Sheet2!$A$1:$C$58,Sheet1!$B1155,2)</f>
        <v>GRC</v>
      </c>
      <c r="D1155" t="str">
        <f>INDEX(Sheet2!$A$1:$C$58,Sheet1!$B1155,3)</f>
        <v>Greece</v>
      </c>
      <c r="E1155">
        <v>1993</v>
      </c>
      <c r="F1155">
        <v>9.3000000000000007</v>
      </c>
      <c r="G1155">
        <v>77.390243900000002</v>
      </c>
      <c r="H1155">
        <v>50.599998470000003</v>
      </c>
      <c r="I1155">
        <v>56.900001529999997</v>
      </c>
      <c r="J1155">
        <v>41.400001529999997</v>
      </c>
      <c r="K1155">
        <v>17.730458800000001</v>
      </c>
      <c r="L1155">
        <v>67.621217770000001</v>
      </c>
      <c r="M1155">
        <v>14.64832344</v>
      </c>
      <c r="N1155">
        <v>0.58826191900000002</v>
      </c>
      <c r="O1155">
        <v>50.595652350000002</v>
      </c>
      <c r="P1155">
        <v>10460415</v>
      </c>
      <c r="Q1155">
        <v>42.299999239999998</v>
      </c>
      <c r="R1155">
        <v>38.599998470000003</v>
      </c>
      <c r="S1155">
        <v>47.599998470000003</v>
      </c>
      <c r="T1155">
        <v>46.200000760000002</v>
      </c>
      <c r="U1155">
        <v>49.799999239999998</v>
      </c>
      <c r="V1155">
        <v>40.900001529999997</v>
      </c>
      <c r="W1155">
        <v>11.600000380000001</v>
      </c>
      <c r="X1155">
        <v>11.600000380000001</v>
      </c>
      <c r="Y1155">
        <v>11.5</v>
      </c>
      <c r="Z1155">
        <v>13.5</v>
      </c>
      <c r="AA1155">
        <v>5.8000001909999996</v>
      </c>
      <c r="AB1155">
        <v>8.6000003809999992</v>
      </c>
      <c r="AC1155">
        <v>38.799999239999998</v>
      </c>
      <c r="AD1155">
        <v>20.100000380000001</v>
      </c>
      <c r="AE1155">
        <v>28.799999239999998</v>
      </c>
    </row>
    <row r="1156" spans="1:31" x14ac:dyDescent="0.35">
      <c r="A1156" t="s">
        <v>45</v>
      </c>
      <c r="B1156">
        <f>MATCH($A1156,Sheet2!$A$1:$A$58,0)</f>
        <v>22</v>
      </c>
      <c r="C1156" t="str">
        <f>INDEX(Sheet2!$A$1:$C$58,Sheet1!$B1156,2)</f>
        <v>GRC</v>
      </c>
      <c r="D1156" t="str">
        <f>INDEX(Sheet2!$A$1:$C$58,Sheet1!$B1156,3)</f>
        <v>Greece</v>
      </c>
      <c r="E1156">
        <v>1994</v>
      </c>
      <c r="F1156">
        <v>9.3000000000000007</v>
      </c>
      <c r="G1156">
        <v>77.639024390000003</v>
      </c>
      <c r="H1156">
        <v>50.400001529999997</v>
      </c>
      <c r="I1156">
        <v>57.099998470000003</v>
      </c>
      <c r="J1156">
        <v>41.299999239999998</v>
      </c>
      <c r="K1156">
        <v>17.234261310000001</v>
      </c>
      <c r="L1156">
        <v>67.765819309999998</v>
      </c>
      <c r="M1156">
        <v>14.99991938</v>
      </c>
      <c r="N1156">
        <v>0.50070343799999995</v>
      </c>
      <c r="O1156">
        <v>50.582169919999998</v>
      </c>
      <c r="P1156">
        <v>10512922</v>
      </c>
      <c r="Q1156">
        <v>40.400001529999997</v>
      </c>
      <c r="R1156">
        <v>37.099998470000003</v>
      </c>
      <c r="S1156">
        <v>44.900001529999997</v>
      </c>
      <c r="T1156">
        <v>48.099998470000003</v>
      </c>
      <c r="U1156">
        <v>51.299999239999998</v>
      </c>
      <c r="V1156">
        <v>44</v>
      </c>
      <c r="W1156">
        <v>11.5</v>
      </c>
      <c r="X1156">
        <v>11.69999981</v>
      </c>
      <c r="Y1156">
        <v>11.100000380000001</v>
      </c>
      <c r="Z1156">
        <v>13.69999981</v>
      </c>
      <c r="AA1156">
        <v>6</v>
      </c>
      <c r="AB1156">
        <v>8.8999996190000008</v>
      </c>
      <c r="AC1156">
        <v>36.900001529999997</v>
      </c>
      <c r="AD1156">
        <v>19.799999239999998</v>
      </c>
      <c r="AE1156">
        <v>27.700000760000002</v>
      </c>
    </row>
    <row r="1157" spans="1:31" x14ac:dyDescent="0.35">
      <c r="A1157" t="s">
        <v>45</v>
      </c>
      <c r="B1157">
        <f>MATCH($A1157,Sheet2!$A$1:$A$58,0)</f>
        <v>22</v>
      </c>
      <c r="C1157" t="str">
        <f>INDEX(Sheet2!$A$1:$C$58,Sheet1!$B1157,2)</f>
        <v>GRC</v>
      </c>
      <c r="D1157" t="str">
        <f>INDEX(Sheet2!$A$1:$C$58,Sheet1!$B1157,3)</f>
        <v>Greece</v>
      </c>
      <c r="E1157">
        <v>1995</v>
      </c>
      <c r="F1157">
        <v>9.5</v>
      </c>
      <c r="G1157">
        <v>77.585365850000002</v>
      </c>
      <c r="H1157">
        <v>51.099998470000003</v>
      </c>
      <c r="I1157">
        <v>57.900001529999997</v>
      </c>
      <c r="J1157">
        <v>42</v>
      </c>
      <c r="K1157">
        <v>16.737738119999999</v>
      </c>
      <c r="L1157">
        <v>67.930440730000001</v>
      </c>
      <c r="M1157">
        <v>15.331821160000001</v>
      </c>
      <c r="N1157">
        <v>0.46719728900000002</v>
      </c>
      <c r="O1157">
        <v>50.570543520000001</v>
      </c>
      <c r="P1157">
        <v>10562153</v>
      </c>
      <c r="Q1157">
        <v>39.599998470000003</v>
      </c>
      <c r="R1157">
        <v>35.400001529999997</v>
      </c>
      <c r="S1157">
        <v>45.400001529999997</v>
      </c>
      <c r="T1157">
        <v>48.200000760000002</v>
      </c>
      <c r="U1157">
        <v>51.900001529999997</v>
      </c>
      <c r="V1157">
        <v>43.099998470000003</v>
      </c>
      <c r="W1157">
        <v>12.100000380000001</v>
      </c>
      <c r="X1157">
        <v>12.69999981</v>
      </c>
      <c r="Y1157">
        <v>11.399999619999999</v>
      </c>
      <c r="Z1157">
        <v>13.80000019</v>
      </c>
      <c r="AA1157">
        <v>6.1999998090000004</v>
      </c>
      <c r="AB1157">
        <v>9.1000003809999992</v>
      </c>
      <c r="AC1157">
        <v>37.700000760000002</v>
      </c>
      <c r="AD1157">
        <v>19.399999619999999</v>
      </c>
      <c r="AE1157">
        <v>27.899999619999999</v>
      </c>
    </row>
    <row r="1158" spans="1:31" x14ac:dyDescent="0.35">
      <c r="A1158" t="s">
        <v>45</v>
      </c>
      <c r="B1158">
        <f>MATCH($A1158,Sheet2!$A$1:$A$58,0)</f>
        <v>22</v>
      </c>
      <c r="C1158" t="str">
        <f>INDEX(Sheet2!$A$1:$C$58,Sheet1!$B1158,2)</f>
        <v>GRC</v>
      </c>
      <c r="D1158" t="str">
        <f>INDEX(Sheet2!$A$1:$C$58,Sheet1!$B1158,3)</f>
        <v>Greece</v>
      </c>
      <c r="E1158">
        <v>1996</v>
      </c>
      <c r="F1158">
        <v>9.5</v>
      </c>
      <c r="G1158">
        <v>77.685365849999997</v>
      </c>
      <c r="H1158">
        <v>56.299999239999998</v>
      </c>
      <c r="I1158">
        <v>62.099998470000003</v>
      </c>
      <c r="J1158">
        <v>47</v>
      </c>
      <c r="K1158">
        <v>16.409677970000001</v>
      </c>
      <c r="L1158">
        <v>67.912227849999994</v>
      </c>
      <c r="M1158">
        <v>15.67809418</v>
      </c>
      <c r="N1158">
        <v>0.44067053099999998</v>
      </c>
      <c r="O1158">
        <v>50.560144039999997</v>
      </c>
      <c r="P1158">
        <v>10608800</v>
      </c>
      <c r="Q1158">
        <v>38.700000760000002</v>
      </c>
      <c r="R1158">
        <v>36</v>
      </c>
      <c r="S1158">
        <v>43.099998470000003</v>
      </c>
      <c r="T1158">
        <v>49.099998470000003</v>
      </c>
      <c r="U1158">
        <v>52.200000760000002</v>
      </c>
      <c r="V1158">
        <v>44.200000760000002</v>
      </c>
      <c r="W1158">
        <v>12.100000380000001</v>
      </c>
      <c r="X1158">
        <v>11.80000019</v>
      </c>
      <c r="Y1158">
        <v>12.69999981</v>
      </c>
      <c r="Z1158">
        <v>15.399999619999999</v>
      </c>
      <c r="AA1158">
        <v>6</v>
      </c>
      <c r="AB1158">
        <v>9.6999998089999995</v>
      </c>
      <c r="AC1158">
        <v>41.299999239999998</v>
      </c>
      <c r="AD1158">
        <v>21.5</v>
      </c>
      <c r="AE1158">
        <v>31.200000760000002</v>
      </c>
    </row>
    <row r="1159" spans="1:31" x14ac:dyDescent="0.35">
      <c r="A1159" t="s">
        <v>45</v>
      </c>
      <c r="B1159">
        <f>MATCH($A1159,Sheet2!$A$1:$A$58,0)</f>
        <v>22</v>
      </c>
      <c r="C1159" t="str">
        <f>INDEX(Sheet2!$A$1:$C$58,Sheet1!$B1159,2)</f>
        <v>GRC</v>
      </c>
      <c r="D1159" t="str">
        <f>INDEX(Sheet2!$A$1:$C$58,Sheet1!$B1159,3)</f>
        <v>Greece</v>
      </c>
      <c r="E1159">
        <v>1997</v>
      </c>
      <c r="F1159">
        <v>9.4</v>
      </c>
      <c r="G1159">
        <v>78.136585370000006</v>
      </c>
      <c r="H1159">
        <v>55.400001529999997</v>
      </c>
      <c r="I1159">
        <v>61.900001529999997</v>
      </c>
      <c r="J1159">
        <v>45.599998470000003</v>
      </c>
      <c r="K1159">
        <v>16.06592401</v>
      </c>
      <c r="L1159">
        <v>67.939775089999998</v>
      </c>
      <c r="M1159">
        <v>15.994300900000001</v>
      </c>
      <c r="N1159">
        <v>0.49326714500000002</v>
      </c>
      <c r="O1159">
        <v>50.551527620000002</v>
      </c>
      <c r="P1159">
        <v>10661259</v>
      </c>
      <c r="Q1159">
        <v>37.299999239999998</v>
      </c>
      <c r="R1159">
        <v>34.5</v>
      </c>
      <c r="S1159">
        <v>41.700000760000002</v>
      </c>
      <c r="T1159">
        <v>50.5</v>
      </c>
      <c r="U1159">
        <v>53.299999239999998</v>
      </c>
      <c r="V1159">
        <v>46.099998470000003</v>
      </c>
      <c r="W1159">
        <v>12.19999981</v>
      </c>
      <c r="X1159">
        <v>12.19999981</v>
      </c>
      <c r="Y1159">
        <v>12.19999981</v>
      </c>
      <c r="Z1159">
        <v>14.80000019</v>
      </c>
      <c r="AA1159">
        <v>6.1999998090000004</v>
      </c>
      <c r="AB1159">
        <v>9.6000003809999992</v>
      </c>
      <c r="AC1159">
        <v>40.599998470000003</v>
      </c>
      <c r="AD1159">
        <v>22.200000760000002</v>
      </c>
      <c r="AE1159">
        <v>31</v>
      </c>
    </row>
    <row r="1160" spans="1:31" x14ac:dyDescent="0.35">
      <c r="A1160" t="s">
        <v>45</v>
      </c>
      <c r="B1160">
        <f>MATCH($A1160,Sheet2!$A$1:$A$58,0)</f>
        <v>22</v>
      </c>
      <c r="C1160" t="str">
        <f>INDEX(Sheet2!$A$1:$C$58,Sheet1!$B1160,2)</f>
        <v>GRC</v>
      </c>
      <c r="D1160" t="str">
        <f>INDEX(Sheet2!$A$1:$C$58,Sheet1!$B1160,3)</f>
        <v>Greece</v>
      </c>
      <c r="E1160">
        <v>1998</v>
      </c>
      <c r="F1160">
        <v>9.6</v>
      </c>
      <c r="G1160">
        <v>77.839024390000006</v>
      </c>
      <c r="H1160">
        <v>54.5</v>
      </c>
      <c r="I1160">
        <v>61</v>
      </c>
      <c r="J1160">
        <v>44.400001529999997</v>
      </c>
      <c r="K1160">
        <v>15.7293681</v>
      </c>
      <c r="L1160">
        <v>67.975905650000001</v>
      </c>
      <c r="M1160">
        <v>16.29472625</v>
      </c>
      <c r="N1160">
        <v>0.55421190300000001</v>
      </c>
      <c r="O1160">
        <v>50.547700489999997</v>
      </c>
      <c r="P1160">
        <v>10720509</v>
      </c>
      <c r="Q1160">
        <v>37.5</v>
      </c>
      <c r="R1160">
        <v>33.200000760000002</v>
      </c>
      <c r="S1160">
        <v>43.799999239999998</v>
      </c>
      <c r="T1160">
        <v>49.799999239999998</v>
      </c>
      <c r="U1160">
        <v>52.599998470000003</v>
      </c>
      <c r="V1160">
        <v>45.5</v>
      </c>
      <c r="W1160">
        <v>12.69999981</v>
      </c>
      <c r="X1160">
        <v>14</v>
      </c>
      <c r="Y1160">
        <v>10.69999981</v>
      </c>
      <c r="Z1160">
        <v>16.700000760000002</v>
      </c>
      <c r="AA1160">
        <v>7.3000001909999996</v>
      </c>
      <c r="AB1160">
        <v>11</v>
      </c>
      <c r="AC1160">
        <v>39.299999239999998</v>
      </c>
      <c r="AD1160">
        <v>21.399999619999999</v>
      </c>
      <c r="AE1160">
        <v>29.700000760000002</v>
      </c>
    </row>
    <row r="1161" spans="1:31" x14ac:dyDescent="0.35">
      <c r="A1161" t="s">
        <v>45</v>
      </c>
      <c r="B1161">
        <f>MATCH($A1161,Sheet2!$A$1:$A$58,0)</f>
        <v>22</v>
      </c>
      <c r="C1161" t="str">
        <f>INDEX(Sheet2!$A$1:$C$58,Sheet1!$B1161,2)</f>
        <v>GRC</v>
      </c>
      <c r="D1161" t="str">
        <f>INDEX(Sheet2!$A$1:$C$58,Sheet1!$B1161,3)</f>
        <v>Greece</v>
      </c>
      <c r="E1161">
        <v>1999</v>
      </c>
      <c r="F1161">
        <v>9.6</v>
      </c>
      <c r="G1161">
        <v>77.987804879999999</v>
      </c>
      <c r="H1161">
        <v>55.299999239999998</v>
      </c>
      <c r="I1161">
        <v>59.5</v>
      </c>
      <c r="J1161">
        <v>48.599998470000003</v>
      </c>
      <c r="K1161">
        <v>15.42730233</v>
      </c>
      <c r="L1161">
        <v>67.978013590000003</v>
      </c>
      <c r="M1161">
        <v>16.59468408</v>
      </c>
      <c r="N1161">
        <v>0.38347131200000001</v>
      </c>
      <c r="O1161">
        <v>50.55257933</v>
      </c>
      <c r="P1161">
        <v>10761698</v>
      </c>
      <c r="Q1161">
        <v>35.799999239999998</v>
      </c>
      <c r="R1161">
        <v>33.099998470000003</v>
      </c>
      <c r="S1161">
        <v>39.799999239999998</v>
      </c>
      <c r="T1161">
        <v>50.299999239999998</v>
      </c>
      <c r="U1161">
        <v>52.099998470000003</v>
      </c>
      <c r="V1161">
        <v>47.400001529999997</v>
      </c>
      <c r="W1161">
        <v>14</v>
      </c>
      <c r="X1161">
        <v>14.69999981</v>
      </c>
      <c r="Y1161">
        <v>12.80000019</v>
      </c>
      <c r="Z1161">
        <v>18.399999619999999</v>
      </c>
      <c r="AA1161">
        <v>8</v>
      </c>
      <c r="AB1161">
        <v>11.69999981</v>
      </c>
      <c r="AC1161">
        <v>41</v>
      </c>
      <c r="AD1161">
        <v>23</v>
      </c>
      <c r="AE1161">
        <v>31.700000760000002</v>
      </c>
    </row>
    <row r="1162" spans="1:31" x14ac:dyDescent="0.35">
      <c r="A1162" t="s">
        <v>45</v>
      </c>
      <c r="B1162">
        <f>MATCH($A1162,Sheet2!$A$1:$A$58,0)</f>
        <v>22</v>
      </c>
      <c r="C1162" t="str">
        <f>INDEX(Sheet2!$A$1:$C$58,Sheet1!$B1162,2)</f>
        <v>GRC</v>
      </c>
      <c r="D1162" t="str">
        <f>INDEX(Sheet2!$A$1:$C$58,Sheet1!$B1162,3)</f>
        <v>Greece</v>
      </c>
      <c r="E1162">
        <v>2000</v>
      </c>
      <c r="F1162">
        <v>9.6999999999999993</v>
      </c>
      <c r="G1162">
        <v>77.887804880000004</v>
      </c>
      <c r="H1162">
        <v>54.700000760000002</v>
      </c>
      <c r="I1162">
        <v>59.200000760000002</v>
      </c>
      <c r="J1162">
        <v>48</v>
      </c>
      <c r="K1162">
        <v>15.170642190000001</v>
      </c>
      <c r="L1162">
        <v>67.932264579999995</v>
      </c>
      <c r="M1162">
        <v>16.897093229999999</v>
      </c>
      <c r="N1162">
        <v>0.40904183799999999</v>
      </c>
      <c r="O1162">
        <v>50.568603410000001</v>
      </c>
      <c r="P1162">
        <v>10805808</v>
      </c>
      <c r="Q1162">
        <v>34.299999239999998</v>
      </c>
      <c r="R1162">
        <v>31</v>
      </c>
      <c r="S1162">
        <v>39.400001529999997</v>
      </c>
      <c r="T1162">
        <v>52</v>
      </c>
      <c r="U1162">
        <v>54.099998470000003</v>
      </c>
      <c r="V1162">
        <v>49</v>
      </c>
      <c r="W1162">
        <v>13.600000380000001</v>
      </c>
      <c r="X1162">
        <v>14.899999619999999</v>
      </c>
      <c r="Y1162">
        <v>11.69999981</v>
      </c>
      <c r="Z1162">
        <v>16.700000760000002</v>
      </c>
      <c r="AA1162">
        <v>7.3000001909999996</v>
      </c>
      <c r="AB1162">
        <v>11.69999981</v>
      </c>
      <c r="AC1162">
        <v>37.700000760000002</v>
      </c>
      <c r="AD1162">
        <v>22.200000760000002</v>
      </c>
      <c r="AE1162">
        <v>29.5</v>
      </c>
    </row>
    <row r="1163" spans="1:31" x14ac:dyDescent="0.35">
      <c r="A1163" t="s">
        <v>45</v>
      </c>
      <c r="B1163">
        <f>MATCH($A1163,Sheet2!$A$1:$A$58,0)</f>
        <v>22</v>
      </c>
      <c r="C1163" t="str">
        <f>INDEX(Sheet2!$A$1:$C$58,Sheet1!$B1163,2)</f>
        <v>GRC</v>
      </c>
      <c r="D1163" t="str">
        <f>INDEX(Sheet2!$A$1:$C$58,Sheet1!$B1163,3)</f>
        <v>Greece</v>
      </c>
      <c r="E1163">
        <v>2001</v>
      </c>
      <c r="F1163">
        <v>9.4</v>
      </c>
      <c r="G1163">
        <v>78.387804880000004</v>
      </c>
      <c r="H1163">
        <v>51.299999239999998</v>
      </c>
      <c r="I1163">
        <v>55.700000760000002</v>
      </c>
      <c r="J1163">
        <v>44.900001529999997</v>
      </c>
      <c r="K1163">
        <v>15.0243704</v>
      </c>
      <c r="L1163">
        <v>67.712495270000005</v>
      </c>
      <c r="M1163">
        <v>17.26313433</v>
      </c>
      <c r="N1163">
        <v>0.51988446399999999</v>
      </c>
      <c r="O1163">
        <v>50.597335299999997</v>
      </c>
      <c r="P1163">
        <v>10862132</v>
      </c>
      <c r="Q1163">
        <v>35</v>
      </c>
      <c r="R1163">
        <v>32.299999239999998</v>
      </c>
      <c r="S1163">
        <v>39.099998470000003</v>
      </c>
      <c r="T1163">
        <v>50.799999239999998</v>
      </c>
      <c r="U1163">
        <v>52.299999239999998</v>
      </c>
      <c r="V1163">
        <v>48.5</v>
      </c>
      <c r="W1163">
        <v>14.19999981</v>
      </c>
      <c r="X1163">
        <v>15.399999619999999</v>
      </c>
      <c r="Y1163">
        <v>12.399999619999999</v>
      </c>
      <c r="Z1163">
        <v>16.799999239999998</v>
      </c>
      <c r="AA1163">
        <v>7.5999999049999998</v>
      </c>
      <c r="AB1163">
        <v>11.30000019</v>
      </c>
      <c r="AC1163">
        <v>35.700000760000002</v>
      </c>
      <c r="AD1163">
        <v>21</v>
      </c>
      <c r="AE1163">
        <v>28.100000380000001</v>
      </c>
    </row>
    <row r="1164" spans="1:31" x14ac:dyDescent="0.35">
      <c r="A1164" t="s">
        <v>45</v>
      </c>
      <c r="B1164">
        <f>MATCH($A1164,Sheet2!$A$1:$A$58,0)</f>
        <v>22</v>
      </c>
      <c r="C1164" t="str">
        <f>INDEX(Sheet2!$A$1:$C$58,Sheet1!$B1164,2)</f>
        <v>GRC</v>
      </c>
      <c r="D1164" t="str">
        <f>INDEX(Sheet2!$A$1:$C$58,Sheet1!$B1164,3)</f>
        <v>Greece</v>
      </c>
      <c r="E1164">
        <v>2002</v>
      </c>
      <c r="F1164">
        <v>9.5</v>
      </c>
      <c r="G1164">
        <v>78.64146341</v>
      </c>
      <c r="H1164">
        <v>51.099998470000003</v>
      </c>
      <c r="I1164">
        <v>54.900001529999997</v>
      </c>
      <c r="J1164">
        <v>45.299999239999998</v>
      </c>
      <c r="K1164">
        <v>14.918126429999999</v>
      </c>
      <c r="L1164">
        <v>67.451189619999994</v>
      </c>
      <c r="M1164">
        <v>17.630683950000002</v>
      </c>
      <c r="N1164">
        <v>0.36656646199999998</v>
      </c>
      <c r="O1164">
        <v>50.637207140000001</v>
      </c>
      <c r="P1164">
        <v>10902022</v>
      </c>
      <c r="Q1164">
        <v>33.5</v>
      </c>
      <c r="R1164">
        <v>30.100000380000001</v>
      </c>
      <c r="S1164">
        <v>38.900001529999997</v>
      </c>
      <c r="T1164">
        <v>51.900001529999997</v>
      </c>
      <c r="U1164">
        <v>53.700000760000002</v>
      </c>
      <c r="V1164">
        <v>49.200000760000002</v>
      </c>
      <c r="W1164">
        <v>14.5</v>
      </c>
      <c r="X1164">
        <v>16.200000760000002</v>
      </c>
      <c r="Y1164">
        <v>11.899999619999999</v>
      </c>
      <c r="Z1164">
        <v>15.600000380000001</v>
      </c>
      <c r="AA1164">
        <v>6.8000001909999996</v>
      </c>
      <c r="AB1164">
        <v>10.19999981</v>
      </c>
      <c r="AC1164">
        <v>35.299999239999998</v>
      </c>
      <c r="AD1164">
        <v>19.899999619999999</v>
      </c>
      <c r="AE1164">
        <v>26.799999239999998</v>
      </c>
    </row>
    <row r="1165" spans="1:31" x14ac:dyDescent="0.35">
      <c r="A1165" t="s">
        <v>45</v>
      </c>
      <c r="B1165">
        <f>MATCH($A1165,Sheet2!$A$1:$A$58,0)</f>
        <v>22</v>
      </c>
      <c r="C1165" t="str">
        <f>INDEX(Sheet2!$A$1:$C$58,Sheet1!$B1165,2)</f>
        <v>GRC</v>
      </c>
      <c r="D1165" t="str">
        <f>INDEX(Sheet2!$A$1:$C$58,Sheet1!$B1165,3)</f>
        <v>Greece</v>
      </c>
      <c r="E1165">
        <v>2003</v>
      </c>
      <c r="F1165">
        <v>9.6999999999999993</v>
      </c>
      <c r="G1165">
        <v>78.841463410000003</v>
      </c>
      <c r="H1165">
        <v>54.700000760000002</v>
      </c>
      <c r="I1165">
        <v>58.900001529999997</v>
      </c>
      <c r="J1165">
        <v>47.799999239999998</v>
      </c>
      <c r="K1165">
        <v>14.84686598</v>
      </c>
      <c r="L1165">
        <v>67.176558830000005</v>
      </c>
      <c r="M1165">
        <v>17.976575189999998</v>
      </c>
      <c r="N1165">
        <v>0.23864317500000001</v>
      </c>
      <c r="O1165">
        <v>50.683729139999997</v>
      </c>
      <c r="P1165">
        <v>10928070</v>
      </c>
      <c r="Q1165">
        <v>31.799999239999998</v>
      </c>
      <c r="R1165">
        <v>30.399999619999999</v>
      </c>
      <c r="S1165">
        <v>33.900001529999997</v>
      </c>
      <c r="T1165">
        <v>53</v>
      </c>
      <c r="U1165">
        <v>53.400001529999997</v>
      </c>
      <c r="V1165">
        <v>52.5</v>
      </c>
      <c r="W1165">
        <v>15.100000380000001</v>
      </c>
      <c r="X1165">
        <v>16.100000380000001</v>
      </c>
      <c r="Y1165">
        <v>13.5</v>
      </c>
      <c r="Z1165">
        <v>14.80000019</v>
      </c>
      <c r="AA1165">
        <v>6.0999999049999998</v>
      </c>
      <c r="AB1165">
        <v>9.6000003809999992</v>
      </c>
      <c r="AC1165">
        <v>36.599998470000003</v>
      </c>
      <c r="AD1165">
        <v>18.899999619999999</v>
      </c>
      <c r="AE1165">
        <v>26.899999619999999</v>
      </c>
    </row>
    <row r="1166" spans="1:31" x14ac:dyDescent="0.35">
      <c r="A1166" t="s">
        <v>45</v>
      </c>
      <c r="B1166">
        <f>MATCH($A1166,Sheet2!$A$1:$A$58,0)</f>
        <v>22</v>
      </c>
      <c r="C1166" t="str">
        <f>INDEX(Sheet2!$A$1:$C$58,Sheet1!$B1166,2)</f>
        <v>GRC</v>
      </c>
      <c r="D1166" t="str">
        <f>INDEX(Sheet2!$A$1:$C$58,Sheet1!$B1166,3)</f>
        <v>Greece</v>
      </c>
      <c r="E1166">
        <v>2004</v>
      </c>
      <c r="F1166">
        <v>9.6</v>
      </c>
      <c r="G1166">
        <v>79.039024389999994</v>
      </c>
      <c r="H1166">
        <v>52.900001529999997</v>
      </c>
      <c r="I1166">
        <v>57.599998470000003</v>
      </c>
      <c r="J1166">
        <v>44.799999239999998</v>
      </c>
      <c r="K1166">
        <v>14.794104020000001</v>
      </c>
      <c r="L1166">
        <v>66.940294300000005</v>
      </c>
      <c r="M1166">
        <v>18.26560168</v>
      </c>
      <c r="N1166">
        <v>0.24741354300000001</v>
      </c>
      <c r="O1166">
        <v>50.73048884</v>
      </c>
      <c r="P1166">
        <v>10955141</v>
      </c>
      <c r="Q1166">
        <v>30.700000760000002</v>
      </c>
      <c r="R1166">
        <v>27.799999239999998</v>
      </c>
      <c r="S1166">
        <v>35.700000760000002</v>
      </c>
      <c r="T1166">
        <v>50.900001529999997</v>
      </c>
      <c r="U1166">
        <v>52.200000760000002</v>
      </c>
      <c r="V1166">
        <v>48.599998470000003</v>
      </c>
      <c r="W1166">
        <v>17.700000760000002</v>
      </c>
      <c r="X1166">
        <v>19.299999239999998</v>
      </c>
      <c r="Y1166">
        <v>15.100000380000001</v>
      </c>
      <c r="Z1166">
        <v>16.299999239999998</v>
      </c>
      <c r="AA1166">
        <v>6.5</v>
      </c>
      <c r="AB1166">
        <v>10.5</v>
      </c>
      <c r="AC1166">
        <v>36.299999239999998</v>
      </c>
      <c r="AD1166">
        <v>19.100000380000001</v>
      </c>
      <c r="AE1166">
        <v>26.899999619999999</v>
      </c>
    </row>
    <row r="1167" spans="1:31" x14ac:dyDescent="0.35">
      <c r="A1167" t="s">
        <v>45</v>
      </c>
      <c r="B1167">
        <f>MATCH($A1167,Sheet2!$A$1:$A$58,0)</f>
        <v>22</v>
      </c>
      <c r="C1167" t="str">
        <f>INDEX(Sheet2!$A$1:$C$58,Sheet1!$B1167,2)</f>
        <v>GRC</v>
      </c>
      <c r="D1167" t="str">
        <f>INDEX(Sheet2!$A$1:$C$58,Sheet1!$B1167,3)</f>
        <v>Greece</v>
      </c>
      <c r="E1167">
        <v>2005</v>
      </c>
      <c r="F1167">
        <v>9.6</v>
      </c>
      <c r="G1167">
        <v>79.239024389999997</v>
      </c>
      <c r="H1167">
        <v>51.900001529999997</v>
      </c>
      <c r="I1167">
        <v>57.599998470000003</v>
      </c>
      <c r="J1167">
        <v>42.099998470000003</v>
      </c>
      <c r="K1167">
        <v>14.75070332</v>
      </c>
      <c r="L1167">
        <v>66.768958260000005</v>
      </c>
      <c r="M1167">
        <v>18.480338419999999</v>
      </c>
      <c r="N1167">
        <v>0.293249074</v>
      </c>
      <c r="O1167">
        <v>50.772896230000001</v>
      </c>
      <c r="P1167">
        <v>10987314</v>
      </c>
      <c r="Q1167">
        <v>29.600000380000001</v>
      </c>
      <c r="R1167">
        <v>26.299999239999998</v>
      </c>
      <c r="S1167">
        <v>35.299999239999998</v>
      </c>
      <c r="T1167">
        <v>51.5</v>
      </c>
      <c r="U1167">
        <v>53</v>
      </c>
      <c r="V1167">
        <v>48.900001529999997</v>
      </c>
      <c r="W1167">
        <v>18.399999619999999</v>
      </c>
      <c r="X1167">
        <v>20.299999239999998</v>
      </c>
      <c r="Y1167">
        <v>15.30000019</v>
      </c>
      <c r="Z1167">
        <v>15.80000019</v>
      </c>
      <c r="AA1167">
        <v>6.0999999049999998</v>
      </c>
      <c r="AB1167">
        <v>10.19999981</v>
      </c>
      <c r="AC1167">
        <v>34.799999239999998</v>
      </c>
      <c r="AD1167">
        <v>18.700000760000002</v>
      </c>
      <c r="AE1167">
        <v>26</v>
      </c>
    </row>
    <row r="1168" spans="1:31" x14ac:dyDescent="0.35">
      <c r="A1168" t="s">
        <v>45</v>
      </c>
      <c r="B1168">
        <f>MATCH($A1168,Sheet2!$A$1:$A$58,0)</f>
        <v>22</v>
      </c>
      <c r="C1168" t="str">
        <f>INDEX(Sheet2!$A$1:$C$58,Sheet1!$B1168,2)</f>
        <v>GRC</v>
      </c>
      <c r="D1168" t="str">
        <f>INDEX(Sheet2!$A$1:$C$58,Sheet1!$B1168,3)</f>
        <v>Greece</v>
      </c>
      <c r="E1168">
        <v>2006</v>
      </c>
      <c r="F1168">
        <v>9.6</v>
      </c>
      <c r="G1168">
        <v>79.43902439</v>
      </c>
      <c r="H1168">
        <v>54.099998470000003</v>
      </c>
      <c r="I1168">
        <v>58.799999239999998</v>
      </c>
      <c r="J1168">
        <v>46.200000760000002</v>
      </c>
      <c r="K1168">
        <v>14.69232161</v>
      </c>
      <c r="L1168">
        <v>66.664792489999996</v>
      </c>
      <c r="M1168">
        <v>18.6428859</v>
      </c>
      <c r="N1168">
        <v>0.30033180100000001</v>
      </c>
      <c r="O1168">
        <v>50.808553670000002</v>
      </c>
      <c r="P1168">
        <v>11020362</v>
      </c>
      <c r="Q1168">
        <v>27.899999619999999</v>
      </c>
      <c r="R1168">
        <v>25</v>
      </c>
      <c r="S1168">
        <v>32.799999239999998</v>
      </c>
      <c r="T1168">
        <v>51.799999239999998</v>
      </c>
      <c r="U1168">
        <v>53.5</v>
      </c>
      <c r="V1168">
        <v>48.900001529999997</v>
      </c>
      <c r="W1168">
        <v>20</v>
      </c>
      <c r="X1168">
        <v>21.299999239999998</v>
      </c>
      <c r="Y1168">
        <v>17.799999239999998</v>
      </c>
      <c r="Z1168">
        <v>14.100000380000001</v>
      </c>
      <c r="AA1168">
        <v>5.8000001909999996</v>
      </c>
      <c r="AB1168">
        <v>9.1999998089999995</v>
      </c>
      <c r="AC1168">
        <v>34.700000760000002</v>
      </c>
      <c r="AD1168">
        <v>17.700000760000002</v>
      </c>
      <c r="AE1168">
        <v>25.200000760000002</v>
      </c>
    </row>
    <row r="1169" spans="1:31" x14ac:dyDescent="0.35">
      <c r="A1169" t="s">
        <v>45</v>
      </c>
      <c r="B1169">
        <f>MATCH($A1169,Sheet2!$A$1:$A$58,0)</f>
        <v>22</v>
      </c>
      <c r="C1169" t="str">
        <f>INDEX(Sheet2!$A$1:$C$58,Sheet1!$B1169,2)</f>
        <v>GRC</v>
      </c>
      <c r="D1169" t="str">
        <f>INDEX(Sheet2!$A$1:$C$58,Sheet1!$B1169,3)</f>
        <v>Greece</v>
      </c>
      <c r="E1169">
        <v>2007</v>
      </c>
      <c r="F1169">
        <v>9.9</v>
      </c>
      <c r="G1169">
        <v>79.43902439</v>
      </c>
      <c r="H1169">
        <v>49.700000760000002</v>
      </c>
      <c r="I1169">
        <v>54.400001529999997</v>
      </c>
      <c r="J1169">
        <v>41.5</v>
      </c>
      <c r="K1169">
        <v>14.65167327</v>
      </c>
      <c r="L1169">
        <v>66.617130680000002</v>
      </c>
      <c r="M1169">
        <v>18.731196050000001</v>
      </c>
      <c r="N1169">
        <v>0.25475758199999998</v>
      </c>
      <c r="O1169">
        <v>50.838832689999997</v>
      </c>
      <c r="P1169">
        <v>11048473</v>
      </c>
      <c r="Q1169">
        <v>27.899999619999999</v>
      </c>
      <c r="R1169">
        <v>25.700000760000002</v>
      </c>
      <c r="S1169">
        <v>31.700000760000002</v>
      </c>
      <c r="T1169">
        <v>50.200000760000002</v>
      </c>
      <c r="U1169">
        <v>51.200000760000002</v>
      </c>
      <c r="V1169">
        <v>48.400001529999997</v>
      </c>
      <c r="W1169">
        <v>21.399999619999999</v>
      </c>
      <c r="X1169">
        <v>22.600000380000001</v>
      </c>
      <c r="Y1169">
        <v>19.299999239999998</v>
      </c>
      <c r="Z1169">
        <v>13.19999981</v>
      </c>
      <c r="AA1169">
        <v>5.3000001909999996</v>
      </c>
      <c r="AB1169">
        <v>8.5</v>
      </c>
      <c r="AC1169">
        <v>32.099998470000003</v>
      </c>
      <c r="AD1169">
        <v>15.80000019</v>
      </c>
      <c r="AE1169">
        <v>22.899999619999999</v>
      </c>
    </row>
    <row r="1170" spans="1:31" x14ac:dyDescent="0.35">
      <c r="A1170" t="s">
        <v>45</v>
      </c>
      <c r="B1170">
        <f>MATCH($A1170,Sheet2!$A$1:$A$58,0)</f>
        <v>22</v>
      </c>
      <c r="C1170" t="str">
        <f>INDEX(Sheet2!$A$1:$C$58,Sheet1!$B1170,2)</f>
        <v>GRC</v>
      </c>
      <c r="D1170" t="str">
        <f>INDEX(Sheet2!$A$1:$C$58,Sheet1!$B1170,3)</f>
        <v>Greece</v>
      </c>
      <c r="E1170">
        <v>2008</v>
      </c>
      <c r="F1170">
        <v>9.6999999999999993</v>
      </c>
      <c r="G1170">
        <v>79.93902439</v>
      </c>
      <c r="H1170">
        <v>47.099998470000003</v>
      </c>
      <c r="I1170">
        <v>51.599998470000003</v>
      </c>
      <c r="J1170">
        <v>40</v>
      </c>
      <c r="K1170">
        <v>14.630253039999999</v>
      </c>
      <c r="L1170">
        <v>66.585218900000001</v>
      </c>
      <c r="M1170">
        <v>18.78452806</v>
      </c>
      <c r="N1170">
        <v>0.26545783699999997</v>
      </c>
      <c r="O1170">
        <v>50.86745767</v>
      </c>
      <c r="P1170">
        <v>11077841</v>
      </c>
      <c r="Q1170">
        <v>27.299999239999998</v>
      </c>
      <c r="R1170">
        <v>25.600000380000001</v>
      </c>
      <c r="S1170">
        <v>30</v>
      </c>
      <c r="T1170">
        <v>50.599998470000003</v>
      </c>
      <c r="U1170">
        <v>51.700000760000002</v>
      </c>
      <c r="V1170">
        <v>48.900001529999997</v>
      </c>
      <c r="W1170">
        <v>21.200000760000002</v>
      </c>
      <c r="X1170">
        <v>22</v>
      </c>
      <c r="Y1170">
        <v>20.100000380000001</v>
      </c>
      <c r="Z1170">
        <v>11.80000019</v>
      </c>
      <c r="AA1170">
        <v>5.1999998090000004</v>
      </c>
      <c r="AB1170">
        <v>7.9000000950000002</v>
      </c>
      <c r="AC1170">
        <v>28.899999619999999</v>
      </c>
      <c r="AD1170">
        <v>17</v>
      </c>
      <c r="AE1170">
        <v>22.100000380000001</v>
      </c>
    </row>
    <row r="1171" spans="1:31" x14ac:dyDescent="0.35">
      <c r="A1171" t="s">
        <v>45</v>
      </c>
      <c r="B1171">
        <f>MATCH($A1171,Sheet2!$A$1:$A$58,0)</f>
        <v>22</v>
      </c>
      <c r="C1171" t="str">
        <f>INDEX(Sheet2!$A$1:$C$58,Sheet1!$B1171,2)</f>
        <v>GRC</v>
      </c>
      <c r="D1171" t="str">
        <f>INDEX(Sheet2!$A$1:$C$58,Sheet1!$B1171,3)</f>
        <v>Greece</v>
      </c>
      <c r="E1171">
        <v>2009</v>
      </c>
      <c r="F1171">
        <v>9.8000000000000007</v>
      </c>
      <c r="G1171">
        <v>80.187804880000002</v>
      </c>
      <c r="H1171">
        <v>40.400001529999997</v>
      </c>
      <c r="I1171">
        <v>45.099998470000003</v>
      </c>
      <c r="J1171">
        <v>33.799999239999998</v>
      </c>
      <c r="K1171">
        <v>14.62393638</v>
      </c>
      <c r="L1171">
        <v>66.510424279999995</v>
      </c>
      <c r="M1171">
        <v>18.86563933</v>
      </c>
      <c r="N1171">
        <v>0.26302640100000002</v>
      </c>
      <c r="O1171">
        <v>50.900095489999998</v>
      </c>
      <c r="P1171">
        <v>11107017</v>
      </c>
      <c r="Q1171">
        <v>28.899999619999999</v>
      </c>
      <c r="R1171">
        <v>25</v>
      </c>
      <c r="S1171">
        <v>34.299999239999998</v>
      </c>
      <c r="T1171">
        <v>49.799999239999998</v>
      </c>
      <c r="U1171">
        <v>51.599998470000003</v>
      </c>
      <c r="V1171">
        <v>47.200000760000002</v>
      </c>
      <c r="W1171">
        <v>20.200000760000002</v>
      </c>
      <c r="X1171">
        <v>22.700000760000002</v>
      </c>
      <c r="Y1171">
        <v>16.700000760000002</v>
      </c>
      <c r="Z1171">
        <v>13.600000380000001</v>
      </c>
      <c r="AA1171">
        <v>7</v>
      </c>
      <c r="AB1171">
        <v>9.6999998089999995</v>
      </c>
      <c r="AC1171">
        <v>33.900001529999997</v>
      </c>
      <c r="AD1171">
        <v>19.399999619999999</v>
      </c>
      <c r="AE1171">
        <v>25.799999239999998</v>
      </c>
    </row>
    <row r="1172" spans="1:31" x14ac:dyDescent="0.35">
      <c r="A1172" t="s">
        <v>45</v>
      </c>
      <c r="B1172">
        <f>MATCH($A1172,Sheet2!$A$1:$A$58,0)</f>
        <v>22</v>
      </c>
      <c r="C1172" t="str">
        <f>INDEX(Sheet2!$A$1:$C$58,Sheet1!$B1172,2)</f>
        <v>GRC</v>
      </c>
      <c r="D1172" t="str">
        <f>INDEX(Sheet2!$A$1:$C$58,Sheet1!$B1172,3)</f>
        <v>Greece</v>
      </c>
      <c r="E1172">
        <v>2010</v>
      </c>
      <c r="F1172">
        <v>9.8000000000000007</v>
      </c>
      <c r="G1172">
        <v>80.387804880000004</v>
      </c>
      <c r="H1172">
        <v>44.599998470000003</v>
      </c>
      <c r="I1172">
        <v>49.799999239999998</v>
      </c>
      <c r="J1172">
        <v>38.299999239999998</v>
      </c>
      <c r="K1172">
        <v>14.620502650000001</v>
      </c>
      <c r="L1172">
        <v>66.364983469999999</v>
      </c>
      <c r="M1172">
        <v>19.014513879999999</v>
      </c>
      <c r="N1172">
        <v>0.12888043299999999</v>
      </c>
      <c r="O1172">
        <v>50.940527090000003</v>
      </c>
      <c r="P1172">
        <v>11121341</v>
      </c>
      <c r="Q1172">
        <v>28.200000760000002</v>
      </c>
      <c r="R1172">
        <v>22.5</v>
      </c>
      <c r="S1172">
        <v>35.099998470000003</v>
      </c>
      <c r="T1172">
        <v>49.5</v>
      </c>
      <c r="U1172">
        <v>51.900001529999997</v>
      </c>
      <c r="V1172">
        <v>46.599998470000003</v>
      </c>
      <c r="W1172">
        <v>21</v>
      </c>
      <c r="X1172">
        <v>24.899999619999999</v>
      </c>
      <c r="Y1172">
        <v>16.399999619999999</v>
      </c>
      <c r="Z1172">
        <v>16.200000760000002</v>
      </c>
      <c r="AA1172">
        <v>9.8999996190000008</v>
      </c>
      <c r="AB1172">
        <v>12.5</v>
      </c>
      <c r="AC1172">
        <v>40.599998470000003</v>
      </c>
      <c r="AD1172">
        <v>26.700000760000002</v>
      </c>
      <c r="AE1172">
        <v>32.900001529999997</v>
      </c>
    </row>
    <row r="1173" spans="1:31" x14ac:dyDescent="0.35">
      <c r="A1173" t="s">
        <v>45</v>
      </c>
      <c r="B1173">
        <f>MATCH($A1173,Sheet2!$A$1:$A$58,0)</f>
        <v>22</v>
      </c>
      <c r="C1173" t="str">
        <f>INDEX(Sheet2!$A$1:$C$58,Sheet1!$B1173,2)</f>
        <v>GRC</v>
      </c>
      <c r="D1173" t="str">
        <f>INDEX(Sheet2!$A$1:$C$58,Sheet1!$B1173,3)</f>
        <v>Greece</v>
      </c>
      <c r="E1173">
        <v>2011</v>
      </c>
      <c r="F1173">
        <v>10</v>
      </c>
      <c r="G1173">
        <v>80.731707319999998</v>
      </c>
      <c r="H1173">
        <v>49.299999239999998</v>
      </c>
      <c r="I1173">
        <v>53.700000760000002</v>
      </c>
      <c r="J1173">
        <v>44.700000760000002</v>
      </c>
      <c r="K1173">
        <v>14.604977460000001</v>
      </c>
      <c r="L1173">
        <v>66.039854399999996</v>
      </c>
      <c r="M1173">
        <v>19.35516814</v>
      </c>
      <c r="N1173">
        <v>-0.14795127699999999</v>
      </c>
      <c r="O1173">
        <v>50.990388549999999</v>
      </c>
      <c r="P1173">
        <v>11104899</v>
      </c>
      <c r="Q1173">
        <v>26.799999239999998</v>
      </c>
      <c r="R1173">
        <v>20.5</v>
      </c>
      <c r="S1173">
        <v>33.5</v>
      </c>
      <c r="T1173">
        <v>49.400001529999997</v>
      </c>
      <c r="U1173">
        <v>51.5</v>
      </c>
      <c r="V1173">
        <v>47.200000760000002</v>
      </c>
      <c r="W1173">
        <v>22.5</v>
      </c>
      <c r="X1173">
        <v>27.100000380000001</v>
      </c>
      <c r="Y1173">
        <v>17.600000380000001</v>
      </c>
      <c r="Z1173">
        <v>21.700000760000002</v>
      </c>
      <c r="AA1173">
        <v>14.80000019</v>
      </c>
      <c r="AB1173">
        <v>17.799999239999998</v>
      </c>
      <c r="AC1173">
        <v>51.599998470000003</v>
      </c>
      <c r="AD1173">
        <v>38.5</v>
      </c>
      <c r="AE1173">
        <v>44.400001529999997</v>
      </c>
    </row>
    <row r="1174" spans="1:31" x14ac:dyDescent="0.35">
      <c r="A1174" t="s">
        <v>45</v>
      </c>
      <c r="B1174">
        <f>MATCH($A1174,Sheet2!$A$1:$A$58,0)</f>
        <v>22</v>
      </c>
      <c r="C1174" t="str">
        <f>INDEX(Sheet2!$A$1:$C$58,Sheet1!$B1174,2)</f>
        <v>GRC</v>
      </c>
      <c r="D1174" t="str">
        <f>INDEX(Sheet2!$A$1:$C$58,Sheet1!$B1174,3)</f>
        <v>Greece</v>
      </c>
      <c r="E1174">
        <v>2012</v>
      </c>
      <c r="F1174">
        <v>10.6</v>
      </c>
      <c r="G1174">
        <v>80.634146340000001</v>
      </c>
      <c r="H1174">
        <v>59.099998470000003</v>
      </c>
      <c r="I1174">
        <v>61.700000760000002</v>
      </c>
      <c r="J1174">
        <v>56.400001529999997</v>
      </c>
      <c r="K1174">
        <v>14.611884679999999</v>
      </c>
      <c r="L1174">
        <v>65.592598589999994</v>
      </c>
      <c r="M1174">
        <v>19.795516729999999</v>
      </c>
      <c r="N1174">
        <v>-0.54075295099999998</v>
      </c>
      <c r="O1174">
        <v>51.047439609999998</v>
      </c>
      <c r="P1174">
        <v>11045011</v>
      </c>
      <c r="Q1174">
        <v>27.299999239999998</v>
      </c>
      <c r="R1174">
        <v>21.5</v>
      </c>
      <c r="S1174">
        <v>33.200000760000002</v>
      </c>
      <c r="T1174">
        <v>49.900001529999997</v>
      </c>
      <c r="U1174">
        <v>51.400001529999997</v>
      </c>
      <c r="V1174">
        <v>48.5</v>
      </c>
      <c r="W1174">
        <v>21.799999239999998</v>
      </c>
      <c r="X1174">
        <v>26.399999619999999</v>
      </c>
      <c r="Y1174">
        <v>17.200000760000002</v>
      </c>
      <c r="Z1174">
        <v>28.100000380000001</v>
      </c>
      <c r="AA1174">
        <v>20.899999619999999</v>
      </c>
      <c r="AB1174">
        <v>24.100000380000001</v>
      </c>
      <c r="AC1174">
        <v>63.200000760000002</v>
      </c>
      <c r="AD1174">
        <v>48.400001529999997</v>
      </c>
      <c r="AE1174">
        <v>55.299999239999998</v>
      </c>
    </row>
    <row r="1175" spans="1:31" x14ac:dyDescent="0.35">
      <c r="A1175" t="s">
        <v>45</v>
      </c>
      <c r="B1175">
        <f>MATCH($A1175,Sheet2!$A$1:$A$58,0)</f>
        <v>22</v>
      </c>
      <c r="C1175" t="str">
        <f>INDEX(Sheet2!$A$1:$C$58,Sheet1!$B1175,2)</f>
        <v>GRC</v>
      </c>
      <c r="D1175" t="str">
        <f>INDEX(Sheet2!$A$1:$C$58,Sheet1!$B1175,3)</f>
        <v>Greece</v>
      </c>
      <c r="E1175">
        <v>2013</v>
      </c>
      <c r="F1175">
        <v>10.199999999999999</v>
      </c>
      <c r="G1175">
        <v>81.285365850000005</v>
      </c>
      <c r="H1175">
        <v>67.099998470000003</v>
      </c>
      <c r="I1175">
        <v>68.199996949999999</v>
      </c>
      <c r="J1175">
        <v>66</v>
      </c>
      <c r="K1175">
        <v>14.632745379999999</v>
      </c>
      <c r="L1175">
        <v>65.048840519999999</v>
      </c>
      <c r="M1175">
        <v>20.318414090000001</v>
      </c>
      <c r="N1175">
        <v>-0.72512080700000003</v>
      </c>
      <c r="O1175">
        <v>51.106894480000001</v>
      </c>
      <c r="P1175">
        <v>10965211</v>
      </c>
      <c r="Q1175">
        <v>26.5</v>
      </c>
      <c r="R1175">
        <v>20.700000760000002</v>
      </c>
      <c r="S1175">
        <v>32.200000760000002</v>
      </c>
      <c r="T1175">
        <v>49.900001529999997</v>
      </c>
      <c r="U1175">
        <v>51.5</v>
      </c>
      <c r="V1175">
        <v>48.400001529999997</v>
      </c>
      <c r="W1175">
        <v>22.600000380000001</v>
      </c>
      <c r="X1175">
        <v>27</v>
      </c>
      <c r="Y1175">
        <v>18.299999239999998</v>
      </c>
      <c r="Z1175">
        <v>31.200000760000002</v>
      </c>
      <c r="AA1175">
        <v>23.5</v>
      </c>
      <c r="AB1175">
        <v>27.299999239999998</v>
      </c>
      <c r="AC1175">
        <v>64.199996949999999</v>
      </c>
      <c r="AD1175">
        <v>53.599998470000003</v>
      </c>
      <c r="AE1175">
        <v>58.299999239999998</v>
      </c>
    </row>
    <row r="1176" spans="1:31" x14ac:dyDescent="0.35">
      <c r="A1176" t="s">
        <v>45</v>
      </c>
      <c r="B1176">
        <f>MATCH($A1176,Sheet2!$A$1:$A$58,0)</f>
        <v>22</v>
      </c>
      <c r="C1176" t="str">
        <f>INDEX(Sheet2!$A$1:$C$58,Sheet1!$B1176,2)</f>
        <v>GRC</v>
      </c>
      <c r="D1176" t="str">
        <f>INDEX(Sheet2!$A$1:$C$58,Sheet1!$B1176,3)</f>
        <v>Greece</v>
      </c>
      <c r="E1176">
        <v>2014</v>
      </c>
      <c r="F1176">
        <v>10.5</v>
      </c>
      <c r="G1176">
        <v>81.285365850000005</v>
      </c>
      <c r="H1176">
        <v>73.5</v>
      </c>
      <c r="I1176">
        <v>74.199996949999999</v>
      </c>
      <c r="J1176">
        <v>72.800003050000001</v>
      </c>
      <c r="K1176">
        <v>14.638211460000001</v>
      </c>
      <c r="L1176">
        <v>64.492844460000001</v>
      </c>
      <c r="M1176">
        <v>20.868944079999999</v>
      </c>
      <c r="N1176">
        <v>-0.66611328999999997</v>
      </c>
      <c r="O1176">
        <v>51.161631579999998</v>
      </c>
      <c r="P1176">
        <v>10892413</v>
      </c>
      <c r="Q1176">
        <v>29</v>
      </c>
      <c r="R1176">
        <v>22.399999619999999</v>
      </c>
      <c r="S1176">
        <v>35.700000760000002</v>
      </c>
      <c r="T1176">
        <v>47.700000760000002</v>
      </c>
      <c r="U1176">
        <v>50.799999239999998</v>
      </c>
      <c r="V1176">
        <v>44.599998470000003</v>
      </c>
      <c r="W1176">
        <v>23.299999239999998</v>
      </c>
      <c r="X1176">
        <v>26.799999239999998</v>
      </c>
      <c r="Y1176">
        <v>19.700000760000002</v>
      </c>
      <c r="Z1176">
        <v>30.200000760000002</v>
      </c>
      <c r="AA1176">
        <v>23.600000380000001</v>
      </c>
      <c r="AB1176">
        <v>26.5</v>
      </c>
      <c r="AC1176">
        <v>58.099998470000003</v>
      </c>
      <c r="AD1176">
        <v>47.400001529999997</v>
      </c>
      <c r="AE1176">
        <v>52.400001529999997</v>
      </c>
    </row>
    <row r="1177" spans="1:31" x14ac:dyDescent="0.35">
      <c r="A1177" t="s">
        <v>45</v>
      </c>
      <c r="B1177">
        <f>MATCH($A1177,Sheet2!$A$1:$A$58,0)</f>
        <v>22</v>
      </c>
      <c r="C1177" t="str">
        <f>INDEX(Sheet2!$A$1:$C$58,Sheet1!$B1177,2)</f>
        <v>GRC</v>
      </c>
      <c r="D1177" t="str">
        <f>INDEX(Sheet2!$A$1:$C$58,Sheet1!$B1177,3)</f>
        <v>Greece</v>
      </c>
      <c r="E1177">
        <v>2015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14.60232704</v>
      </c>
      <c r="L1177">
        <v>64.001114779999995</v>
      </c>
      <c r="M1177">
        <v>21.39655818</v>
      </c>
      <c r="N1177">
        <v>-0.63253610599999999</v>
      </c>
      <c r="O1177">
        <v>51.206244820000002</v>
      </c>
      <c r="P1177">
        <v>10823732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35">
      <c r="A1178" t="s">
        <v>46</v>
      </c>
      <c r="B1178">
        <f>MATCH($A1178,Sheet2!$A$1:$A$58,0)</f>
        <v>23</v>
      </c>
      <c r="C1178" t="str">
        <f>INDEX(Sheet2!$A$1:$C$58,Sheet1!$B1178,2)</f>
        <v>GRL</v>
      </c>
      <c r="D1178" t="e">
        <f>INDEX(Sheet2!$A$1:$C$58,Sheet1!$B1178,3)</f>
        <v>#N/A</v>
      </c>
      <c r="E1178">
        <v>1967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3.398385282</v>
      </c>
      <c r="O1178">
        <v>0</v>
      </c>
      <c r="P1178">
        <v>41900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35">
      <c r="A1179" t="s">
        <v>46</v>
      </c>
      <c r="B1179">
        <f>MATCH($A1179,Sheet2!$A$1:$A$58,0)</f>
        <v>23</v>
      </c>
      <c r="C1179" t="str">
        <f>INDEX(Sheet2!$A$1:$C$58,Sheet1!$B1179,2)</f>
        <v>GRL</v>
      </c>
      <c r="D1179" t="e">
        <f>INDEX(Sheet2!$A$1:$C$58,Sheet1!$B1179,3)</f>
        <v>#N/A</v>
      </c>
      <c r="E1179">
        <v>1968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3.5173614180000001</v>
      </c>
      <c r="O1179">
        <v>0</v>
      </c>
      <c r="P1179">
        <v>43400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35">
      <c r="A1180" t="s">
        <v>46</v>
      </c>
      <c r="B1180">
        <f>MATCH($A1180,Sheet2!$A$1:$A$58,0)</f>
        <v>23</v>
      </c>
      <c r="C1180" t="str">
        <f>INDEX(Sheet2!$A$1:$C$58,Sheet1!$B1180,2)</f>
        <v>GRL</v>
      </c>
      <c r="D1180" t="e">
        <f>INDEX(Sheet2!$A$1:$C$58,Sheet1!$B1180,3)</f>
        <v>#N/A</v>
      </c>
      <c r="E1180">
        <v>1969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3.3978353640000001</v>
      </c>
      <c r="O1180">
        <v>0</v>
      </c>
      <c r="P1180">
        <v>44900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35">
      <c r="A1181" t="s">
        <v>46</v>
      </c>
      <c r="B1181">
        <f>MATCH($A1181,Sheet2!$A$1:$A$58,0)</f>
        <v>23</v>
      </c>
      <c r="C1181" t="str">
        <f>INDEX(Sheet2!$A$1:$C$58,Sheet1!$B1181,2)</f>
        <v>GRL</v>
      </c>
      <c r="D1181" t="e">
        <f>INDEX(Sheet2!$A$1:$C$58,Sheet1!$B1181,3)</f>
        <v>#N/A</v>
      </c>
      <c r="E1181">
        <v>1970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3.2861664479999999</v>
      </c>
      <c r="O1181">
        <v>0</v>
      </c>
      <c r="P1181">
        <v>46400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35">
      <c r="A1182" t="s">
        <v>46</v>
      </c>
      <c r="B1182">
        <f>MATCH($A1182,Sheet2!$A$1:$A$58,0)</f>
        <v>23</v>
      </c>
      <c r="C1182" t="str">
        <f>INDEX(Sheet2!$A$1:$C$58,Sheet1!$B1182,2)</f>
        <v>GRL</v>
      </c>
      <c r="D1182" t="e">
        <f>INDEX(Sheet2!$A$1:$C$58,Sheet1!$B1182,3)</f>
        <v>#N/A</v>
      </c>
      <c r="E1182">
        <v>1971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1.7094433360000001</v>
      </c>
      <c r="O1182">
        <v>0</v>
      </c>
      <c r="P1182">
        <v>47200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35">
      <c r="A1183" t="s">
        <v>46</v>
      </c>
      <c r="B1183">
        <f>MATCH($A1183,Sheet2!$A$1:$A$58,0)</f>
        <v>23</v>
      </c>
      <c r="C1183" t="str">
        <f>INDEX(Sheet2!$A$1:$C$58,Sheet1!$B1183,2)</f>
        <v>GRL</v>
      </c>
      <c r="D1183" t="e">
        <f>INDEX(Sheet2!$A$1:$C$58,Sheet1!$B1183,3)</f>
        <v>#N/A</v>
      </c>
      <c r="E1183">
        <v>1972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2.3037668070000001</v>
      </c>
      <c r="O1183">
        <v>0</v>
      </c>
      <c r="P1183">
        <v>48300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35">
      <c r="A1184" t="s">
        <v>46</v>
      </c>
      <c r="B1184">
        <f>MATCH($A1184,Sheet2!$A$1:$A$58,0)</f>
        <v>23</v>
      </c>
      <c r="C1184" t="str">
        <f>INDEX(Sheet2!$A$1:$C$58,Sheet1!$B1184,2)</f>
        <v>GRL</v>
      </c>
      <c r="D1184" t="e">
        <f>INDEX(Sheet2!$A$1:$C$58,Sheet1!$B1184,3)</f>
        <v>#N/A</v>
      </c>
      <c r="E1184">
        <v>1973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1.438873745</v>
      </c>
      <c r="O1184">
        <v>0</v>
      </c>
      <c r="P1184">
        <v>49000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35">
      <c r="A1185" t="s">
        <v>46</v>
      </c>
      <c r="B1185">
        <f>MATCH($A1185,Sheet2!$A$1:$A$58,0)</f>
        <v>23</v>
      </c>
      <c r="C1185" t="str">
        <f>INDEX(Sheet2!$A$1:$C$58,Sheet1!$B1185,2)</f>
        <v>GRL</v>
      </c>
      <c r="D1185" t="e">
        <f>INDEX(Sheet2!$A$1:$C$58,Sheet1!$B1185,3)</f>
        <v>#N/A</v>
      </c>
      <c r="E1185">
        <v>1974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1.015237146</v>
      </c>
      <c r="O1185">
        <v>0</v>
      </c>
      <c r="P1185">
        <v>49500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35">
      <c r="A1186" t="s">
        <v>46</v>
      </c>
      <c r="B1186">
        <f>MATCH($A1186,Sheet2!$A$1:$A$58,0)</f>
        <v>23</v>
      </c>
      <c r="C1186" t="str">
        <f>INDEX(Sheet2!$A$1:$C$58,Sheet1!$B1186,2)</f>
        <v>GRL</v>
      </c>
      <c r="D1186" t="e">
        <f>INDEX(Sheet2!$A$1:$C$58,Sheet1!$B1186,3)</f>
        <v>#N/A</v>
      </c>
      <c r="E1186">
        <v>1975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0.201816416</v>
      </c>
      <c r="O1186">
        <v>0</v>
      </c>
      <c r="P1186">
        <v>49600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35">
      <c r="A1187" t="s">
        <v>46</v>
      </c>
      <c r="B1187">
        <f>MATCH($A1187,Sheet2!$A$1:$A$58,0)</f>
        <v>23</v>
      </c>
      <c r="C1187" t="str">
        <f>INDEX(Sheet2!$A$1:$C$58,Sheet1!$B1187,2)</f>
        <v>GRL</v>
      </c>
      <c r="D1187" t="e">
        <f>INDEX(Sheet2!$A$1:$C$58,Sheet1!$B1187,3)</f>
        <v>#N/A</v>
      </c>
      <c r="E1187">
        <v>1976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0.20140993700000001</v>
      </c>
      <c r="O1187">
        <v>0</v>
      </c>
      <c r="P1187">
        <v>49700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35">
      <c r="A1188" t="s">
        <v>46</v>
      </c>
      <c r="B1188">
        <f>MATCH($A1188,Sheet2!$A$1:$A$58,0)</f>
        <v>23</v>
      </c>
      <c r="C1188" t="str">
        <f>INDEX(Sheet2!$A$1:$C$58,Sheet1!$B1188,2)</f>
        <v>GRL</v>
      </c>
      <c r="D1188" t="e">
        <f>INDEX(Sheet2!$A$1:$C$58,Sheet1!$B1188,3)</f>
        <v>#N/A</v>
      </c>
      <c r="E1188">
        <v>1977</v>
      </c>
      <c r="F1188">
        <v>7.6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-0.60545089100000005</v>
      </c>
      <c r="O1188">
        <v>0</v>
      </c>
      <c r="P1188">
        <v>49400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35">
      <c r="A1189" t="s">
        <v>46</v>
      </c>
      <c r="B1189">
        <f>MATCH($A1189,Sheet2!$A$1:$A$58,0)</f>
        <v>23</v>
      </c>
      <c r="C1189" t="str">
        <f>INDEX(Sheet2!$A$1:$C$58,Sheet1!$B1189,2)</f>
        <v>GRL</v>
      </c>
      <c r="D1189" t="e">
        <f>INDEX(Sheet2!$A$1:$C$58,Sheet1!$B1189,3)</f>
        <v>#N/A</v>
      </c>
      <c r="E1189">
        <v>1978</v>
      </c>
      <c r="F1189">
        <v>6.3</v>
      </c>
      <c r="G1189">
        <v>63.414634149999998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-0.40568007</v>
      </c>
      <c r="O1189">
        <v>0</v>
      </c>
      <c r="P1189">
        <v>49200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35">
      <c r="A1190" t="s">
        <v>46</v>
      </c>
      <c r="B1190">
        <f>MATCH($A1190,Sheet2!$A$1:$A$58,0)</f>
        <v>23</v>
      </c>
      <c r="C1190" t="str">
        <f>INDEX(Sheet2!$A$1:$C$58,Sheet1!$B1190,2)</f>
        <v>GRL</v>
      </c>
      <c r="D1190" t="e">
        <f>INDEX(Sheet2!$A$1:$C$58,Sheet1!$B1190,3)</f>
        <v>#N/A</v>
      </c>
      <c r="E1190">
        <v>1979</v>
      </c>
      <c r="F1190">
        <v>7.9</v>
      </c>
      <c r="G1190">
        <v>63.954878049999998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0.80972102300000004</v>
      </c>
      <c r="O1190">
        <v>0</v>
      </c>
      <c r="P1190">
        <v>49600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35">
      <c r="A1191" t="s">
        <v>46</v>
      </c>
      <c r="B1191">
        <f>MATCH($A1191,Sheet2!$A$1:$A$58,0)</f>
        <v>23</v>
      </c>
      <c r="C1191" t="str">
        <f>INDEX(Sheet2!$A$1:$C$58,Sheet1!$B1191,2)</f>
        <v>GRL</v>
      </c>
      <c r="D1191" t="e">
        <f>INDEX(Sheet2!$A$1:$C$58,Sheet1!$B1191,3)</f>
        <v>#N/A</v>
      </c>
      <c r="E1191">
        <v>1980</v>
      </c>
      <c r="F1191">
        <v>7.6</v>
      </c>
      <c r="G1191">
        <v>63.449756100000002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1.2024192970000001</v>
      </c>
      <c r="O1191">
        <v>0</v>
      </c>
      <c r="P1191">
        <v>50200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35">
      <c r="A1192" t="s">
        <v>46</v>
      </c>
      <c r="B1192">
        <f>MATCH($A1192,Sheet2!$A$1:$A$58,0)</f>
        <v>23</v>
      </c>
      <c r="C1192" t="str">
        <f>INDEX(Sheet2!$A$1:$C$58,Sheet1!$B1192,2)</f>
        <v>GRL</v>
      </c>
      <c r="D1192" t="e">
        <f>INDEX(Sheet2!$A$1:$C$58,Sheet1!$B1192,3)</f>
        <v>#N/A</v>
      </c>
      <c r="E1192">
        <v>1981</v>
      </c>
      <c r="F1192">
        <v>7.5</v>
      </c>
      <c r="G1192">
        <v>63.074878050000002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1.5810606030000001</v>
      </c>
      <c r="O1192">
        <v>0</v>
      </c>
      <c r="P1192">
        <v>51000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35">
      <c r="A1193" t="s">
        <v>46</v>
      </c>
      <c r="B1193">
        <f>MATCH($A1193,Sheet2!$A$1:$A$58,0)</f>
        <v>23</v>
      </c>
      <c r="C1193" t="str">
        <f>INDEX(Sheet2!$A$1:$C$58,Sheet1!$B1193,2)</f>
        <v>GRL</v>
      </c>
      <c r="D1193" t="e">
        <f>INDEX(Sheet2!$A$1:$C$58,Sheet1!$B1193,3)</f>
        <v>#N/A</v>
      </c>
      <c r="E1193">
        <v>1982</v>
      </c>
      <c r="F1193">
        <v>7.9</v>
      </c>
      <c r="G1193">
        <v>63.192682929999997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0.97561749499999995</v>
      </c>
      <c r="O1193">
        <v>0</v>
      </c>
      <c r="P1193">
        <v>51500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35">
      <c r="A1194" t="s">
        <v>46</v>
      </c>
      <c r="B1194">
        <f>MATCH($A1194,Sheet2!$A$1:$A$58,0)</f>
        <v>23</v>
      </c>
      <c r="C1194" t="str">
        <f>INDEX(Sheet2!$A$1:$C$58,Sheet1!$B1194,2)</f>
        <v>GRL</v>
      </c>
      <c r="D1194" t="e">
        <f>INDEX(Sheet2!$A$1:$C$58,Sheet1!$B1194,3)</f>
        <v>#N/A</v>
      </c>
      <c r="E1194">
        <v>1983</v>
      </c>
      <c r="F1194">
        <v>8.3000000000000007</v>
      </c>
      <c r="G1194">
        <v>63.3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1.158314109</v>
      </c>
      <c r="O1194">
        <v>0</v>
      </c>
      <c r="P1194">
        <v>52100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35">
      <c r="A1195" t="s">
        <v>46</v>
      </c>
      <c r="B1195">
        <f>MATCH($A1195,Sheet2!$A$1:$A$58,0)</f>
        <v>23</v>
      </c>
      <c r="C1195" t="str">
        <f>INDEX(Sheet2!$A$1:$C$58,Sheet1!$B1195,2)</f>
        <v>GRL</v>
      </c>
      <c r="D1195" t="e">
        <f>INDEX(Sheet2!$A$1:$C$58,Sheet1!$B1195,3)</f>
        <v>#N/A</v>
      </c>
      <c r="E1195">
        <v>1984</v>
      </c>
      <c r="F1195">
        <v>8.3000000000000007</v>
      </c>
      <c r="G1195">
        <v>63.466585369999997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1.1450506789999999</v>
      </c>
      <c r="O1195">
        <v>0</v>
      </c>
      <c r="P1195">
        <v>52700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35">
      <c r="A1196" t="s">
        <v>46</v>
      </c>
      <c r="B1196">
        <f>MATCH($A1196,Sheet2!$A$1:$A$58,0)</f>
        <v>23</v>
      </c>
      <c r="C1196" t="str">
        <f>INDEX(Sheet2!$A$1:$C$58,Sheet1!$B1196,2)</f>
        <v>GRL</v>
      </c>
      <c r="D1196" t="e">
        <f>INDEX(Sheet2!$A$1:$C$58,Sheet1!$B1196,3)</f>
        <v>#N/A</v>
      </c>
      <c r="E1196">
        <v>1985</v>
      </c>
      <c r="F1196">
        <v>8.1999999999999993</v>
      </c>
      <c r="G1196">
        <v>63.833658540000002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0.94429408000000004</v>
      </c>
      <c r="O1196">
        <v>0</v>
      </c>
      <c r="P1196">
        <v>53200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35">
      <c r="A1197" t="s">
        <v>46</v>
      </c>
      <c r="B1197">
        <f>MATCH($A1197,Sheet2!$A$1:$A$58,0)</f>
        <v>23</v>
      </c>
      <c r="C1197" t="str">
        <f>INDEX(Sheet2!$A$1:$C$58,Sheet1!$B1197,2)</f>
        <v>GRL</v>
      </c>
      <c r="D1197" t="e">
        <f>INDEX(Sheet2!$A$1:$C$58,Sheet1!$B1197,3)</f>
        <v>#N/A</v>
      </c>
      <c r="E1197">
        <v>1986</v>
      </c>
      <c r="F1197">
        <v>8.3000000000000007</v>
      </c>
      <c r="G1197">
        <v>64.248780490000001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0.56232575500000004</v>
      </c>
      <c r="O1197">
        <v>0</v>
      </c>
      <c r="P1197">
        <v>53500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35">
      <c r="A1198" t="s">
        <v>46</v>
      </c>
      <c r="B1198">
        <f>MATCH($A1198,Sheet2!$A$1:$A$58,0)</f>
        <v>23</v>
      </c>
      <c r="C1198" t="str">
        <f>INDEX(Sheet2!$A$1:$C$58,Sheet1!$B1198,2)</f>
        <v>GRL</v>
      </c>
      <c r="D1198" t="e">
        <f>INDEX(Sheet2!$A$1:$C$58,Sheet1!$B1198,3)</f>
        <v>#N/A</v>
      </c>
      <c r="E1198">
        <v>1987</v>
      </c>
      <c r="F1198">
        <v>8.1999999999999993</v>
      </c>
      <c r="G1198">
        <v>64.654146339999997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1.115253195</v>
      </c>
      <c r="O1198">
        <v>0</v>
      </c>
      <c r="P1198">
        <v>54100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35">
      <c r="A1199" t="s">
        <v>46</v>
      </c>
      <c r="B1199">
        <f>MATCH($A1199,Sheet2!$A$1:$A$58,0)</f>
        <v>23</v>
      </c>
      <c r="C1199" t="str">
        <f>INDEX(Sheet2!$A$1:$C$58,Sheet1!$B1199,2)</f>
        <v>GRL</v>
      </c>
      <c r="D1199" t="e">
        <f>INDEX(Sheet2!$A$1:$C$58,Sheet1!$B1199,3)</f>
        <v>#N/A</v>
      </c>
      <c r="E1199">
        <v>1988</v>
      </c>
      <c r="F1199">
        <v>7.9</v>
      </c>
      <c r="G1199">
        <v>64.582439019999995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1.28560081</v>
      </c>
      <c r="O1199">
        <v>0</v>
      </c>
      <c r="P1199">
        <v>54800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35">
      <c r="A1200" t="s">
        <v>46</v>
      </c>
      <c r="B1200">
        <f>MATCH($A1200,Sheet2!$A$1:$A$58,0)</f>
        <v>23</v>
      </c>
      <c r="C1200" t="str">
        <f>INDEX(Sheet2!$A$1:$C$58,Sheet1!$B1200,2)</f>
        <v>GRL</v>
      </c>
      <c r="D1200" t="e">
        <f>INDEX(Sheet2!$A$1:$C$58,Sheet1!$B1200,3)</f>
        <v>#N/A</v>
      </c>
      <c r="E1200">
        <v>1989</v>
      </c>
      <c r="F1200">
        <v>8.1999999999999993</v>
      </c>
      <c r="G1200">
        <v>64.667560980000005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0.908271457</v>
      </c>
      <c r="O1200">
        <v>0</v>
      </c>
      <c r="P1200">
        <v>55300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35">
      <c r="A1201" t="s">
        <v>46</v>
      </c>
      <c r="B1201">
        <f>MATCH($A1201,Sheet2!$A$1:$A$58,0)</f>
        <v>23</v>
      </c>
      <c r="C1201" t="str">
        <f>INDEX(Sheet2!$A$1:$C$58,Sheet1!$B1201,2)</f>
        <v>GRL</v>
      </c>
      <c r="D1201" t="e">
        <f>INDEX(Sheet2!$A$1:$C$58,Sheet1!$B1201,3)</f>
        <v>#N/A</v>
      </c>
      <c r="E1201">
        <v>1990</v>
      </c>
      <c r="F1201">
        <v>8.4</v>
      </c>
      <c r="G1201">
        <v>65.068292679999999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0.54102927300000003</v>
      </c>
      <c r="O1201">
        <v>0</v>
      </c>
      <c r="P1201">
        <v>55600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35">
      <c r="A1202" t="s">
        <v>46</v>
      </c>
      <c r="B1202">
        <f>MATCH($A1202,Sheet2!$A$1:$A$58,0)</f>
        <v>23</v>
      </c>
      <c r="C1202" t="str">
        <f>INDEX(Sheet2!$A$1:$C$58,Sheet1!$B1202,2)</f>
        <v>GRL</v>
      </c>
      <c r="D1202" t="e">
        <f>INDEX(Sheet2!$A$1:$C$58,Sheet1!$B1202,3)</f>
        <v>#N/A</v>
      </c>
      <c r="E1202">
        <v>1991</v>
      </c>
      <c r="F1202">
        <v>8.3000000000000007</v>
      </c>
      <c r="G1202">
        <v>65.031707319999995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-0.18001805000000001</v>
      </c>
      <c r="O1202">
        <v>0</v>
      </c>
      <c r="P1202">
        <v>55500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35">
      <c r="A1203" t="s">
        <v>46</v>
      </c>
      <c r="B1203">
        <f>MATCH($A1203,Sheet2!$A$1:$A$58,0)</f>
        <v>23</v>
      </c>
      <c r="C1203" t="str">
        <f>INDEX(Sheet2!$A$1:$C$58,Sheet1!$B1203,2)</f>
        <v>GRL</v>
      </c>
      <c r="D1203" t="e">
        <f>INDEX(Sheet2!$A$1:$C$58,Sheet1!$B1203,3)</f>
        <v>#N/A</v>
      </c>
      <c r="E1203">
        <v>1992</v>
      </c>
      <c r="F1203">
        <v>8</v>
      </c>
      <c r="G1203">
        <v>65.196097559999998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-0.36101122200000002</v>
      </c>
      <c r="O1203">
        <v>0</v>
      </c>
      <c r="P1203">
        <v>55300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35">
      <c r="A1204" t="s">
        <v>46</v>
      </c>
      <c r="B1204">
        <f>MATCH($A1204,Sheet2!$A$1:$A$58,0)</f>
        <v>23</v>
      </c>
      <c r="C1204" t="str">
        <f>INDEX(Sheet2!$A$1:$C$58,Sheet1!$B1204,2)</f>
        <v>GRL</v>
      </c>
      <c r="D1204" t="e">
        <f>INDEX(Sheet2!$A$1:$C$58,Sheet1!$B1204,3)</f>
        <v>#N/A</v>
      </c>
      <c r="E1204">
        <v>1993</v>
      </c>
      <c r="F1204">
        <v>7.8</v>
      </c>
      <c r="G1204">
        <v>65.585365850000002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-0.18099552499999999</v>
      </c>
      <c r="O1204">
        <v>0</v>
      </c>
      <c r="P1204">
        <v>55200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35">
      <c r="A1205" t="s">
        <v>46</v>
      </c>
      <c r="B1205">
        <f>MATCH($A1205,Sheet2!$A$1:$A$58,0)</f>
        <v>23</v>
      </c>
      <c r="C1205" t="str">
        <f>INDEX(Sheet2!$A$1:$C$58,Sheet1!$B1205,2)</f>
        <v>GRL</v>
      </c>
      <c r="D1205" t="e">
        <f>INDEX(Sheet2!$A$1:$C$58,Sheet1!$B1205,3)</f>
        <v>#N/A</v>
      </c>
      <c r="E1205">
        <v>1994</v>
      </c>
      <c r="F1205">
        <v>8</v>
      </c>
      <c r="G1205">
        <v>65.900975610000003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0.54200674699999996</v>
      </c>
      <c r="O1205">
        <v>0</v>
      </c>
      <c r="P1205">
        <v>55500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35">
      <c r="A1206" t="s">
        <v>46</v>
      </c>
      <c r="B1206">
        <f>MATCH($A1206,Sheet2!$A$1:$A$58,0)</f>
        <v>23</v>
      </c>
      <c r="C1206" t="str">
        <f>INDEX(Sheet2!$A$1:$C$58,Sheet1!$B1206,2)</f>
        <v>GRL</v>
      </c>
      <c r="D1206" t="e">
        <f>INDEX(Sheet2!$A$1:$C$58,Sheet1!$B1206,3)</f>
        <v>#N/A</v>
      </c>
      <c r="E1206">
        <v>1995</v>
      </c>
      <c r="F1206">
        <v>8.6</v>
      </c>
      <c r="G1206">
        <v>65.644146340000006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0.53908486300000003</v>
      </c>
      <c r="O1206">
        <v>0</v>
      </c>
      <c r="P1206">
        <v>55800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35">
      <c r="A1207" t="s">
        <v>46</v>
      </c>
      <c r="B1207">
        <f>MATCH($A1207,Sheet2!$A$1:$A$58,0)</f>
        <v>23</v>
      </c>
      <c r="C1207" t="str">
        <f>INDEX(Sheet2!$A$1:$C$58,Sheet1!$B1207,2)</f>
        <v>GRL</v>
      </c>
      <c r="D1207" t="e">
        <f>INDEX(Sheet2!$A$1:$C$58,Sheet1!$B1207,3)</f>
        <v>#N/A</v>
      </c>
      <c r="E1207">
        <v>1996</v>
      </c>
      <c r="F1207">
        <v>7.9</v>
      </c>
      <c r="G1207">
        <v>65.767317070000004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0.179051077</v>
      </c>
      <c r="O1207">
        <v>0</v>
      </c>
      <c r="P1207">
        <v>55900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10.600000380000001</v>
      </c>
      <c r="AA1207">
        <v>15.100000380000001</v>
      </c>
      <c r="AB1207">
        <v>12.899999619999999</v>
      </c>
      <c r="AC1207">
        <v>0</v>
      </c>
      <c r="AD1207">
        <v>0</v>
      </c>
      <c r="AE1207">
        <v>0</v>
      </c>
    </row>
    <row r="1208" spans="1:31" x14ac:dyDescent="0.35">
      <c r="A1208" t="s">
        <v>46</v>
      </c>
      <c r="B1208">
        <f>MATCH($A1208,Sheet2!$A$1:$A$58,0)</f>
        <v>23</v>
      </c>
      <c r="C1208" t="str">
        <f>INDEX(Sheet2!$A$1:$C$58,Sheet1!$B1208,2)</f>
        <v>GRL</v>
      </c>
      <c r="D1208" t="e">
        <f>INDEX(Sheet2!$A$1:$C$58,Sheet1!$B1208,3)</f>
        <v>#N/A</v>
      </c>
      <c r="E1208">
        <v>1997</v>
      </c>
      <c r="F1208">
        <v>8.8000000000000007</v>
      </c>
      <c r="G1208">
        <v>65.798048780000002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0.178731057</v>
      </c>
      <c r="O1208">
        <v>0</v>
      </c>
      <c r="P1208">
        <v>56000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8.1999998089999995</v>
      </c>
      <c r="AA1208">
        <v>11.899999619999999</v>
      </c>
      <c r="AB1208">
        <v>10.100000380000001</v>
      </c>
      <c r="AC1208">
        <v>0</v>
      </c>
      <c r="AD1208">
        <v>0</v>
      </c>
      <c r="AE1208">
        <v>0</v>
      </c>
    </row>
    <row r="1209" spans="1:31" x14ac:dyDescent="0.35">
      <c r="A1209" t="s">
        <v>46</v>
      </c>
      <c r="B1209">
        <f>MATCH($A1209,Sheet2!$A$1:$A$58,0)</f>
        <v>23</v>
      </c>
      <c r="C1209" t="str">
        <f>INDEX(Sheet2!$A$1:$C$58,Sheet1!$B1209,2)</f>
        <v>GRL</v>
      </c>
      <c r="D1209" t="e">
        <f>INDEX(Sheet2!$A$1:$C$58,Sheet1!$B1209,3)</f>
        <v>#N/A</v>
      </c>
      <c r="E1209">
        <v>1998</v>
      </c>
      <c r="F1209">
        <v>8.1</v>
      </c>
      <c r="G1209">
        <v>66.157073170000004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0.178412179</v>
      </c>
      <c r="O1209">
        <v>0</v>
      </c>
      <c r="P1209">
        <v>56100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9.6999998089999995</v>
      </c>
      <c r="AA1209">
        <v>13.399999619999999</v>
      </c>
      <c r="AB1209">
        <v>11.600000380000001</v>
      </c>
      <c r="AC1209">
        <v>0</v>
      </c>
      <c r="AD1209">
        <v>0</v>
      </c>
      <c r="AE1209">
        <v>0</v>
      </c>
    </row>
    <row r="1210" spans="1:31" x14ac:dyDescent="0.35">
      <c r="A1210" t="s">
        <v>46</v>
      </c>
      <c r="B1210">
        <f>MATCH($A1210,Sheet2!$A$1:$A$58,0)</f>
        <v>23</v>
      </c>
      <c r="C1210" t="str">
        <f>INDEX(Sheet2!$A$1:$C$58,Sheet1!$B1210,2)</f>
        <v>GRL</v>
      </c>
      <c r="D1210" t="e">
        <f>INDEX(Sheet2!$A$1:$C$58,Sheet1!$B1210,3)</f>
        <v>#N/A</v>
      </c>
      <c r="E1210">
        <v>1999</v>
      </c>
      <c r="F1210">
        <v>8.5</v>
      </c>
      <c r="G1210">
        <v>66.40341463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56100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7.4000000950000002</v>
      </c>
      <c r="AA1210">
        <v>10.600000380000001</v>
      </c>
      <c r="AB1210">
        <v>9</v>
      </c>
      <c r="AC1210">
        <v>0</v>
      </c>
      <c r="AD1210">
        <v>0</v>
      </c>
      <c r="AE1210">
        <v>0</v>
      </c>
    </row>
    <row r="1211" spans="1:31" x14ac:dyDescent="0.35">
      <c r="A1211" t="s">
        <v>46</v>
      </c>
      <c r="B1211">
        <f>MATCH($A1211,Sheet2!$A$1:$A$58,0)</f>
        <v>23</v>
      </c>
      <c r="C1211" t="str">
        <f>INDEX(Sheet2!$A$1:$C$58,Sheet1!$B1211,2)</f>
        <v>GRL</v>
      </c>
      <c r="D1211" t="e">
        <f>INDEX(Sheet2!$A$1:$C$58,Sheet1!$B1211,3)</f>
        <v>#N/A</v>
      </c>
      <c r="E1211">
        <v>2000</v>
      </c>
      <c r="F1211">
        <v>8</v>
      </c>
      <c r="G1211">
        <v>66.963414630000003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0.17809443699999999</v>
      </c>
      <c r="O1211">
        <v>0</v>
      </c>
      <c r="P1211">
        <v>56200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10</v>
      </c>
      <c r="AA1211">
        <v>12</v>
      </c>
      <c r="AB1211">
        <v>11</v>
      </c>
      <c r="AC1211">
        <v>0</v>
      </c>
      <c r="AD1211">
        <v>0</v>
      </c>
      <c r="AE1211">
        <v>0</v>
      </c>
    </row>
    <row r="1212" spans="1:31" x14ac:dyDescent="0.35">
      <c r="A1212" t="s">
        <v>46</v>
      </c>
      <c r="B1212">
        <f>MATCH($A1212,Sheet2!$A$1:$A$58,0)</f>
        <v>23</v>
      </c>
      <c r="C1212" t="str">
        <f>INDEX(Sheet2!$A$1:$C$58,Sheet1!$B1212,2)</f>
        <v>GRL</v>
      </c>
      <c r="D1212" t="e">
        <f>INDEX(Sheet2!$A$1:$C$58,Sheet1!$B1212,3)</f>
        <v>#N/A</v>
      </c>
      <c r="E1212">
        <v>2001</v>
      </c>
      <c r="F1212">
        <v>8.3000000000000007</v>
      </c>
      <c r="G1212">
        <v>67.607804880000003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0.26654835900000001</v>
      </c>
      <c r="O1212">
        <v>0</v>
      </c>
      <c r="P1212">
        <v>56350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7.6999998090000004</v>
      </c>
      <c r="AA1212">
        <v>11.30000019</v>
      </c>
      <c r="AB1212">
        <v>9.5</v>
      </c>
      <c r="AC1212">
        <v>0</v>
      </c>
      <c r="AD1212">
        <v>0</v>
      </c>
      <c r="AE1212">
        <v>0</v>
      </c>
    </row>
    <row r="1213" spans="1:31" x14ac:dyDescent="0.35">
      <c r="A1213" t="s">
        <v>46</v>
      </c>
      <c r="B1213">
        <f>MATCH($A1213,Sheet2!$A$1:$A$58,0)</f>
        <v>23</v>
      </c>
      <c r="C1213" t="str">
        <f>INDEX(Sheet2!$A$1:$C$58,Sheet1!$B1213,2)</f>
        <v>GRL</v>
      </c>
      <c r="D1213" t="e">
        <f>INDEX(Sheet2!$A$1:$C$58,Sheet1!$B1213,3)</f>
        <v>#N/A</v>
      </c>
      <c r="E1213">
        <v>2002</v>
      </c>
      <c r="F1213">
        <v>7.9</v>
      </c>
      <c r="G1213">
        <v>68.162682930000003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0.45857426800000001</v>
      </c>
      <c r="O1213">
        <v>0</v>
      </c>
      <c r="P1213">
        <v>56609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7.8000001909999996</v>
      </c>
      <c r="AA1213">
        <v>9.8000001910000005</v>
      </c>
      <c r="AB1213">
        <v>8.8000001910000005</v>
      </c>
      <c r="AC1213">
        <v>0</v>
      </c>
      <c r="AD1213">
        <v>0</v>
      </c>
      <c r="AE1213">
        <v>0</v>
      </c>
    </row>
    <row r="1214" spans="1:31" x14ac:dyDescent="0.35">
      <c r="A1214" t="s">
        <v>46</v>
      </c>
      <c r="B1214">
        <f>MATCH($A1214,Sheet2!$A$1:$A$58,0)</f>
        <v>23</v>
      </c>
      <c r="C1214" t="str">
        <f>INDEX(Sheet2!$A$1:$C$58,Sheet1!$B1214,2)</f>
        <v>GRL</v>
      </c>
      <c r="D1214" t="e">
        <f>INDEX(Sheet2!$A$1:$C$58,Sheet1!$B1214,3)</f>
        <v>#N/A</v>
      </c>
      <c r="E1214">
        <v>2003</v>
      </c>
      <c r="F1214">
        <v>7.2</v>
      </c>
      <c r="G1214">
        <v>68.435365849999997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0.27519554499999999</v>
      </c>
      <c r="O1214">
        <v>0</v>
      </c>
      <c r="P1214">
        <v>56765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8.6000003809999992</v>
      </c>
      <c r="AA1214">
        <v>11.899999619999999</v>
      </c>
      <c r="AB1214">
        <v>10.30000019</v>
      </c>
      <c r="AC1214">
        <v>0</v>
      </c>
      <c r="AD1214">
        <v>0</v>
      </c>
      <c r="AE1214">
        <v>0</v>
      </c>
    </row>
    <row r="1215" spans="1:31" x14ac:dyDescent="0.35">
      <c r="A1215" t="s">
        <v>46</v>
      </c>
      <c r="B1215">
        <f>MATCH($A1215,Sheet2!$A$1:$A$58,0)</f>
        <v>23</v>
      </c>
      <c r="C1215" t="str">
        <f>INDEX(Sheet2!$A$1:$C$58,Sheet1!$B1215,2)</f>
        <v>GRL</v>
      </c>
      <c r="D1215" t="e">
        <f>INDEX(Sheet2!$A$1:$C$58,Sheet1!$B1215,3)</f>
        <v>#N/A</v>
      </c>
      <c r="E1215">
        <v>2004</v>
      </c>
      <c r="F1215">
        <v>8.4</v>
      </c>
      <c r="G1215">
        <v>68.806829269999994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0.25687054500000001</v>
      </c>
      <c r="O1215">
        <v>0</v>
      </c>
      <c r="P1215">
        <v>56911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8.8000001910000005</v>
      </c>
      <c r="AA1215">
        <v>12</v>
      </c>
      <c r="AB1215">
        <v>10.399999619999999</v>
      </c>
      <c r="AC1215">
        <v>0</v>
      </c>
      <c r="AD1215">
        <v>0</v>
      </c>
      <c r="AE1215">
        <v>0</v>
      </c>
    </row>
    <row r="1216" spans="1:31" x14ac:dyDescent="0.35">
      <c r="A1216" t="s">
        <v>46</v>
      </c>
      <c r="B1216">
        <f>MATCH($A1216,Sheet2!$A$1:$A$58,0)</f>
        <v>23</v>
      </c>
      <c r="C1216" t="str">
        <f>INDEX(Sheet2!$A$1:$C$58,Sheet1!$B1216,2)</f>
        <v>GRL</v>
      </c>
      <c r="D1216" t="e">
        <f>INDEX(Sheet2!$A$1:$C$58,Sheet1!$B1216,3)</f>
        <v>#N/A</v>
      </c>
      <c r="E1216">
        <v>2005</v>
      </c>
      <c r="F1216">
        <v>8.1999999999999993</v>
      </c>
      <c r="G1216">
        <v>69.220731709999995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4.216222E-2</v>
      </c>
      <c r="O1216">
        <v>0</v>
      </c>
      <c r="P1216">
        <v>56935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8</v>
      </c>
      <c r="AA1216">
        <v>10.399999619999999</v>
      </c>
      <c r="AB1216">
        <v>9.3000001910000005</v>
      </c>
      <c r="AC1216">
        <v>0</v>
      </c>
      <c r="AD1216">
        <v>0</v>
      </c>
      <c r="AE1216">
        <v>0</v>
      </c>
    </row>
    <row r="1217" spans="1:31" x14ac:dyDescent="0.35">
      <c r="A1217" t="s">
        <v>46</v>
      </c>
      <c r="B1217">
        <f>MATCH($A1217,Sheet2!$A$1:$A$58,0)</f>
        <v>23</v>
      </c>
      <c r="C1217" t="str">
        <f>INDEX(Sheet2!$A$1:$C$58,Sheet1!$B1217,2)</f>
        <v>GRL</v>
      </c>
      <c r="D1217" t="e">
        <f>INDEX(Sheet2!$A$1:$C$58,Sheet1!$B1217,3)</f>
        <v>#N/A</v>
      </c>
      <c r="E1217">
        <v>2006</v>
      </c>
      <c r="F1217">
        <v>7.8</v>
      </c>
      <c r="G1217">
        <v>69.519268289999999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-0.283179181</v>
      </c>
      <c r="O1217">
        <v>0</v>
      </c>
      <c r="P1217">
        <v>56774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6.6999998090000004</v>
      </c>
      <c r="AA1217">
        <v>10</v>
      </c>
      <c r="AB1217">
        <v>8.3999996190000008</v>
      </c>
      <c r="AC1217">
        <v>0</v>
      </c>
      <c r="AD1217">
        <v>0</v>
      </c>
      <c r="AE1217">
        <v>0</v>
      </c>
    </row>
    <row r="1218" spans="1:31" x14ac:dyDescent="0.35">
      <c r="A1218" t="s">
        <v>46</v>
      </c>
      <c r="B1218">
        <f>MATCH($A1218,Sheet2!$A$1:$A$58,0)</f>
        <v>23</v>
      </c>
      <c r="C1218" t="str">
        <f>INDEX(Sheet2!$A$1:$C$58,Sheet1!$B1218,2)</f>
        <v>GRL</v>
      </c>
      <c r="D1218" t="e">
        <f>INDEX(Sheet2!$A$1:$C$58,Sheet1!$B1218,3)</f>
        <v>#N/A</v>
      </c>
      <c r="E1218">
        <v>2007</v>
      </c>
      <c r="F1218">
        <v>8</v>
      </c>
      <c r="G1218">
        <v>69.982682929999996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-0.38648584699999999</v>
      </c>
      <c r="O1218">
        <v>0</v>
      </c>
      <c r="P1218">
        <v>56555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35">
      <c r="A1219" t="s">
        <v>46</v>
      </c>
      <c r="B1219">
        <f>MATCH($A1219,Sheet2!$A$1:$A$58,0)</f>
        <v>23</v>
      </c>
      <c r="C1219" t="str">
        <f>INDEX(Sheet2!$A$1:$C$58,Sheet1!$B1219,2)</f>
        <v>GRL</v>
      </c>
      <c r="D1219" t="e">
        <f>INDEX(Sheet2!$A$1:$C$58,Sheet1!$B1219,3)</f>
        <v>#N/A</v>
      </c>
      <c r="E1219">
        <v>2008</v>
      </c>
      <c r="F1219">
        <v>7.6</v>
      </c>
      <c r="G1219">
        <v>70.213414630000003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-0.402186877</v>
      </c>
      <c r="O1219">
        <v>0</v>
      </c>
      <c r="P1219">
        <v>56328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35">
      <c r="A1220" t="s">
        <v>46</v>
      </c>
      <c r="B1220">
        <f>MATCH($A1220,Sheet2!$A$1:$A$58,0)</f>
        <v>23</v>
      </c>
      <c r="C1220" t="str">
        <f>INDEX(Sheet2!$A$1:$C$58,Sheet1!$B1220,2)</f>
        <v>GRL</v>
      </c>
      <c r="D1220" t="e">
        <f>INDEX(Sheet2!$A$1:$C$58,Sheet1!$B1220,3)</f>
        <v>#N/A</v>
      </c>
      <c r="E1220">
        <v>2009</v>
      </c>
      <c r="F1220">
        <v>7.8</v>
      </c>
      <c r="G1220">
        <v>70.467804880000003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-8.8769739999999993E-3</v>
      </c>
      <c r="O1220">
        <v>0</v>
      </c>
      <c r="P1220">
        <v>56323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35">
      <c r="A1221" t="s">
        <v>46</v>
      </c>
      <c r="B1221">
        <f>MATCH($A1221,Sheet2!$A$1:$A$58,0)</f>
        <v>23</v>
      </c>
      <c r="C1221" t="str">
        <f>INDEX(Sheet2!$A$1:$C$58,Sheet1!$B1221,2)</f>
        <v>GRL</v>
      </c>
      <c r="D1221" t="e">
        <f>INDEX(Sheet2!$A$1:$C$58,Sheet1!$B1221,3)</f>
        <v>#N/A</v>
      </c>
      <c r="E1221">
        <v>2010</v>
      </c>
      <c r="F1221">
        <v>9</v>
      </c>
      <c r="G1221">
        <v>70.857073170000007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1.028023326</v>
      </c>
      <c r="O1221">
        <v>0</v>
      </c>
      <c r="P1221">
        <v>56905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35">
      <c r="A1222" t="s">
        <v>46</v>
      </c>
      <c r="B1222">
        <f>MATCH($A1222,Sheet2!$A$1:$A$58,0)</f>
        <v>23</v>
      </c>
      <c r="C1222" t="str">
        <f>INDEX(Sheet2!$A$1:$C$58,Sheet1!$B1222,2)</f>
        <v>GRL</v>
      </c>
      <c r="D1222" t="e">
        <f>INDEX(Sheet2!$A$1:$C$58,Sheet1!$B1222,3)</f>
        <v>#N/A</v>
      </c>
      <c r="E1222">
        <v>2011</v>
      </c>
      <c r="F1222">
        <v>8.4</v>
      </c>
      <c r="G1222">
        <v>71.062439019999999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-2.6363197000000001E-2</v>
      </c>
      <c r="O1222">
        <v>0</v>
      </c>
      <c r="P1222">
        <v>56890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9.6999998089999995</v>
      </c>
      <c r="AA1222">
        <v>9.1999998089999995</v>
      </c>
      <c r="AB1222">
        <v>9.3999996190000008</v>
      </c>
      <c r="AC1222">
        <v>0</v>
      </c>
      <c r="AD1222">
        <v>0</v>
      </c>
      <c r="AE1222">
        <v>0</v>
      </c>
    </row>
    <row r="1223" spans="1:31" x14ac:dyDescent="0.35">
      <c r="A1223" t="s">
        <v>46</v>
      </c>
      <c r="B1223">
        <f>MATCH($A1223,Sheet2!$A$1:$A$58,0)</f>
        <v>23</v>
      </c>
      <c r="C1223" t="str">
        <f>INDEX(Sheet2!$A$1:$C$58,Sheet1!$B1223,2)</f>
        <v>GRL</v>
      </c>
      <c r="D1223" t="e">
        <f>INDEX(Sheet2!$A$1:$C$58,Sheet1!$B1223,3)</f>
        <v>#N/A</v>
      </c>
      <c r="E1223">
        <v>2012</v>
      </c>
      <c r="F1223">
        <v>8.1</v>
      </c>
      <c r="G1223">
        <v>71.309268290000006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-0.14072121900000001</v>
      </c>
      <c r="O1223">
        <v>0</v>
      </c>
      <c r="P1223">
        <v>56810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35">
      <c r="A1224" t="s">
        <v>46</v>
      </c>
      <c r="B1224">
        <f>MATCH($A1224,Sheet2!$A$1:$A$58,0)</f>
        <v>23</v>
      </c>
      <c r="C1224" t="str">
        <f>INDEX(Sheet2!$A$1:$C$58,Sheet1!$B1224,2)</f>
        <v>GRL</v>
      </c>
      <c r="D1224" t="e">
        <f>INDEX(Sheet2!$A$1:$C$58,Sheet1!$B1224,3)</f>
        <v>#N/A</v>
      </c>
      <c r="E1224">
        <v>2013</v>
      </c>
      <c r="F1224">
        <v>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-0.57726586499999999</v>
      </c>
      <c r="O1224">
        <v>0</v>
      </c>
      <c r="P1224">
        <v>56483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9.8000001910000005</v>
      </c>
      <c r="AA1224">
        <v>9.6000003809999992</v>
      </c>
      <c r="AB1224">
        <v>9.6999998089999995</v>
      </c>
      <c r="AC1224">
        <v>0</v>
      </c>
      <c r="AD1224">
        <v>0</v>
      </c>
      <c r="AE1224">
        <v>0</v>
      </c>
    </row>
    <row r="1225" spans="1:31" x14ac:dyDescent="0.35">
      <c r="A1225" t="s">
        <v>46</v>
      </c>
      <c r="B1225">
        <f>MATCH($A1225,Sheet2!$A$1:$A$58,0)</f>
        <v>23</v>
      </c>
      <c r="C1225" t="str">
        <f>INDEX(Sheet2!$A$1:$C$58,Sheet1!$B1225,2)</f>
        <v>GRL</v>
      </c>
      <c r="D1225" t="e">
        <f>INDEX(Sheet2!$A$1:$C$58,Sheet1!$B1225,3)</f>
        <v>#N/A</v>
      </c>
      <c r="E1225">
        <v>2014</v>
      </c>
      <c r="F1225">
        <v>8.1999999999999993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-0.33339866699999998</v>
      </c>
      <c r="O1225">
        <v>0</v>
      </c>
      <c r="P1225">
        <v>56295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35">
      <c r="A1226" t="s">
        <v>46</v>
      </c>
      <c r="B1226">
        <f>MATCH($A1226,Sheet2!$A$1:$A$58,0)</f>
        <v>23</v>
      </c>
      <c r="C1226" t="str">
        <f>INDEX(Sheet2!$A$1:$C$58,Sheet1!$B1226,2)</f>
        <v>GRL</v>
      </c>
      <c r="D1226" t="e">
        <f>INDEX(Sheet2!$A$1:$C$58,Sheet1!$B1226,3)</f>
        <v>#N/A</v>
      </c>
      <c r="E1226">
        <v>2015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-0.32203854900000001</v>
      </c>
      <c r="O1226">
        <v>0</v>
      </c>
      <c r="P1226">
        <v>56114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35">
      <c r="A1227" t="s">
        <v>47</v>
      </c>
      <c r="B1227">
        <f>MATCH($A1227,Sheet2!$A$1:$A$58,0)</f>
        <v>11</v>
      </c>
      <c r="C1227" t="str">
        <f>INDEX(Sheet2!$A$1:$C$58,Sheet1!$B1227,2)</f>
        <v>HRV</v>
      </c>
      <c r="D1227" t="str">
        <f>INDEX(Sheet2!$A$1:$C$58,Sheet1!$B1227,3)</f>
        <v>Croatia</v>
      </c>
      <c r="E1227">
        <v>1967</v>
      </c>
      <c r="F1227">
        <v>9.5</v>
      </c>
      <c r="G1227">
        <v>67.208731709999995</v>
      </c>
      <c r="H1227">
        <v>0</v>
      </c>
      <c r="I1227">
        <v>0</v>
      </c>
      <c r="J1227">
        <v>0</v>
      </c>
      <c r="K1227">
        <v>24.79216886</v>
      </c>
      <c r="L1227">
        <v>66.728302189999994</v>
      </c>
      <c r="M1227">
        <v>8.4795289530000009</v>
      </c>
      <c r="N1227">
        <v>0.60101891500000004</v>
      </c>
      <c r="O1227">
        <v>51.66617248</v>
      </c>
      <c r="P1227">
        <v>4339000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35">
      <c r="A1228" t="s">
        <v>47</v>
      </c>
      <c r="B1228">
        <f>MATCH($A1228,Sheet2!$A$1:$A$58,0)</f>
        <v>11</v>
      </c>
      <c r="C1228" t="str">
        <f>INDEX(Sheet2!$A$1:$C$58,Sheet1!$B1228,2)</f>
        <v>HRV</v>
      </c>
      <c r="D1228" t="str">
        <f>INDEX(Sheet2!$A$1:$C$58,Sheet1!$B1228,3)</f>
        <v>Croatia</v>
      </c>
      <c r="E1228">
        <v>1968</v>
      </c>
      <c r="F1228">
        <v>10</v>
      </c>
      <c r="G1228">
        <v>67.548926829999999</v>
      </c>
      <c r="H1228">
        <v>0</v>
      </c>
      <c r="I1228">
        <v>0</v>
      </c>
      <c r="J1228">
        <v>0</v>
      </c>
      <c r="K1228">
        <v>24.245093950000001</v>
      </c>
      <c r="L1228">
        <v>66.999679450000002</v>
      </c>
      <c r="M1228">
        <v>8.7552266060000008</v>
      </c>
      <c r="N1228">
        <v>0.57451611499999999</v>
      </c>
      <c r="O1228">
        <v>51.64689482</v>
      </c>
      <c r="P1228">
        <v>4364000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35">
      <c r="A1229" t="s">
        <v>47</v>
      </c>
      <c r="B1229">
        <f>MATCH($A1229,Sheet2!$A$1:$A$58,0)</f>
        <v>11</v>
      </c>
      <c r="C1229" t="str">
        <f>INDEX(Sheet2!$A$1:$C$58,Sheet1!$B1229,2)</f>
        <v>HRV</v>
      </c>
      <c r="D1229" t="str">
        <f>INDEX(Sheet2!$A$1:$C$58,Sheet1!$B1229,3)</f>
        <v>Croatia</v>
      </c>
      <c r="E1229">
        <v>1969</v>
      </c>
      <c r="F1229">
        <v>10.7</v>
      </c>
      <c r="G1229">
        <v>67.881365849999995</v>
      </c>
      <c r="H1229">
        <v>0</v>
      </c>
      <c r="I1229">
        <v>0</v>
      </c>
      <c r="J1229">
        <v>0</v>
      </c>
      <c r="K1229">
        <v>23.720631319999999</v>
      </c>
      <c r="L1229">
        <v>67.239420260000003</v>
      </c>
      <c r="M1229">
        <v>9.0399484230000002</v>
      </c>
      <c r="N1229">
        <v>0.52565542099999996</v>
      </c>
      <c r="O1229">
        <v>51.629587119999997</v>
      </c>
      <c r="P1229">
        <v>4387000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35">
      <c r="A1230" t="s">
        <v>47</v>
      </c>
      <c r="B1230">
        <f>MATCH($A1230,Sheet2!$A$1:$A$58,0)</f>
        <v>11</v>
      </c>
      <c r="C1230" t="str">
        <f>INDEX(Sheet2!$A$1:$C$58,Sheet1!$B1230,2)</f>
        <v>HRV</v>
      </c>
      <c r="D1230" t="str">
        <f>INDEX(Sheet2!$A$1:$C$58,Sheet1!$B1230,3)</f>
        <v>Croatia</v>
      </c>
      <c r="E1230">
        <v>1970</v>
      </c>
      <c r="F1230">
        <v>10</v>
      </c>
      <c r="G1230">
        <v>68.200487800000005</v>
      </c>
      <c r="H1230">
        <v>0</v>
      </c>
      <c r="I1230">
        <v>0</v>
      </c>
      <c r="J1230">
        <v>0</v>
      </c>
      <c r="K1230">
        <v>23.257879760000002</v>
      </c>
      <c r="L1230">
        <v>67.403816309999996</v>
      </c>
      <c r="M1230">
        <v>9.3383039350000008</v>
      </c>
      <c r="N1230">
        <v>0.54557989399999995</v>
      </c>
      <c r="O1230">
        <v>51.611447519999999</v>
      </c>
      <c r="P1230">
        <v>4411000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35">
      <c r="A1231" t="s">
        <v>47</v>
      </c>
      <c r="B1231">
        <f>MATCH($A1231,Sheet2!$A$1:$A$58,0)</f>
        <v>11</v>
      </c>
      <c r="C1231" t="str">
        <f>INDEX(Sheet2!$A$1:$C$58,Sheet1!$B1231,2)</f>
        <v>HRV</v>
      </c>
      <c r="D1231" t="str">
        <f>INDEX(Sheet2!$A$1:$C$58,Sheet1!$B1231,3)</f>
        <v>Croatia</v>
      </c>
      <c r="E1231">
        <v>1971</v>
      </c>
      <c r="F1231">
        <v>10.1</v>
      </c>
      <c r="G1231">
        <v>68.501634150000001</v>
      </c>
      <c r="H1231">
        <v>0</v>
      </c>
      <c r="I1231">
        <v>0</v>
      </c>
      <c r="J1231">
        <v>0</v>
      </c>
      <c r="K1231">
        <v>22.842905479999999</v>
      </c>
      <c r="L1231">
        <v>67.466834640000002</v>
      </c>
      <c r="M1231">
        <v>9.6902598849999997</v>
      </c>
      <c r="N1231">
        <v>0.54261946400000005</v>
      </c>
      <c r="O1231">
        <v>51.59163994</v>
      </c>
      <c r="P1231">
        <v>4435000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35">
      <c r="A1232" t="s">
        <v>47</v>
      </c>
      <c r="B1232">
        <f>MATCH($A1232,Sheet2!$A$1:$A$58,0)</f>
        <v>11</v>
      </c>
      <c r="C1232" t="str">
        <f>INDEX(Sheet2!$A$1:$C$58,Sheet1!$B1232,2)</f>
        <v>HRV</v>
      </c>
      <c r="D1232" t="str">
        <f>INDEX(Sheet2!$A$1:$C$58,Sheet1!$B1232,3)</f>
        <v>Croatia</v>
      </c>
      <c r="E1232">
        <v>1972</v>
      </c>
      <c r="F1232">
        <v>10.8</v>
      </c>
      <c r="G1232">
        <v>68.778731710000002</v>
      </c>
      <c r="H1232">
        <v>0</v>
      </c>
      <c r="I1232">
        <v>0</v>
      </c>
      <c r="J1232">
        <v>0</v>
      </c>
      <c r="K1232">
        <v>22.541768780000002</v>
      </c>
      <c r="L1232">
        <v>67.421062259999999</v>
      </c>
      <c r="M1232">
        <v>10.037168960000001</v>
      </c>
      <c r="N1232">
        <v>0.49482781999999997</v>
      </c>
      <c r="O1232">
        <v>51.57145792</v>
      </c>
      <c r="P1232">
        <v>4457000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35">
      <c r="A1233" t="s">
        <v>47</v>
      </c>
      <c r="B1233">
        <f>MATCH($A1233,Sheet2!$A$1:$A$58,0)</f>
        <v>11</v>
      </c>
      <c r="C1233" t="str">
        <f>INDEX(Sheet2!$A$1:$C$58,Sheet1!$B1233,2)</f>
        <v>HRV</v>
      </c>
      <c r="D1233" t="str">
        <f>INDEX(Sheet2!$A$1:$C$58,Sheet1!$B1233,3)</f>
        <v>Croatia</v>
      </c>
      <c r="E1233">
        <v>1973</v>
      </c>
      <c r="F1233">
        <v>10.199999999999999</v>
      </c>
      <c r="G1233">
        <v>69.029243899999997</v>
      </c>
      <c r="H1233">
        <v>0</v>
      </c>
      <c r="I1233">
        <v>0</v>
      </c>
      <c r="J1233">
        <v>0</v>
      </c>
      <c r="K1233">
        <v>22.31873324</v>
      </c>
      <c r="L1233">
        <v>67.312697259999993</v>
      </c>
      <c r="M1233">
        <v>10.3685695</v>
      </c>
      <c r="N1233">
        <v>0.47006242100000001</v>
      </c>
      <c r="O1233">
        <v>51.552829639999999</v>
      </c>
      <c r="P1233">
        <v>4478000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35">
      <c r="A1234" t="s">
        <v>47</v>
      </c>
      <c r="B1234">
        <f>MATCH($A1234,Sheet2!$A$1:$A$58,0)</f>
        <v>11</v>
      </c>
      <c r="C1234" t="str">
        <f>INDEX(Sheet2!$A$1:$C$58,Sheet1!$B1234,2)</f>
        <v>HRV</v>
      </c>
      <c r="D1234" t="str">
        <f>INDEX(Sheet2!$A$1:$C$58,Sheet1!$B1234,3)</f>
        <v>Croatia</v>
      </c>
      <c r="E1234">
        <v>1974</v>
      </c>
      <c r="F1234">
        <v>10</v>
      </c>
      <c r="G1234">
        <v>69.252707319999999</v>
      </c>
      <c r="H1234">
        <v>0</v>
      </c>
      <c r="I1234">
        <v>0</v>
      </c>
      <c r="J1234">
        <v>0</v>
      </c>
      <c r="K1234">
        <v>22.10905022</v>
      </c>
      <c r="L1234">
        <v>67.220066540000005</v>
      </c>
      <c r="M1234">
        <v>10.67088324</v>
      </c>
      <c r="N1234">
        <v>0.42339896100000002</v>
      </c>
      <c r="O1234">
        <v>51.538614709999997</v>
      </c>
      <c r="P1234">
        <v>4497000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35">
      <c r="A1235" t="s">
        <v>47</v>
      </c>
      <c r="B1235">
        <f>MATCH($A1235,Sheet2!$A$1:$A$58,0)</f>
        <v>11</v>
      </c>
      <c r="C1235" t="str">
        <f>INDEX(Sheet2!$A$1:$C$58,Sheet1!$B1235,2)</f>
        <v>HRV</v>
      </c>
      <c r="D1235" t="str">
        <f>INDEX(Sheet2!$A$1:$C$58,Sheet1!$B1235,3)</f>
        <v>Croatia</v>
      </c>
      <c r="E1235">
        <v>1975</v>
      </c>
      <c r="F1235">
        <v>10.1</v>
      </c>
      <c r="G1235">
        <v>70.001951219999995</v>
      </c>
      <c r="H1235">
        <v>0</v>
      </c>
      <c r="I1235">
        <v>0</v>
      </c>
      <c r="J1235">
        <v>0</v>
      </c>
      <c r="K1235">
        <v>21.880890529999999</v>
      </c>
      <c r="L1235">
        <v>67.183418840000002</v>
      </c>
      <c r="M1235">
        <v>10.93569063</v>
      </c>
      <c r="N1235">
        <v>0.37731706100000001</v>
      </c>
      <c r="O1235">
        <v>51.530704739999997</v>
      </c>
      <c r="P1235">
        <v>4514000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35">
      <c r="A1236" t="s">
        <v>47</v>
      </c>
      <c r="B1236">
        <f>MATCH($A1236,Sheet2!$A$1:$A$58,0)</f>
        <v>11</v>
      </c>
      <c r="C1236" t="str">
        <f>INDEX(Sheet2!$A$1:$C$58,Sheet1!$B1236,2)</f>
        <v>HRV</v>
      </c>
      <c r="D1236" t="str">
        <f>INDEX(Sheet2!$A$1:$C$58,Sheet1!$B1236,3)</f>
        <v>Croatia</v>
      </c>
      <c r="E1236">
        <v>1976</v>
      </c>
      <c r="F1236">
        <v>9.9</v>
      </c>
      <c r="G1236">
        <v>70.455365850000007</v>
      </c>
      <c r="H1236">
        <v>0</v>
      </c>
      <c r="I1236">
        <v>0</v>
      </c>
      <c r="J1236">
        <v>0</v>
      </c>
      <c r="K1236">
        <v>21.74158048</v>
      </c>
      <c r="L1236">
        <v>67.08720452</v>
      </c>
      <c r="M1236">
        <v>11.171215</v>
      </c>
      <c r="N1236">
        <v>0.35382611000000003</v>
      </c>
      <c r="O1236">
        <v>51.529236939999997</v>
      </c>
      <c r="P1236">
        <v>4530000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35">
      <c r="A1237" t="s">
        <v>47</v>
      </c>
      <c r="B1237">
        <f>MATCH($A1237,Sheet2!$A$1:$A$58,0)</f>
        <v>11</v>
      </c>
      <c r="C1237" t="str">
        <f>INDEX(Sheet2!$A$1:$C$58,Sheet1!$B1237,2)</f>
        <v>HRV</v>
      </c>
      <c r="D1237" t="str">
        <f>INDEX(Sheet2!$A$1:$C$58,Sheet1!$B1237,3)</f>
        <v>Croatia</v>
      </c>
      <c r="E1237">
        <v>1977</v>
      </c>
      <c r="F1237">
        <v>9.9</v>
      </c>
      <c r="G1237">
        <v>70.744390240000001</v>
      </c>
      <c r="H1237">
        <v>0</v>
      </c>
      <c r="I1237">
        <v>0</v>
      </c>
      <c r="J1237">
        <v>0</v>
      </c>
      <c r="K1237">
        <v>21.537551929999999</v>
      </c>
      <c r="L1237">
        <v>67.07917071</v>
      </c>
      <c r="M1237">
        <v>11.383277359999999</v>
      </c>
      <c r="N1237">
        <v>4.4140367E-2</v>
      </c>
      <c r="O1237">
        <v>51.533045960000003</v>
      </c>
      <c r="P1237">
        <v>4532000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35">
      <c r="A1238" t="s">
        <v>47</v>
      </c>
      <c r="B1238">
        <f>MATCH($A1238,Sheet2!$A$1:$A$58,0)</f>
        <v>11</v>
      </c>
      <c r="C1238" t="str">
        <f>INDEX(Sheet2!$A$1:$C$58,Sheet1!$B1238,2)</f>
        <v>HRV</v>
      </c>
      <c r="D1238" t="str">
        <f>INDEX(Sheet2!$A$1:$C$58,Sheet1!$B1238,3)</f>
        <v>Croatia</v>
      </c>
      <c r="E1238">
        <v>1978</v>
      </c>
      <c r="F1238">
        <v>10.6</v>
      </c>
      <c r="G1238">
        <v>70.538780489999994</v>
      </c>
      <c r="H1238">
        <v>0</v>
      </c>
      <c r="I1238">
        <v>0</v>
      </c>
      <c r="J1238">
        <v>0</v>
      </c>
      <c r="K1238">
        <v>21.315937760000001</v>
      </c>
      <c r="L1238">
        <v>67.13507645</v>
      </c>
      <c r="M1238">
        <v>11.54898579</v>
      </c>
      <c r="N1238">
        <v>0.52817024199999996</v>
      </c>
      <c r="O1238">
        <v>51.541012860000002</v>
      </c>
      <c r="P1238">
        <v>4556000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35">
      <c r="A1239" t="s">
        <v>47</v>
      </c>
      <c r="B1239">
        <f>MATCH($A1239,Sheet2!$A$1:$A$58,0)</f>
        <v>11</v>
      </c>
      <c r="C1239" t="str">
        <f>INDEX(Sheet2!$A$1:$C$58,Sheet1!$B1239,2)</f>
        <v>HRV</v>
      </c>
      <c r="D1239" t="str">
        <f>INDEX(Sheet2!$A$1:$C$58,Sheet1!$B1239,3)</f>
        <v>Croatia</v>
      </c>
      <c r="E1239">
        <v>1979</v>
      </c>
      <c r="F1239">
        <v>10.5</v>
      </c>
      <c r="G1239">
        <v>70.427317070000001</v>
      </c>
      <c r="H1239">
        <v>0</v>
      </c>
      <c r="I1239">
        <v>0</v>
      </c>
      <c r="J1239">
        <v>0</v>
      </c>
      <c r="K1239">
        <v>21.14590595</v>
      </c>
      <c r="L1239">
        <v>67.225193020000006</v>
      </c>
      <c r="M1239">
        <v>11.62890103</v>
      </c>
      <c r="N1239">
        <v>0.32869537599999998</v>
      </c>
      <c r="O1239">
        <v>51.551541399999998</v>
      </c>
      <c r="P1239">
        <v>4571000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35">
      <c r="A1240" t="s">
        <v>47</v>
      </c>
      <c r="B1240">
        <f>MATCH($A1240,Sheet2!$A$1:$A$58,0)</f>
        <v>11</v>
      </c>
      <c r="C1240" t="str">
        <f>INDEX(Sheet2!$A$1:$C$58,Sheet1!$B1240,2)</f>
        <v>HRV</v>
      </c>
      <c r="D1240" t="str">
        <f>INDEX(Sheet2!$A$1:$C$58,Sheet1!$B1240,3)</f>
        <v>Croatia</v>
      </c>
      <c r="E1240">
        <v>1980</v>
      </c>
      <c r="F1240">
        <v>10.9</v>
      </c>
      <c r="G1240">
        <v>70.175365850000006</v>
      </c>
      <c r="H1240">
        <v>0</v>
      </c>
      <c r="I1240">
        <v>0</v>
      </c>
      <c r="J1240">
        <v>0</v>
      </c>
      <c r="K1240">
        <v>21.05488192</v>
      </c>
      <c r="L1240">
        <v>67.340064190000007</v>
      </c>
      <c r="M1240">
        <v>11.60505388</v>
      </c>
      <c r="N1240">
        <v>0.371219992</v>
      </c>
      <c r="O1240">
        <v>51.563158559999998</v>
      </c>
      <c r="P1240">
        <v>4588000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35">
      <c r="A1241" t="s">
        <v>47</v>
      </c>
      <c r="B1241">
        <f>MATCH($A1241,Sheet2!$A$1:$A$58,0)</f>
        <v>11</v>
      </c>
      <c r="C1241" t="str">
        <f>INDEX(Sheet2!$A$1:$C$58,Sheet1!$B1241,2)</f>
        <v>HRV</v>
      </c>
      <c r="D1241" t="str">
        <f>INDEX(Sheet2!$A$1:$C$58,Sheet1!$B1241,3)</f>
        <v>Croatia</v>
      </c>
      <c r="E1241">
        <v>1981</v>
      </c>
      <c r="F1241">
        <v>11.2</v>
      </c>
      <c r="G1241">
        <v>70.344390239999996</v>
      </c>
      <c r="H1241">
        <v>0</v>
      </c>
      <c r="I1241">
        <v>0</v>
      </c>
      <c r="J1241">
        <v>0</v>
      </c>
      <c r="K1241">
        <v>20.941624409999999</v>
      </c>
      <c r="L1241">
        <v>67.577894920000006</v>
      </c>
      <c r="M1241">
        <v>11.48048067</v>
      </c>
      <c r="N1241">
        <v>0.434972413</v>
      </c>
      <c r="O1241">
        <v>51.576442559999997</v>
      </c>
      <c r="P1241">
        <v>4608000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35">
      <c r="A1242" t="s">
        <v>47</v>
      </c>
      <c r="B1242">
        <f>MATCH($A1242,Sheet2!$A$1:$A$58,0)</f>
        <v>11</v>
      </c>
      <c r="C1242" t="str">
        <f>INDEX(Sheet2!$A$1:$C$58,Sheet1!$B1242,2)</f>
        <v>HRV</v>
      </c>
      <c r="D1242" t="str">
        <f>INDEX(Sheet2!$A$1:$C$58,Sheet1!$B1242,3)</f>
        <v>Croatia</v>
      </c>
      <c r="E1242">
        <v>1982</v>
      </c>
      <c r="F1242">
        <v>11</v>
      </c>
      <c r="G1242">
        <v>70.482682929999996</v>
      </c>
      <c r="H1242">
        <v>0</v>
      </c>
      <c r="I1242">
        <v>0</v>
      </c>
      <c r="J1242">
        <v>0</v>
      </c>
      <c r="K1242">
        <v>20.91568256</v>
      </c>
      <c r="L1242">
        <v>67.833596569999997</v>
      </c>
      <c r="M1242">
        <v>11.25072087</v>
      </c>
      <c r="N1242">
        <v>0.58422756200000003</v>
      </c>
      <c r="O1242">
        <v>51.591022449999997</v>
      </c>
      <c r="P1242">
        <v>4635000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35">
      <c r="A1243" t="s">
        <v>47</v>
      </c>
      <c r="B1243">
        <f>MATCH($A1243,Sheet2!$A$1:$A$58,0)</f>
        <v>11</v>
      </c>
      <c r="C1243" t="str">
        <f>INDEX(Sheet2!$A$1:$C$58,Sheet1!$B1243,2)</f>
        <v>HRV</v>
      </c>
      <c r="D1243" t="str">
        <f>INDEX(Sheet2!$A$1:$C$58,Sheet1!$B1243,3)</f>
        <v>Croatia</v>
      </c>
      <c r="E1243">
        <v>1983</v>
      </c>
      <c r="F1243">
        <v>11.8</v>
      </c>
      <c r="G1243">
        <v>70.274878049999998</v>
      </c>
      <c r="H1243">
        <v>0</v>
      </c>
      <c r="I1243">
        <v>0</v>
      </c>
      <c r="J1243">
        <v>0</v>
      </c>
      <c r="K1243">
        <v>20.929931249999999</v>
      </c>
      <c r="L1243">
        <v>68.087704889999998</v>
      </c>
      <c r="M1243">
        <v>10.98236385</v>
      </c>
      <c r="N1243">
        <v>0.51646338199999997</v>
      </c>
      <c r="O1243">
        <v>51.603430179999997</v>
      </c>
      <c r="P1243">
        <v>4659000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35">
      <c r="A1244" t="s">
        <v>47</v>
      </c>
      <c r="B1244">
        <f>MATCH($A1244,Sheet2!$A$1:$A$58,0)</f>
        <v>11</v>
      </c>
      <c r="C1244" t="str">
        <f>INDEX(Sheet2!$A$1:$C$58,Sheet1!$B1244,2)</f>
        <v>HRV</v>
      </c>
      <c r="D1244" t="str">
        <f>INDEX(Sheet2!$A$1:$C$58,Sheet1!$B1244,3)</f>
        <v>Croatia</v>
      </c>
      <c r="E1244">
        <v>1984</v>
      </c>
      <c r="F1244">
        <v>11.6</v>
      </c>
      <c r="G1244">
        <v>70.218536589999999</v>
      </c>
      <c r="H1244">
        <v>0</v>
      </c>
      <c r="I1244">
        <v>0</v>
      </c>
      <c r="J1244">
        <v>0</v>
      </c>
      <c r="K1244">
        <v>20.908111590000001</v>
      </c>
      <c r="L1244">
        <v>68.325161629999997</v>
      </c>
      <c r="M1244">
        <v>10.766726780000001</v>
      </c>
      <c r="N1244">
        <v>0.44972770899999998</v>
      </c>
      <c r="O1244">
        <v>51.609312760000002</v>
      </c>
      <c r="P1244">
        <v>4680000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35">
      <c r="A1245" t="s">
        <v>47</v>
      </c>
      <c r="B1245">
        <f>MATCH($A1245,Sheet2!$A$1:$A$58,0)</f>
        <v>11</v>
      </c>
      <c r="C1245" t="str">
        <f>INDEX(Sheet2!$A$1:$C$58,Sheet1!$B1245,2)</f>
        <v>HRV</v>
      </c>
      <c r="D1245" t="str">
        <f>INDEX(Sheet2!$A$1:$C$58,Sheet1!$B1245,3)</f>
        <v>Croatia</v>
      </c>
      <c r="E1245">
        <v>1985</v>
      </c>
      <c r="F1245">
        <v>11.1</v>
      </c>
      <c r="G1245">
        <v>70.886097559999996</v>
      </c>
      <c r="H1245">
        <v>0</v>
      </c>
      <c r="I1245">
        <v>0</v>
      </c>
      <c r="J1245">
        <v>0</v>
      </c>
      <c r="K1245">
        <v>20.81186705</v>
      </c>
      <c r="L1245">
        <v>68.533350639999995</v>
      </c>
      <c r="M1245">
        <v>10.65478231</v>
      </c>
      <c r="N1245">
        <v>0.44771421099999997</v>
      </c>
      <c r="O1245">
        <v>51.606077630000001</v>
      </c>
      <c r="P1245">
        <v>4701000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35">
      <c r="A1246" t="s">
        <v>47</v>
      </c>
      <c r="B1246">
        <f>MATCH($A1246,Sheet2!$A$1:$A$58,0)</f>
        <v>11</v>
      </c>
      <c r="C1246" t="str">
        <f>INDEX(Sheet2!$A$1:$C$58,Sheet1!$B1246,2)</f>
        <v>HRV</v>
      </c>
      <c r="D1246" t="str">
        <f>INDEX(Sheet2!$A$1:$C$58,Sheet1!$B1246,3)</f>
        <v>Croatia</v>
      </c>
      <c r="E1246">
        <v>1986</v>
      </c>
      <c r="F1246">
        <v>11</v>
      </c>
      <c r="G1246">
        <v>71.419024390000004</v>
      </c>
      <c r="H1246">
        <v>0</v>
      </c>
      <c r="I1246">
        <v>0</v>
      </c>
      <c r="J1246">
        <v>0</v>
      </c>
      <c r="K1246">
        <v>20.72358736</v>
      </c>
      <c r="L1246">
        <v>68.555444559999998</v>
      </c>
      <c r="M1246">
        <v>10.72096808</v>
      </c>
      <c r="N1246">
        <v>0.44571866199999999</v>
      </c>
      <c r="O1246">
        <v>51.592049639999999</v>
      </c>
      <c r="P1246">
        <v>4722000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35">
      <c r="A1247" t="s">
        <v>47</v>
      </c>
      <c r="B1247">
        <f>MATCH($A1247,Sheet2!$A$1:$A$58,0)</f>
        <v>11</v>
      </c>
      <c r="C1247" t="str">
        <f>INDEX(Sheet2!$A$1:$C$58,Sheet1!$B1247,2)</f>
        <v>HRV</v>
      </c>
      <c r="D1247" t="str">
        <f>INDEX(Sheet2!$A$1:$C$58,Sheet1!$B1247,3)</f>
        <v>Croatia</v>
      </c>
      <c r="E1247">
        <v>1987</v>
      </c>
      <c r="F1247">
        <v>11.2</v>
      </c>
      <c r="G1247">
        <v>71.4702439</v>
      </c>
      <c r="H1247">
        <v>0</v>
      </c>
      <c r="I1247">
        <v>0</v>
      </c>
      <c r="J1247">
        <v>0</v>
      </c>
      <c r="K1247">
        <v>20.553294640000001</v>
      </c>
      <c r="L1247">
        <v>68.575762190000006</v>
      </c>
      <c r="M1247">
        <v>10.87094317</v>
      </c>
      <c r="N1247">
        <v>0.38046970400000002</v>
      </c>
      <c r="O1247">
        <v>51.569411819999999</v>
      </c>
      <c r="P1247">
        <v>4740000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35">
      <c r="A1248" t="s">
        <v>47</v>
      </c>
      <c r="B1248">
        <f>MATCH($A1248,Sheet2!$A$1:$A$58,0)</f>
        <v>11</v>
      </c>
      <c r="C1248" t="str">
        <f>INDEX(Sheet2!$A$1:$C$58,Sheet1!$B1248,2)</f>
        <v>HRV</v>
      </c>
      <c r="D1248" t="str">
        <f>INDEX(Sheet2!$A$1:$C$58,Sheet1!$B1248,3)</f>
        <v>Croatia</v>
      </c>
      <c r="E1248">
        <v>1988</v>
      </c>
      <c r="F1248">
        <v>11.1</v>
      </c>
      <c r="G1248">
        <v>71.488292680000001</v>
      </c>
      <c r="H1248">
        <v>0</v>
      </c>
      <c r="I1248">
        <v>0</v>
      </c>
      <c r="J1248">
        <v>0</v>
      </c>
      <c r="K1248">
        <v>20.321081230000001</v>
      </c>
      <c r="L1248">
        <v>68.595107799999994</v>
      </c>
      <c r="M1248">
        <v>11.08381097</v>
      </c>
      <c r="N1248">
        <v>0.35800817400000001</v>
      </c>
      <c r="O1248">
        <v>51.54408033</v>
      </c>
      <c r="P1248">
        <v>4757000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35">
      <c r="A1249" t="s">
        <v>47</v>
      </c>
      <c r="B1249">
        <f>MATCH($A1249,Sheet2!$A$1:$A$58,0)</f>
        <v>11</v>
      </c>
      <c r="C1249" t="str">
        <f>INDEX(Sheet2!$A$1:$C$58,Sheet1!$B1249,2)</f>
        <v>HRV</v>
      </c>
      <c r="D1249" t="str">
        <f>INDEX(Sheet2!$A$1:$C$58,Sheet1!$B1249,3)</f>
        <v>Croatia</v>
      </c>
      <c r="E1249">
        <v>1989</v>
      </c>
      <c r="F1249">
        <v>11</v>
      </c>
      <c r="G1249">
        <v>71.844634150000005</v>
      </c>
      <c r="H1249">
        <v>0</v>
      </c>
      <c r="I1249">
        <v>0</v>
      </c>
      <c r="J1249">
        <v>0</v>
      </c>
      <c r="K1249">
        <v>20.06241022</v>
      </c>
      <c r="L1249">
        <v>68.612359839999996</v>
      </c>
      <c r="M1249">
        <v>11.325229930000001</v>
      </c>
      <c r="N1249">
        <v>0.209995877</v>
      </c>
      <c r="O1249">
        <v>51.524099239999998</v>
      </c>
      <c r="P1249">
        <v>4767000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35">
      <c r="A1250" t="s">
        <v>47</v>
      </c>
      <c r="B1250">
        <f>MATCH($A1250,Sheet2!$A$1:$A$58,0)</f>
        <v>11</v>
      </c>
      <c r="C1250" t="str">
        <f>INDEX(Sheet2!$A$1:$C$58,Sheet1!$B1250,2)</f>
        <v>HRV</v>
      </c>
      <c r="D1250" t="str">
        <f>INDEX(Sheet2!$A$1:$C$58,Sheet1!$B1250,3)</f>
        <v>Croatia</v>
      </c>
      <c r="E1250">
        <v>1990</v>
      </c>
      <c r="F1250">
        <v>10.9</v>
      </c>
      <c r="G1250">
        <v>72.170487800000004</v>
      </c>
      <c r="H1250">
        <v>0</v>
      </c>
      <c r="I1250">
        <v>0</v>
      </c>
      <c r="J1250">
        <v>0</v>
      </c>
      <c r="K1250">
        <v>19.78919574</v>
      </c>
      <c r="L1250">
        <v>68.635077570000007</v>
      </c>
      <c r="M1250">
        <v>11.57572669</v>
      </c>
      <c r="N1250">
        <v>0.27233702799999998</v>
      </c>
      <c r="O1250">
        <v>51.515228919999998</v>
      </c>
      <c r="P1250">
        <v>4780000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35">
      <c r="A1251" t="s">
        <v>47</v>
      </c>
      <c r="B1251">
        <f>MATCH($A1251,Sheet2!$A$1:$A$58,0)</f>
        <v>11</v>
      </c>
      <c r="C1251" t="str">
        <f>INDEX(Sheet2!$A$1:$C$58,Sheet1!$B1251,2)</f>
        <v>HRV</v>
      </c>
      <c r="D1251" t="str">
        <f>INDEX(Sheet2!$A$1:$C$58,Sheet1!$B1251,3)</f>
        <v>Croatia</v>
      </c>
      <c r="E1251">
        <v>1991</v>
      </c>
      <c r="F1251">
        <v>11.7</v>
      </c>
      <c r="G1251">
        <v>72.185365849999997</v>
      </c>
      <c r="H1251">
        <v>0</v>
      </c>
      <c r="I1251">
        <v>0</v>
      </c>
      <c r="J1251">
        <v>0</v>
      </c>
      <c r="K1251">
        <v>19.5280129</v>
      </c>
      <c r="L1251">
        <v>68.484179530000006</v>
      </c>
      <c r="M1251">
        <v>11.987807569999999</v>
      </c>
      <c r="N1251">
        <v>-5.8143392990000002</v>
      </c>
      <c r="O1251">
        <v>51.518728029999998</v>
      </c>
      <c r="P1251">
        <v>4510000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11.19999981</v>
      </c>
      <c r="AA1251">
        <v>11.100000380000001</v>
      </c>
      <c r="AB1251">
        <v>11.100000380000001</v>
      </c>
      <c r="AC1251">
        <v>38.599998470000003</v>
      </c>
      <c r="AD1251">
        <v>41.5</v>
      </c>
      <c r="AE1251">
        <v>40.200000760000002</v>
      </c>
    </row>
    <row r="1252" spans="1:31" x14ac:dyDescent="0.35">
      <c r="A1252" t="s">
        <v>47</v>
      </c>
      <c r="B1252">
        <f>MATCH($A1252,Sheet2!$A$1:$A$58,0)</f>
        <v>11</v>
      </c>
      <c r="C1252" t="str">
        <f>INDEX(Sheet2!$A$1:$C$58,Sheet1!$B1252,2)</f>
        <v>HRV</v>
      </c>
      <c r="D1252" t="str">
        <f>INDEX(Sheet2!$A$1:$C$58,Sheet1!$B1252,3)</f>
        <v>Croatia</v>
      </c>
      <c r="E1252">
        <v>1992</v>
      </c>
      <c r="F1252">
        <v>11.3</v>
      </c>
      <c r="G1252">
        <v>71.241463409999994</v>
      </c>
      <c r="H1252">
        <v>0</v>
      </c>
      <c r="I1252">
        <v>0</v>
      </c>
      <c r="J1252">
        <v>0</v>
      </c>
      <c r="K1252">
        <v>19.261994430000001</v>
      </c>
      <c r="L1252">
        <v>68.333571390000003</v>
      </c>
      <c r="M1252">
        <v>12.40443419</v>
      </c>
      <c r="N1252">
        <v>-0.89087448899999999</v>
      </c>
      <c r="O1252">
        <v>51.532982990000001</v>
      </c>
      <c r="P1252">
        <v>4470000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35">
      <c r="A1253" t="s">
        <v>47</v>
      </c>
      <c r="B1253">
        <f>MATCH($A1253,Sheet2!$A$1:$A$58,0)</f>
        <v>11</v>
      </c>
      <c r="C1253" t="str">
        <f>INDEX(Sheet2!$A$1:$C$58,Sheet1!$B1253,2)</f>
        <v>HRV</v>
      </c>
      <c r="D1253" t="str">
        <f>INDEX(Sheet2!$A$1:$C$58,Sheet1!$B1253,3)</f>
        <v>Croatia</v>
      </c>
      <c r="E1253">
        <v>1993</v>
      </c>
      <c r="F1253">
        <v>11.1</v>
      </c>
      <c r="G1253">
        <v>71.522439019999993</v>
      </c>
      <c r="H1253">
        <v>0</v>
      </c>
      <c r="I1253">
        <v>0</v>
      </c>
      <c r="J1253">
        <v>0</v>
      </c>
      <c r="K1253">
        <v>18.985634170000001</v>
      </c>
      <c r="L1253">
        <v>68.18838642</v>
      </c>
      <c r="M1253">
        <v>12.82597941</v>
      </c>
      <c r="N1253">
        <v>3.7325957609999998</v>
      </c>
      <c r="O1253">
        <v>51.557241920000003</v>
      </c>
      <c r="P1253">
        <v>4640000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35">
      <c r="A1254" t="s">
        <v>47</v>
      </c>
      <c r="B1254">
        <f>MATCH($A1254,Sheet2!$A$1:$A$58,0)</f>
        <v>11</v>
      </c>
      <c r="C1254" t="str">
        <f>INDEX(Sheet2!$A$1:$C$58,Sheet1!$B1254,2)</f>
        <v>HRV</v>
      </c>
      <c r="D1254" t="str">
        <f>INDEX(Sheet2!$A$1:$C$58,Sheet1!$B1254,3)</f>
        <v>Croatia</v>
      </c>
      <c r="E1254">
        <v>1994</v>
      </c>
      <c r="F1254">
        <v>10.6</v>
      </c>
      <c r="G1254">
        <v>71.803414630000006</v>
      </c>
      <c r="H1254">
        <v>0</v>
      </c>
      <c r="I1254">
        <v>0</v>
      </c>
      <c r="J1254">
        <v>0</v>
      </c>
      <c r="K1254">
        <v>18.707183369999999</v>
      </c>
      <c r="L1254">
        <v>68.039239129999999</v>
      </c>
      <c r="M1254">
        <v>13.25357749</v>
      </c>
      <c r="N1254">
        <v>0.21528533599999999</v>
      </c>
      <c r="O1254">
        <v>51.589710080000003</v>
      </c>
      <c r="P1254">
        <v>4650000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35">
      <c r="A1255" t="s">
        <v>47</v>
      </c>
      <c r="B1255">
        <f>MATCH($A1255,Sheet2!$A$1:$A$58,0)</f>
        <v>11</v>
      </c>
      <c r="C1255" t="str">
        <f>INDEX(Sheet2!$A$1:$C$58,Sheet1!$B1255,2)</f>
        <v>HRV</v>
      </c>
      <c r="D1255" t="str">
        <f>INDEX(Sheet2!$A$1:$C$58,Sheet1!$B1255,3)</f>
        <v>Croatia</v>
      </c>
      <c r="E1255">
        <v>1995</v>
      </c>
      <c r="F1255">
        <v>10.9</v>
      </c>
      <c r="G1255">
        <v>72.084390240000005</v>
      </c>
      <c r="H1255">
        <v>0</v>
      </c>
      <c r="I1255">
        <v>0</v>
      </c>
      <c r="J1255">
        <v>0</v>
      </c>
      <c r="K1255">
        <v>18.44277439</v>
      </c>
      <c r="L1255">
        <v>67.871898099999996</v>
      </c>
      <c r="M1255">
        <v>13.68532751</v>
      </c>
      <c r="N1255">
        <v>0.40776963900000002</v>
      </c>
      <c r="O1255">
        <v>51.628500670000001</v>
      </c>
      <c r="P1255">
        <v>4669000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35">
      <c r="A1256" t="s">
        <v>47</v>
      </c>
      <c r="B1256">
        <f>MATCH($A1256,Sheet2!$A$1:$A$58,0)</f>
        <v>11</v>
      </c>
      <c r="C1256" t="str">
        <f>INDEX(Sheet2!$A$1:$C$58,Sheet1!$B1256,2)</f>
        <v>HRV</v>
      </c>
      <c r="D1256" t="str">
        <f>INDEX(Sheet2!$A$1:$C$58,Sheet1!$B1256,3)</f>
        <v>Croatia</v>
      </c>
      <c r="E1256">
        <v>1996</v>
      </c>
      <c r="F1256">
        <v>11.1</v>
      </c>
      <c r="G1256">
        <v>72.365365850000003</v>
      </c>
      <c r="H1256">
        <v>0</v>
      </c>
      <c r="I1256">
        <v>0</v>
      </c>
      <c r="J1256">
        <v>0</v>
      </c>
      <c r="K1256">
        <v>18.114680409999998</v>
      </c>
      <c r="L1256">
        <v>67.769696640000006</v>
      </c>
      <c r="M1256">
        <v>14.115622950000001</v>
      </c>
      <c r="N1256">
        <v>-3.820174223</v>
      </c>
      <c r="O1256">
        <v>51.674469100000003</v>
      </c>
      <c r="P1256">
        <v>4494000</v>
      </c>
      <c r="Q1256">
        <v>22.299999239999998</v>
      </c>
      <c r="R1256">
        <v>22</v>
      </c>
      <c r="S1256">
        <v>22.700000760000002</v>
      </c>
      <c r="T1256">
        <v>67.599998470000003</v>
      </c>
      <c r="U1256">
        <v>68.300003050000001</v>
      </c>
      <c r="V1256">
        <v>66.800003050000001</v>
      </c>
      <c r="W1256">
        <v>9.3999996190000008</v>
      </c>
      <c r="X1256">
        <v>9.8000001910000005</v>
      </c>
      <c r="Y1256">
        <v>9.1000003809999992</v>
      </c>
      <c r="Z1256">
        <v>10</v>
      </c>
      <c r="AA1256">
        <v>9.3000001910000005</v>
      </c>
      <c r="AB1256">
        <v>9.6999998089999995</v>
      </c>
      <c r="AC1256">
        <v>0</v>
      </c>
      <c r="AD1256">
        <v>0</v>
      </c>
      <c r="AE1256">
        <v>0</v>
      </c>
    </row>
    <row r="1257" spans="1:31" x14ac:dyDescent="0.35">
      <c r="A1257" t="s">
        <v>47</v>
      </c>
      <c r="B1257">
        <f>MATCH($A1257,Sheet2!$A$1:$A$58,0)</f>
        <v>11</v>
      </c>
      <c r="C1257" t="str">
        <f>INDEX(Sheet2!$A$1:$C$58,Sheet1!$B1257,2)</f>
        <v>HRV</v>
      </c>
      <c r="D1257" t="str">
        <f>INDEX(Sheet2!$A$1:$C$58,Sheet1!$B1257,3)</f>
        <v>Croatia</v>
      </c>
      <c r="E1257">
        <v>1997</v>
      </c>
      <c r="F1257">
        <v>11.5</v>
      </c>
      <c r="G1257">
        <v>72.495121949999998</v>
      </c>
      <c r="H1257">
        <v>0</v>
      </c>
      <c r="I1257">
        <v>0</v>
      </c>
      <c r="J1257">
        <v>0</v>
      </c>
      <c r="K1257">
        <v>17.888011779999999</v>
      </c>
      <c r="L1257">
        <v>67.601556650000006</v>
      </c>
      <c r="M1257">
        <v>14.51043157</v>
      </c>
      <c r="N1257">
        <v>1.7207572170000001</v>
      </c>
      <c r="O1257">
        <v>51.726894389999998</v>
      </c>
      <c r="P1257">
        <v>4572000</v>
      </c>
      <c r="Q1257">
        <v>26.799999239999998</v>
      </c>
      <c r="R1257">
        <v>28.399999619999999</v>
      </c>
      <c r="S1257">
        <v>25.399999619999999</v>
      </c>
      <c r="T1257">
        <v>65.599998470000003</v>
      </c>
      <c r="U1257">
        <v>63.900001529999997</v>
      </c>
      <c r="V1257">
        <v>67.300003050000001</v>
      </c>
      <c r="W1257">
        <v>6.8000001909999996</v>
      </c>
      <c r="X1257">
        <v>7.0999999049999998</v>
      </c>
      <c r="Y1257">
        <v>6.5999999049999998</v>
      </c>
      <c r="Z1257">
        <v>10.100000380000001</v>
      </c>
      <c r="AA1257">
        <v>9.3000001910000005</v>
      </c>
      <c r="AB1257">
        <v>9.6999998089999995</v>
      </c>
      <c r="AC1257">
        <v>0</v>
      </c>
      <c r="AD1257">
        <v>0</v>
      </c>
      <c r="AE1257">
        <v>0</v>
      </c>
    </row>
    <row r="1258" spans="1:31" x14ac:dyDescent="0.35">
      <c r="A1258" t="s">
        <v>47</v>
      </c>
      <c r="B1258">
        <f>MATCH($A1258,Sheet2!$A$1:$A$58,0)</f>
        <v>11</v>
      </c>
      <c r="C1258" t="str">
        <f>INDEX(Sheet2!$A$1:$C$58,Sheet1!$B1258,2)</f>
        <v>HRV</v>
      </c>
      <c r="D1258" t="str">
        <f>INDEX(Sheet2!$A$1:$C$58,Sheet1!$B1258,3)</f>
        <v>Croatia</v>
      </c>
      <c r="E1258">
        <v>1998</v>
      </c>
      <c r="F1258">
        <v>11.5</v>
      </c>
      <c r="G1258">
        <v>72.31707317</v>
      </c>
      <c r="H1258">
        <v>0</v>
      </c>
      <c r="I1258">
        <v>0</v>
      </c>
      <c r="J1258">
        <v>0</v>
      </c>
      <c r="K1258">
        <v>17.72247827</v>
      </c>
      <c r="L1258">
        <v>67.400710009999997</v>
      </c>
      <c r="M1258">
        <v>14.87681171</v>
      </c>
      <c r="N1258">
        <v>-1.5651151619999999</v>
      </c>
      <c r="O1258">
        <v>51.77997757</v>
      </c>
      <c r="P1258">
        <v>4501000</v>
      </c>
      <c r="Q1258">
        <v>21.700000760000002</v>
      </c>
      <c r="R1258">
        <v>21</v>
      </c>
      <c r="S1258">
        <v>21.299999239999998</v>
      </c>
      <c r="T1258">
        <v>69.300003050000001</v>
      </c>
      <c r="U1258">
        <v>66.699996949999999</v>
      </c>
      <c r="V1258">
        <v>71.900001529999997</v>
      </c>
      <c r="W1258">
        <v>8.3000001910000005</v>
      </c>
      <c r="X1258">
        <v>10.30000019</v>
      </c>
      <c r="Y1258">
        <v>6.4000000950000002</v>
      </c>
      <c r="Z1258">
        <v>11.5</v>
      </c>
      <c r="AA1258">
        <v>10.600000380000001</v>
      </c>
      <c r="AB1258">
        <v>11</v>
      </c>
      <c r="AC1258">
        <v>28.700000760000002</v>
      </c>
      <c r="AD1258">
        <v>30.799999239999998</v>
      </c>
      <c r="AE1258">
        <v>29.799999239999998</v>
      </c>
    </row>
    <row r="1259" spans="1:31" x14ac:dyDescent="0.35">
      <c r="A1259" t="s">
        <v>47</v>
      </c>
      <c r="B1259">
        <f>MATCH($A1259,Sheet2!$A$1:$A$58,0)</f>
        <v>11</v>
      </c>
      <c r="C1259" t="str">
        <f>INDEX(Sheet2!$A$1:$C$58,Sheet1!$B1259,2)</f>
        <v>HRV</v>
      </c>
      <c r="D1259" t="str">
        <f>INDEX(Sheet2!$A$1:$C$58,Sheet1!$B1259,3)</f>
        <v>Croatia</v>
      </c>
      <c r="E1259">
        <v>1999</v>
      </c>
      <c r="F1259">
        <v>11.5</v>
      </c>
      <c r="G1259">
        <v>72.641951219999996</v>
      </c>
      <c r="H1259">
        <v>0</v>
      </c>
      <c r="I1259">
        <v>0</v>
      </c>
      <c r="J1259">
        <v>0</v>
      </c>
      <c r="K1259">
        <v>17.547345350000001</v>
      </c>
      <c r="L1259">
        <v>67.225733109999993</v>
      </c>
      <c r="M1259">
        <v>15.226921539999999</v>
      </c>
      <c r="N1259">
        <v>1.1706373329999999</v>
      </c>
      <c r="O1259">
        <v>51.825775569999998</v>
      </c>
      <c r="P1259">
        <v>4554000</v>
      </c>
      <c r="Q1259">
        <v>19.399999619999999</v>
      </c>
      <c r="R1259">
        <v>18.299999239999998</v>
      </c>
      <c r="S1259">
        <v>20.600000380000001</v>
      </c>
      <c r="T1259">
        <v>68.699996949999999</v>
      </c>
      <c r="U1259">
        <v>68.400001529999997</v>
      </c>
      <c r="V1259">
        <v>68.800003050000001</v>
      </c>
      <c r="W1259">
        <v>11.30000019</v>
      </c>
      <c r="X1259">
        <v>12.600000380000001</v>
      </c>
      <c r="Y1259">
        <v>10.100000380000001</v>
      </c>
      <c r="Z1259">
        <v>14.19999981</v>
      </c>
      <c r="AA1259">
        <v>12.5</v>
      </c>
      <c r="AB1259">
        <v>13.30000019</v>
      </c>
      <c r="AC1259">
        <v>0</v>
      </c>
      <c r="AD1259">
        <v>0</v>
      </c>
      <c r="AE1259">
        <v>0</v>
      </c>
    </row>
    <row r="1260" spans="1:31" x14ac:dyDescent="0.35">
      <c r="A1260" t="s">
        <v>47</v>
      </c>
      <c r="B1260">
        <f>MATCH($A1260,Sheet2!$A$1:$A$58,0)</f>
        <v>11</v>
      </c>
      <c r="C1260" t="str">
        <f>INDEX(Sheet2!$A$1:$C$58,Sheet1!$B1260,2)</f>
        <v>HRV</v>
      </c>
      <c r="D1260" t="str">
        <f>INDEX(Sheet2!$A$1:$C$58,Sheet1!$B1260,3)</f>
        <v>Croatia</v>
      </c>
      <c r="E1260">
        <v>2000</v>
      </c>
      <c r="F1260">
        <v>11.2</v>
      </c>
      <c r="G1260">
        <v>72.807804880000006</v>
      </c>
      <c r="H1260">
        <v>0</v>
      </c>
      <c r="I1260">
        <v>0</v>
      </c>
      <c r="J1260">
        <v>0</v>
      </c>
      <c r="K1260">
        <v>17.32188455</v>
      </c>
      <c r="L1260">
        <v>67.112414009999995</v>
      </c>
      <c r="M1260">
        <v>15.56570144</v>
      </c>
      <c r="N1260">
        <v>-2.8509726010000001</v>
      </c>
      <c r="O1260">
        <v>51.858383420000003</v>
      </c>
      <c r="P1260">
        <v>4426000</v>
      </c>
      <c r="Q1260">
        <v>19</v>
      </c>
      <c r="R1260">
        <v>18.399999619999999</v>
      </c>
      <c r="S1260">
        <v>19.600000380000001</v>
      </c>
      <c r="T1260">
        <v>67.099998470000003</v>
      </c>
      <c r="U1260">
        <v>66.099998470000003</v>
      </c>
      <c r="V1260">
        <v>68</v>
      </c>
      <c r="W1260">
        <v>13.5</v>
      </c>
      <c r="X1260">
        <v>15</v>
      </c>
      <c r="Y1260">
        <v>12.100000380000001</v>
      </c>
      <c r="Z1260">
        <v>17.200000760000002</v>
      </c>
      <c r="AA1260">
        <v>14.899999619999999</v>
      </c>
      <c r="AB1260">
        <v>15.899999619999999</v>
      </c>
      <c r="AC1260">
        <v>0</v>
      </c>
      <c r="AD1260">
        <v>0</v>
      </c>
      <c r="AE1260">
        <v>0</v>
      </c>
    </row>
    <row r="1261" spans="1:31" x14ac:dyDescent="0.35">
      <c r="A1261" t="s">
        <v>47</v>
      </c>
      <c r="B1261">
        <f>MATCH($A1261,Sheet2!$A$1:$A$58,0)</f>
        <v>11</v>
      </c>
      <c r="C1261" t="str">
        <f>INDEX(Sheet2!$A$1:$C$58,Sheet1!$B1261,2)</f>
        <v>HRV</v>
      </c>
      <c r="D1261" t="str">
        <f>INDEX(Sheet2!$A$1:$C$58,Sheet1!$B1261,3)</f>
        <v>Croatia</v>
      </c>
      <c r="E1261">
        <v>2001</v>
      </c>
      <c r="F1261">
        <v>11.2</v>
      </c>
      <c r="G1261">
        <v>74.512926829999998</v>
      </c>
      <c r="H1261">
        <v>0</v>
      </c>
      <c r="I1261">
        <v>0</v>
      </c>
      <c r="J1261">
        <v>0</v>
      </c>
      <c r="K1261">
        <v>17.12408284</v>
      </c>
      <c r="L1261">
        <v>66.906206209999993</v>
      </c>
      <c r="M1261">
        <v>15.96971095</v>
      </c>
      <c r="N1261">
        <v>0.31581348199999998</v>
      </c>
      <c r="O1261">
        <v>51.874714470000001</v>
      </c>
      <c r="P1261">
        <v>4440000</v>
      </c>
      <c r="Q1261">
        <v>19.100000380000001</v>
      </c>
      <c r="R1261">
        <v>19.200000760000002</v>
      </c>
      <c r="S1261">
        <v>19</v>
      </c>
      <c r="T1261">
        <v>71.300003050000001</v>
      </c>
      <c r="U1261">
        <v>70.5</v>
      </c>
      <c r="V1261">
        <v>72.5</v>
      </c>
      <c r="W1261">
        <v>9.1000003809999992</v>
      </c>
      <c r="X1261">
        <v>10.19999981</v>
      </c>
      <c r="Y1261">
        <v>7.9000000950000002</v>
      </c>
      <c r="Z1261">
        <v>17.899999619999999</v>
      </c>
      <c r="AA1261">
        <v>14.100000380000001</v>
      </c>
      <c r="AB1261">
        <v>15.80000019</v>
      </c>
      <c r="AC1261">
        <v>43.799999239999998</v>
      </c>
      <c r="AD1261">
        <v>46.599998470000003</v>
      </c>
      <c r="AE1261">
        <v>45.299999239999998</v>
      </c>
    </row>
    <row r="1262" spans="1:31" x14ac:dyDescent="0.35">
      <c r="A1262" t="s">
        <v>47</v>
      </c>
      <c r="B1262">
        <f>MATCH($A1262,Sheet2!$A$1:$A$58,0)</f>
        <v>11</v>
      </c>
      <c r="C1262" t="str">
        <f>INDEX(Sheet2!$A$1:$C$58,Sheet1!$B1262,2)</f>
        <v>HRV</v>
      </c>
      <c r="D1262" t="str">
        <f>INDEX(Sheet2!$A$1:$C$58,Sheet1!$B1262,3)</f>
        <v>Croatia</v>
      </c>
      <c r="E1262">
        <v>2002</v>
      </c>
      <c r="F1262">
        <v>11.4</v>
      </c>
      <c r="G1262">
        <v>74.717317070000007</v>
      </c>
      <c r="H1262">
        <v>60.799999239999998</v>
      </c>
      <c r="I1262">
        <v>65</v>
      </c>
      <c r="J1262">
        <v>56.400001529999997</v>
      </c>
      <c r="K1262">
        <v>16.75770709</v>
      </c>
      <c r="L1262">
        <v>66.849626939999993</v>
      </c>
      <c r="M1262">
        <v>16.392665969999999</v>
      </c>
      <c r="N1262">
        <v>0</v>
      </c>
      <c r="O1262">
        <v>51.876208990000002</v>
      </c>
      <c r="P1262">
        <v>4440000</v>
      </c>
      <c r="Q1262">
        <v>19.700000760000002</v>
      </c>
      <c r="R1262">
        <v>21.600000380000001</v>
      </c>
      <c r="S1262">
        <v>17.600000380000001</v>
      </c>
      <c r="T1262">
        <v>69.300003050000001</v>
      </c>
      <c r="U1262">
        <v>66.900001529999997</v>
      </c>
      <c r="V1262">
        <v>71.900001529999997</v>
      </c>
      <c r="W1262">
        <v>10.69999981</v>
      </c>
      <c r="X1262">
        <v>11</v>
      </c>
      <c r="Y1262">
        <v>10.30000019</v>
      </c>
      <c r="Z1262">
        <v>17.299999239999998</v>
      </c>
      <c r="AA1262">
        <v>13.19999981</v>
      </c>
      <c r="AB1262">
        <v>15.100000380000001</v>
      </c>
      <c r="AC1262">
        <v>38.900001529999997</v>
      </c>
      <c r="AD1262">
        <v>34.299999239999998</v>
      </c>
      <c r="AE1262">
        <v>36.299999239999998</v>
      </c>
    </row>
    <row r="1263" spans="1:31" x14ac:dyDescent="0.35">
      <c r="A1263" t="s">
        <v>47</v>
      </c>
      <c r="B1263">
        <f>MATCH($A1263,Sheet2!$A$1:$A$58,0)</f>
        <v>11</v>
      </c>
      <c r="C1263" t="str">
        <f>INDEX(Sheet2!$A$1:$C$58,Sheet1!$B1263,2)</f>
        <v>HRV</v>
      </c>
      <c r="D1263" t="str">
        <f>INDEX(Sheet2!$A$1:$C$58,Sheet1!$B1263,3)</f>
        <v>Croatia</v>
      </c>
      <c r="E1263">
        <v>2003</v>
      </c>
      <c r="F1263">
        <v>11.8</v>
      </c>
      <c r="G1263">
        <v>74.613902440000004</v>
      </c>
      <c r="H1263">
        <v>59.5</v>
      </c>
      <c r="I1263">
        <v>61</v>
      </c>
      <c r="J1263">
        <v>57.900001529999997</v>
      </c>
      <c r="K1263">
        <v>16.31693662</v>
      </c>
      <c r="L1263">
        <v>66.892650169999996</v>
      </c>
      <c r="M1263">
        <v>16.790413210000001</v>
      </c>
      <c r="N1263">
        <v>0</v>
      </c>
      <c r="O1263">
        <v>51.867063029999997</v>
      </c>
      <c r="P1263">
        <v>4440000</v>
      </c>
      <c r="Q1263">
        <v>22.799999239999998</v>
      </c>
      <c r="R1263">
        <v>22.200000760000002</v>
      </c>
      <c r="S1263">
        <v>23.399999619999999</v>
      </c>
      <c r="T1263">
        <v>67.400001529999997</v>
      </c>
      <c r="U1263">
        <v>66.699996949999999</v>
      </c>
      <c r="V1263">
        <v>68.099998470000003</v>
      </c>
      <c r="W1263">
        <v>9.3999996190000008</v>
      </c>
      <c r="X1263">
        <v>11</v>
      </c>
      <c r="Y1263">
        <v>7.8000001909999996</v>
      </c>
      <c r="Z1263">
        <v>15.600000380000001</v>
      </c>
      <c r="AA1263">
        <v>12.5</v>
      </c>
      <c r="AB1263">
        <v>13.899999619999999</v>
      </c>
      <c r="AC1263">
        <v>38.5</v>
      </c>
      <c r="AD1263">
        <v>33.799999239999998</v>
      </c>
      <c r="AE1263">
        <v>35.799999239999998</v>
      </c>
    </row>
    <row r="1264" spans="1:31" x14ac:dyDescent="0.35">
      <c r="A1264" t="s">
        <v>47</v>
      </c>
      <c r="B1264">
        <f>MATCH($A1264,Sheet2!$A$1:$A$58,0)</f>
        <v>11</v>
      </c>
      <c r="C1264" t="str">
        <f>INDEX(Sheet2!$A$1:$C$58,Sheet1!$B1264,2)</f>
        <v>HRV</v>
      </c>
      <c r="D1264" t="str">
        <f>INDEX(Sheet2!$A$1:$C$58,Sheet1!$B1264,3)</f>
        <v>Croatia</v>
      </c>
      <c r="E1264">
        <v>2004</v>
      </c>
      <c r="F1264">
        <v>11.2</v>
      </c>
      <c r="G1264">
        <v>75.520243899999997</v>
      </c>
      <c r="H1264">
        <v>53.799999239999998</v>
      </c>
      <c r="I1264">
        <v>57.400001529999997</v>
      </c>
      <c r="J1264">
        <v>50</v>
      </c>
      <c r="K1264">
        <v>15.94964248</v>
      </c>
      <c r="L1264">
        <v>66.962072230000004</v>
      </c>
      <c r="M1264">
        <v>17.088285299999999</v>
      </c>
      <c r="N1264">
        <v>-2.2525059E-2</v>
      </c>
      <c r="O1264">
        <v>51.853880629999999</v>
      </c>
      <c r="P1264">
        <v>4439000</v>
      </c>
      <c r="Q1264">
        <v>21.799999239999998</v>
      </c>
      <c r="R1264">
        <v>21.899999619999999</v>
      </c>
      <c r="S1264">
        <v>21.600000380000001</v>
      </c>
      <c r="T1264">
        <v>67.900001529999997</v>
      </c>
      <c r="U1264">
        <v>67.800003050000001</v>
      </c>
      <c r="V1264">
        <v>68</v>
      </c>
      <c r="W1264">
        <v>10.19999981</v>
      </c>
      <c r="X1264">
        <v>10.100000380000001</v>
      </c>
      <c r="Y1264">
        <v>10.399999619999999</v>
      </c>
      <c r="Z1264">
        <v>15.30000019</v>
      </c>
      <c r="AA1264">
        <v>12.30000019</v>
      </c>
      <c r="AB1264">
        <v>13.69999981</v>
      </c>
      <c r="AC1264">
        <v>37.299999239999998</v>
      </c>
      <c r="AD1264">
        <v>29.5</v>
      </c>
      <c r="AE1264">
        <v>32.799999239999998</v>
      </c>
    </row>
    <row r="1265" spans="1:31" x14ac:dyDescent="0.35">
      <c r="A1265" t="s">
        <v>47</v>
      </c>
      <c r="B1265">
        <f>MATCH($A1265,Sheet2!$A$1:$A$58,0)</f>
        <v>11</v>
      </c>
      <c r="C1265" t="str">
        <f>INDEX(Sheet2!$A$1:$C$58,Sheet1!$B1265,2)</f>
        <v>HRV</v>
      </c>
      <c r="D1265" t="str">
        <f>INDEX(Sheet2!$A$1:$C$58,Sheet1!$B1265,3)</f>
        <v>Croatia</v>
      </c>
      <c r="E1265">
        <v>2005</v>
      </c>
      <c r="F1265">
        <v>11.656000000000001</v>
      </c>
      <c r="G1265">
        <v>75.244634149999996</v>
      </c>
      <c r="H1265">
        <v>58.400001529999997</v>
      </c>
      <c r="I1265">
        <v>60.5</v>
      </c>
      <c r="J1265">
        <v>56.299999239999998</v>
      </c>
      <c r="K1265">
        <v>15.730908879999999</v>
      </c>
      <c r="L1265">
        <v>67.02166441</v>
      </c>
      <c r="M1265">
        <v>17.247426709999999</v>
      </c>
      <c r="N1265">
        <v>6.7559962000000001E-2</v>
      </c>
      <c r="O1265">
        <v>51.841639299999997</v>
      </c>
      <c r="P1265">
        <v>4442000</v>
      </c>
      <c r="Q1265">
        <v>18.399999619999999</v>
      </c>
      <c r="R1265">
        <v>18.5</v>
      </c>
      <c r="S1265">
        <v>18.399999619999999</v>
      </c>
      <c r="T1265">
        <v>72.699996949999999</v>
      </c>
      <c r="U1265">
        <v>71.900001529999997</v>
      </c>
      <c r="V1265">
        <v>73.400001529999997</v>
      </c>
      <c r="W1265">
        <v>8.8000001910000005</v>
      </c>
      <c r="X1265">
        <v>9.3000001910000005</v>
      </c>
      <c r="Y1265">
        <v>8.1999998089999995</v>
      </c>
      <c r="Z1265">
        <v>13.80000019</v>
      </c>
      <c r="AA1265">
        <v>11.600000380000001</v>
      </c>
      <c r="AB1265">
        <v>12.600000380000001</v>
      </c>
      <c r="AC1265">
        <v>35.099998470000003</v>
      </c>
      <c r="AD1265">
        <v>30.200000760000002</v>
      </c>
      <c r="AE1265">
        <v>32.299999239999998</v>
      </c>
    </row>
    <row r="1266" spans="1:31" x14ac:dyDescent="0.35">
      <c r="A1266" t="s">
        <v>47</v>
      </c>
      <c r="B1266">
        <f>MATCH($A1266,Sheet2!$A$1:$A$58,0)</f>
        <v>11</v>
      </c>
      <c r="C1266" t="str">
        <f>INDEX(Sheet2!$A$1:$C$58,Sheet1!$B1266,2)</f>
        <v>HRV</v>
      </c>
      <c r="D1266" t="str">
        <f>INDEX(Sheet2!$A$1:$C$58,Sheet1!$B1266,3)</f>
        <v>Croatia</v>
      </c>
      <c r="E1266">
        <v>2006</v>
      </c>
      <c r="F1266">
        <v>11.340999999999999</v>
      </c>
      <c r="G1266">
        <v>75.836829269999996</v>
      </c>
      <c r="H1266">
        <v>60.099998470000003</v>
      </c>
      <c r="I1266">
        <v>61.099998470000003</v>
      </c>
      <c r="J1266">
        <v>59</v>
      </c>
      <c r="K1266">
        <v>15.443795809999999</v>
      </c>
      <c r="L1266">
        <v>67.152109710000005</v>
      </c>
      <c r="M1266">
        <v>17.404094480000001</v>
      </c>
      <c r="N1266">
        <v>-4.5034903000000001E-2</v>
      </c>
      <c r="O1266">
        <v>51.831376220000003</v>
      </c>
      <c r="P1266">
        <v>4440000</v>
      </c>
      <c r="Q1266">
        <v>20.700000760000002</v>
      </c>
      <c r="R1266">
        <v>19.299999239999998</v>
      </c>
      <c r="S1266">
        <v>22.200000760000002</v>
      </c>
      <c r="T1266">
        <v>69.099998470000003</v>
      </c>
      <c r="U1266">
        <v>68.800003050000001</v>
      </c>
      <c r="V1266">
        <v>69.5</v>
      </c>
      <c r="W1266">
        <v>9.6999998089999995</v>
      </c>
      <c r="X1266">
        <v>11.600000380000001</v>
      </c>
      <c r="Y1266">
        <v>7.6999998090000004</v>
      </c>
      <c r="Z1266">
        <v>12.69999981</v>
      </c>
      <c r="AA1266">
        <v>9.8000001910000005</v>
      </c>
      <c r="AB1266">
        <v>11.100000380000001</v>
      </c>
      <c r="AC1266">
        <v>31.100000380000001</v>
      </c>
      <c r="AD1266">
        <v>27.200000760000002</v>
      </c>
      <c r="AE1266">
        <v>28.899999619999999</v>
      </c>
    </row>
    <row r="1267" spans="1:31" x14ac:dyDescent="0.35">
      <c r="A1267" t="s">
        <v>47</v>
      </c>
      <c r="B1267">
        <f>MATCH($A1267,Sheet2!$A$1:$A$58,0)</f>
        <v>11</v>
      </c>
      <c r="C1267" t="str">
        <f>INDEX(Sheet2!$A$1:$C$58,Sheet1!$B1267,2)</f>
        <v>HRV</v>
      </c>
      <c r="D1267" t="str">
        <f>INDEX(Sheet2!$A$1:$C$58,Sheet1!$B1267,3)</f>
        <v>Croatia</v>
      </c>
      <c r="E1267">
        <v>2007</v>
      </c>
      <c r="F1267">
        <v>11.798</v>
      </c>
      <c r="G1267">
        <v>75.705609760000002</v>
      </c>
      <c r="H1267">
        <v>60</v>
      </c>
      <c r="I1267">
        <v>63.5</v>
      </c>
      <c r="J1267">
        <v>56.5</v>
      </c>
      <c r="K1267">
        <v>15.39500688</v>
      </c>
      <c r="L1267">
        <v>67.174464569999998</v>
      </c>
      <c r="M1267">
        <v>17.430528559999999</v>
      </c>
      <c r="N1267">
        <v>-9.0130695999999996E-2</v>
      </c>
      <c r="O1267">
        <v>51.821916979999997</v>
      </c>
      <c r="P1267">
        <v>4436000</v>
      </c>
      <c r="Q1267">
        <v>21.600000380000001</v>
      </c>
      <c r="R1267">
        <v>21</v>
      </c>
      <c r="S1267">
        <v>22.200000760000002</v>
      </c>
      <c r="T1267">
        <v>65.699996949999999</v>
      </c>
      <c r="U1267">
        <v>63.799999239999998</v>
      </c>
      <c r="V1267">
        <v>67.800003050000001</v>
      </c>
      <c r="W1267">
        <v>11.69999981</v>
      </c>
      <c r="X1267">
        <v>13.30000019</v>
      </c>
      <c r="Y1267">
        <v>10</v>
      </c>
      <c r="Z1267">
        <v>11.30000019</v>
      </c>
      <c r="AA1267">
        <v>8.6999998089999995</v>
      </c>
      <c r="AB1267">
        <v>9.8999996190000008</v>
      </c>
      <c r="AC1267">
        <v>29.299999239999998</v>
      </c>
      <c r="AD1267">
        <v>22.200000760000002</v>
      </c>
      <c r="AE1267">
        <v>25.200000760000002</v>
      </c>
    </row>
    <row r="1268" spans="1:31" x14ac:dyDescent="0.35">
      <c r="A1268" t="s">
        <v>47</v>
      </c>
      <c r="B1268">
        <f>MATCH($A1268,Sheet2!$A$1:$A$58,0)</f>
        <v>11</v>
      </c>
      <c r="C1268" t="str">
        <f>INDEX(Sheet2!$A$1:$C$58,Sheet1!$B1268,2)</f>
        <v>HRV</v>
      </c>
      <c r="D1268" t="str">
        <f>INDEX(Sheet2!$A$1:$C$58,Sheet1!$B1268,3)</f>
        <v>Croatia</v>
      </c>
      <c r="E1268">
        <v>2008</v>
      </c>
      <c r="F1268">
        <v>11.8</v>
      </c>
      <c r="G1268">
        <v>75.912195120000007</v>
      </c>
      <c r="H1268">
        <v>62.299999239999998</v>
      </c>
      <c r="I1268">
        <v>64.699996949999999</v>
      </c>
      <c r="J1268">
        <v>59.5</v>
      </c>
      <c r="K1268">
        <v>15.48263401</v>
      </c>
      <c r="L1268">
        <v>67.120664079999997</v>
      </c>
      <c r="M1268">
        <v>17.396701910000001</v>
      </c>
      <c r="N1268">
        <v>-3.3639561999999998E-2</v>
      </c>
      <c r="O1268">
        <v>51.813438349999998</v>
      </c>
      <c r="P1268">
        <v>4434508</v>
      </c>
      <c r="Q1268">
        <v>20.100000380000001</v>
      </c>
      <c r="R1268">
        <v>19.5</v>
      </c>
      <c r="S1268">
        <v>20.799999239999998</v>
      </c>
      <c r="T1268">
        <v>69.300003050000001</v>
      </c>
      <c r="U1268">
        <v>68.599998470000003</v>
      </c>
      <c r="V1268">
        <v>70.099998470000003</v>
      </c>
      <c r="W1268">
        <v>10.600000380000001</v>
      </c>
      <c r="X1268">
        <v>11.80000019</v>
      </c>
      <c r="Y1268">
        <v>9.1999998089999995</v>
      </c>
      <c r="Z1268">
        <v>10.30000019</v>
      </c>
      <c r="AA1268">
        <v>7</v>
      </c>
      <c r="AB1268">
        <v>8.5</v>
      </c>
      <c r="AC1268">
        <v>28.299999239999998</v>
      </c>
      <c r="AD1268">
        <v>20.600000380000001</v>
      </c>
      <c r="AE1268">
        <v>23.700000760000002</v>
      </c>
    </row>
    <row r="1269" spans="1:31" x14ac:dyDescent="0.35">
      <c r="A1269" t="s">
        <v>47</v>
      </c>
      <c r="B1269">
        <f>MATCH($A1269,Sheet2!$A$1:$A$58,0)</f>
        <v>11</v>
      </c>
      <c r="C1269" t="str">
        <f>INDEX(Sheet2!$A$1:$C$58,Sheet1!$B1269,2)</f>
        <v>HRV</v>
      </c>
      <c r="D1269" t="str">
        <f>INDEX(Sheet2!$A$1:$C$58,Sheet1!$B1269,3)</f>
        <v>Croatia</v>
      </c>
      <c r="E1269">
        <v>2009</v>
      </c>
      <c r="F1269">
        <v>11.8</v>
      </c>
      <c r="G1269">
        <v>76.168292679999993</v>
      </c>
      <c r="H1269">
        <v>55.700000760000002</v>
      </c>
      <c r="I1269">
        <v>60.900001529999997</v>
      </c>
      <c r="J1269">
        <v>49.700000760000002</v>
      </c>
      <c r="K1269">
        <v>15.53886836</v>
      </c>
      <c r="L1269">
        <v>67.049295000000001</v>
      </c>
      <c r="M1269">
        <v>17.411836650000001</v>
      </c>
      <c r="N1269">
        <v>-0.12252378799999999</v>
      </c>
      <c r="O1269">
        <v>51.80564193</v>
      </c>
      <c r="P1269">
        <v>4429078</v>
      </c>
      <c r="Q1269">
        <v>18.5</v>
      </c>
      <c r="R1269">
        <v>15.399999619999999</v>
      </c>
      <c r="S1269">
        <v>22</v>
      </c>
      <c r="T1269">
        <v>68.599998470000003</v>
      </c>
      <c r="U1269">
        <v>69.199996949999999</v>
      </c>
      <c r="V1269">
        <v>67.800003050000001</v>
      </c>
      <c r="W1269">
        <v>12.899999619999999</v>
      </c>
      <c r="X1269">
        <v>15.30000019</v>
      </c>
      <c r="Y1269">
        <v>10.100000380000001</v>
      </c>
      <c r="Z1269">
        <v>10.69999981</v>
      </c>
      <c r="AA1269">
        <v>7.9000000950000002</v>
      </c>
      <c r="AB1269">
        <v>9.1999998089999995</v>
      </c>
      <c r="AC1269">
        <v>27.5</v>
      </c>
      <c r="AD1269">
        <v>23.700000760000002</v>
      </c>
      <c r="AE1269">
        <v>25.200000760000002</v>
      </c>
    </row>
    <row r="1270" spans="1:31" x14ac:dyDescent="0.35">
      <c r="A1270" t="s">
        <v>47</v>
      </c>
      <c r="B1270">
        <f>MATCH($A1270,Sheet2!$A$1:$A$58,0)</f>
        <v>11</v>
      </c>
      <c r="C1270" t="str">
        <f>INDEX(Sheet2!$A$1:$C$58,Sheet1!$B1270,2)</f>
        <v>HRV</v>
      </c>
      <c r="D1270" t="str">
        <f>INDEX(Sheet2!$A$1:$C$58,Sheet1!$B1270,3)</f>
        <v>Croatia</v>
      </c>
      <c r="E1270">
        <v>2010</v>
      </c>
      <c r="F1270">
        <v>11.8</v>
      </c>
      <c r="G1270">
        <v>76.475609759999998</v>
      </c>
      <c r="H1270">
        <v>56.299999239999998</v>
      </c>
      <c r="I1270">
        <v>59.299999239999998</v>
      </c>
      <c r="J1270">
        <v>53.400001529999997</v>
      </c>
      <c r="K1270">
        <v>15.481978720000001</v>
      </c>
      <c r="L1270">
        <v>66.978089510000004</v>
      </c>
      <c r="M1270">
        <v>17.539931769999999</v>
      </c>
      <c r="N1270">
        <v>-0.255390216</v>
      </c>
      <c r="O1270">
        <v>51.798235810000001</v>
      </c>
      <c r="P1270">
        <v>4417781</v>
      </c>
      <c r="Q1270">
        <v>18.799999239999998</v>
      </c>
      <c r="R1270">
        <v>16</v>
      </c>
      <c r="S1270">
        <v>21.399999619999999</v>
      </c>
      <c r="T1270">
        <v>65.800003050000001</v>
      </c>
      <c r="U1270">
        <v>65.599998470000003</v>
      </c>
      <c r="V1270">
        <v>65.900001529999997</v>
      </c>
      <c r="W1270">
        <v>15</v>
      </c>
      <c r="X1270">
        <v>17.899999619999999</v>
      </c>
      <c r="Y1270">
        <v>12.399999619999999</v>
      </c>
      <c r="Z1270">
        <v>12.30000019</v>
      </c>
      <c r="AA1270">
        <v>11</v>
      </c>
      <c r="AB1270">
        <v>11.600000380000001</v>
      </c>
      <c r="AC1270">
        <v>33.599998470000003</v>
      </c>
      <c r="AD1270">
        <v>31.5</v>
      </c>
      <c r="AE1270">
        <v>32.400001529999997</v>
      </c>
    </row>
    <row r="1271" spans="1:31" x14ac:dyDescent="0.35">
      <c r="A1271" t="s">
        <v>47</v>
      </c>
      <c r="B1271">
        <f>MATCH($A1271,Sheet2!$A$1:$A$58,0)</f>
        <v>11</v>
      </c>
      <c r="C1271" t="str">
        <f>INDEX(Sheet2!$A$1:$C$58,Sheet1!$B1271,2)</f>
        <v>HRV</v>
      </c>
      <c r="D1271" t="str">
        <f>INDEX(Sheet2!$A$1:$C$58,Sheet1!$B1271,3)</f>
        <v>Croatia</v>
      </c>
      <c r="E1271">
        <v>2011</v>
      </c>
      <c r="F1271">
        <v>11.9</v>
      </c>
      <c r="G1271">
        <v>76.775609759999995</v>
      </c>
      <c r="H1271">
        <v>61.299999239999998</v>
      </c>
      <c r="I1271">
        <v>61.400001529999997</v>
      </c>
      <c r="J1271">
        <v>61.299999239999998</v>
      </c>
      <c r="K1271">
        <v>15.51314913</v>
      </c>
      <c r="L1271">
        <v>66.783153150000004</v>
      </c>
      <c r="M1271">
        <v>17.703697729999998</v>
      </c>
      <c r="N1271">
        <v>0</v>
      </c>
      <c r="O1271">
        <v>51.791798980000003</v>
      </c>
      <c r="P1271">
        <v>4280622</v>
      </c>
      <c r="Q1271">
        <v>20.600000380000001</v>
      </c>
      <c r="R1271">
        <v>20.299999239999998</v>
      </c>
      <c r="S1271">
        <v>20.799999239999998</v>
      </c>
      <c r="T1271">
        <v>65.400001529999997</v>
      </c>
      <c r="U1271">
        <v>61.799999239999998</v>
      </c>
      <c r="V1271">
        <v>68.300003050000001</v>
      </c>
      <c r="W1271">
        <v>13.600000380000001</v>
      </c>
      <c r="X1271">
        <v>17.100000380000001</v>
      </c>
      <c r="Y1271">
        <v>10.69999981</v>
      </c>
      <c r="Z1271">
        <v>13.69999981</v>
      </c>
      <c r="AA1271">
        <v>13.600000380000001</v>
      </c>
      <c r="AB1271">
        <v>13.69999981</v>
      </c>
      <c r="AC1271">
        <v>36.099998470000003</v>
      </c>
      <c r="AD1271">
        <v>37</v>
      </c>
      <c r="AE1271">
        <v>36.700000760000002</v>
      </c>
    </row>
    <row r="1272" spans="1:31" x14ac:dyDescent="0.35">
      <c r="A1272" t="s">
        <v>47</v>
      </c>
      <c r="B1272">
        <f>MATCH($A1272,Sheet2!$A$1:$A$58,0)</f>
        <v>11</v>
      </c>
      <c r="C1272" t="str">
        <f>INDEX(Sheet2!$A$1:$C$58,Sheet1!$B1272,2)</f>
        <v>HRV</v>
      </c>
      <c r="D1272" t="str">
        <f>INDEX(Sheet2!$A$1:$C$58,Sheet1!$B1272,3)</f>
        <v>Croatia</v>
      </c>
      <c r="E1272">
        <v>2012</v>
      </c>
      <c r="F1272">
        <v>12.1</v>
      </c>
      <c r="G1272">
        <v>76.924390239999994</v>
      </c>
      <c r="H1272">
        <v>63.700000760000002</v>
      </c>
      <c r="I1272">
        <v>63.700000760000002</v>
      </c>
      <c r="J1272">
        <v>63.599998470000003</v>
      </c>
      <c r="K1272">
        <v>15.381145160000001</v>
      </c>
      <c r="L1272">
        <v>66.668042920000005</v>
      </c>
      <c r="M1272">
        <v>17.95081193</v>
      </c>
      <c r="N1272">
        <v>-0.30565594499999998</v>
      </c>
      <c r="O1272">
        <v>51.786592769999999</v>
      </c>
      <c r="P1272">
        <v>4267558</v>
      </c>
      <c r="Q1272">
        <v>16.100000380000001</v>
      </c>
      <c r="R1272">
        <v>16.299999239999998</v>
      </c>
      <c r="S1272">
        <v>15.899999619999999</v>
      </c>
      <c r="T1272">
        <v>69.699996949999999</v>
      </c>
      <c r="U1272">
        <v>65.800003050000001</v>
      </c>
      <c r="V1272">
        <v>73.099998470000003</v>
      </c>
      <c r="W1272">
        <v>14</v>
      </c>
      <c r="X1272">
        <v>17.700000760000002</v>
      </c>
      <c r="Y1272">
        <v>10.899999619999999</v>
      </c>
      <c r="Z1272">
        <v>16</v>
      </c>
      <c r="AA1272">
        <v>15.899999619999999</v>
      </c>
      <c r="AB1272">
        <v>15.899999619999999</v>
      </c>
      <c r="AC1272">
        <v>42</v>
      </c>
      <c r="AD1272">
        <v>42.099998470000003</v>
      </c>
      <c r="AE1272">
        <v>42.099998470000003</v>
      </c>
    </row>
    <row r="1273" spans="1:31" x14ac:dyDescent="0.35">
      <c r="A1273" t="s">
        <v>47</v>
      </c>
      <c r="B1273">
        <f>MATCH($A1273,Sheet2!$A$1:$A$58,0)</f>
        <v>11</v>
      </c>
      <c r="C1273" t="str">
        <f>INDEX(Sheet2!$A$1:$C$58,Sheet1!$B1273,2)</f>
        <v>HRV</v>
      </c>
      <c r="D1273" t="str">
        <f>INDEX(Sheet2!$A$1:$C$58,Sheet1!$B1273,3)</f>
        <v>Croatia</v>
      </c>
      <c r="E1273">
        <v>2013</v>
      </c>
      <c r="F1273">
        <v>11.8</v>
      </c>
      <c r="G1273">
        <v>77.126829270000002</v>
      </c>
      <c r="H1273">
        <v>63.599998470000003</v>
      </c>
      <c r="I1273">
        <v>63.200000760000002</v>
      </c>
      <c r="J1273">
        <v>63.799999239999998</v>
      </c>
      <c r="K1273">
        <v>15.15803476</v>
      </c>
      <c r="L1273">
        <v>66.57878959</v>
      </c>
      <c r="M1273">
        <v>18.263175650000001</v>
      </c>
      <c r="N1273">
        <v>-0.278509063</v>
      </c>
      <c r="O1273">
        <v>51.781565100000002</v>
      </c>
      <c r="P1273">
        <v>4255689</v>
      </c>
      <c r="Q1273">
        <v>16</v>
      </c>
      <c r="R1273">
        <v>15.600000380000001</v>
      </c>
      <c r="S1273">
        <v>16.399999619999999</v>
      </c>
      <c r="T1273">
        <v>68.800003050000001</v>
      </c>
      <c r="U1273">
        <v>64.5</v>
      </c>
      <c r="V1273">
        <v>72.300003050000001</v>
      </c>
      <c r="W1273">
        <v>14.80000019</v>
      </c>
      <c r="X1273">
        <v>19.299999239999998</v>
      </c>
      <c r="Y1273">
        <v>11.19999981</v>
      </c>
      <c r="Z1273">
        <v>16.799999239999998</v>
      </c>
      <c r="AA1273">
        <v>17.700000760000002</v>
      </c>
      <c r="AB1273">
        <v>17.299999239999998</v>
      </c>
      <c r="AC1273">
        <v>50.200000760000002</v>
      </c>
      <c r="AD1273">
        <v>49.900001529999997</v>
      </c>
      <c r="AE1273">
        <v>50</v>
      </c>
    </row>
    <row r="1274" spans="1:31" x14ac:dyDescent="0.35">
      <c r="A1274" t="s">
        <v>47</v>
      </c>
      <c r="B1274">
        <f>MATCH($A1274,Sheet2!$A$1:$A$58,0)</f>
        <v>11</v>
      </c>
      <c r="C1274" t="str">
        <f>INDEX(Sheet2!$A$1:$C$58,Sheet1!$B1274,2)</f>
        <v>HRV</v>
      </c>
      <c r="D1274" t="str">
        <f>INDEX(Sheet2!$A$1:$C$58,Sheet1!$B1274,3)</f>
        <v>Croatia</v>
      </c>
      <c r="E1274">
        <v>2014</v>
      </c>
      <c r="F1274">
        <v>12</v>
      </c>
      <c r="G1274">
        <v>77.329268290000002</v>
      </c>
      <c r="H1274">
        <v>58.299999239999998</v>
      </c>
      <c r="I1274">
        <v>58.400001529999997</v>
      </c>
      <c r="J1274">
        <v>58.200000760000002</v>
      </c>
      <c r="K1274">
        <v>14.97384896</v>
      </c>
      <c r="L1274">
        <v>66.425555579999994</v>
      </c>
      <c r="M1274">
        <v>18.600595460000001</v>
      </c>
      <c r="N1274">
        <v>-0.407343185</v>
      </c>
      <c r="O1274">
        <v>51.775261030000003</v>
      </c>
      <c r="P1274">
        <v>4238389</v>
      </c>
      <c r="Q1274">
        <v>17.600000380000001</v>
      </c>
      <c r="R1274">
        <v>18.399999619999999</v>
      </c>
      <c r="S1274">
        <v>16.700000760000002</v>
      </c>
      <c r="T1274">
        <v>68.900001529999997</v>
      </c>
      <c r="U1274">
        <v>65.099998470000003</v>
      </c>
      <c r="V1274">
        <v>72.5</v>
      </c>
      <c r="W1274">
        <v>13.399999619999999</v>
      </c>
      <c r="X1274">
        <v>16.200000760000002</v>
      </c>
      <c r="Y1274">
        <v>10.80000019</v>
      </c>
      <c r="Z1274">
        <v>18.299999239999998</v>
      </c>
      <c r="AA1274">
        <v>16.399999619999999</v>
      </c>
      <c r="AB1274">
        <v>17.299999239999998</v>
      </c>
      <c r="AC1274">
        <v>46.400001529999997</v>
      </c>
      <c r="AD1274">
        <v>44.900001529999997</v>
      </c>
      <c r="AE1274">
        <v>45.5</v>
      </c>
    </row>
    <row r="1275" spans="1:31" x14ac:dyDescent="0.35">
      <c r="A1275" t="s">
        <v>47</v>
      </c>
      <c r="B1275">
        <f>MATCH($A1275,Sheet2!$A$1:$A$58,0)</f>
        <v>11</v>
      </c>
      <c r="C1275" t="str">
        <f>INDEX(Sheet2!$A$1:$C$58,Sheet1!$B1275,2)</f>
        <v>HRV</v>
      </c>
      <c r="D1275" t="str">
        <f>INDEX(Sheet2!$A$1:$C$58,Sheet1!$B1275,3)</f>
        <v>Croatia</v>
      </c>
      <c r="E1275">
        <v>2015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14.890655580000001</v>
      </c>
      <c r="L1275">
        <v>66.172269670000006</v>
      </c>
      <c r="M1275">
        <v>18.937074750000001</v>
      </c>
      <c r="N1275">
        <v>-0.33050584399999999</v>
      </c>
      <c r="O1275">
        <v>51.766577830000003</v>
      </c>
      <c r="P1275">
        <v>4224404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35">
      <c r="A1276" t="s">
        <v>48</v>
      </c>
      <c r="B1276">
        <f>MATCH($A1276,Sheet2!$A$1:$A$58,0)</f>
        <v>24</v>
      </c>
      <c r="C1276" t="str">
        <f>INDEX(Sheet2!$A$1:$C$58,Sheet1!$B1276,2)</f>
        <v>HUN</v>
      </c>
      <c r="D1276" t="str">
        <f>INDEX(Sheet2!$A$1:$C$58,Sheet1!$B1276,3)</f>
        <v>Hungary</v>
      </c>
      <c r="E1276">
        <v>1967</v>
      </c>
      <c r="F1276">
        <v>10.7</v>
      </c>
      <c r="G1276">
        <v>69.407073170000004</v>
      </c>
      <c r="H1276">
        <v>0</v>
      </c>
      <c r="I1276">
        <v>0</v>
      </c>
      <c r="J1276">
        <v>0</v>
      </c>
      <c r="K1276">
        <v>22.337002009999999</v>
      </c>
      <c r="L1276">
        <v>66.788883209999995</v>
      </c>
      <c r="M1276">
        <v>10.874114779999999</v>
      </c>
      <c r="N1276">
        <v>0.37215558300000001</v>
      </c>
      <c r="O1276">
        <v>51.580858550000002</v>
      </c>
      <c r="P1276">
        <v>10216604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35">
      <c r="A1277" t="s">
        <v>48</v>
      </c>
      <c r="B1277">
        <f>MATCH($A1277,Sheet2!$A$1:$A$58,0)</f>
        <v>24</v>
      </c>
      <c r="C1277" t="str">
        <f>INDEX(Sheet2!$A$1:$C$58,Sheet1!$B1277,2)</f>
        <v>HUN</v>
      </c>
      <c r="D1277" t="str">
        <f>INDEX(Sheet2!$A$1:$C$58,Sheet1!$B1277,3)</f>
        <v>Hungary</v>
      </c>
      <c r="E1277">
        <v>1968</v>
      </c>
      <c r="F1277">
        <v>11.2</v>
      </c>
      <c r="G1277">
        <v>69.230243900000005</v>
      </c>
      <c r="H1277">
        <v>0</v>
      </c>
      <c r="I1277">
        <v>0</v>
      </c>
      <c r="J1277">
        <v>0</v>
      </c>
      <c r="K1277">
        <v>21.845113699999999</v>
      </c>
      <c r="L1277">
        <v>67.043576189999996</v>
      </c>
      <c r="M1277">
        <v>11.11131011</v>
      </c>
      <c r="N1277">
        <v>0.383062187</v>
      </c>
      <c r="O1277">
        <v>51.562840370000004</v>
      </c>
      <c r="P1277">
        <v>10255815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35">
      <c r="A1278" t="s">
        <v>48</v>
      </c>
      <c r="B1278">
        <f>MATCH($A1278,Sheet2!$A$1:$A$58,0)</f>
        <v>24</v>
      </c>
      <c r="C1278" t="str">
        <f>INDEX(Sheet2!$A$1:$C$58,Sheet1!$B1278,2)</f>
        <v>HUN</v>
      </c>
      <c r="D1278" t="str">
        <f>INDEX(Sheet2!$A$1:$C$58,Sheet1!$B1278,3)</f>
        <v>Hungary</v>
      </c>
      <c r="E1278">
        <v>1969</v>
      </c>
      <c r="F1278">
        <v>11.3</v>
      </c>
      <c r="G1278">
        <v>69.314634150000003</v>
      </c>
      <c r="H1278">
        <v>0</v>
      </c>
      <c r="I1278">
        <v>0</v>
      </c>
      <c r="J1278">
        <v>0</v>
      </c>
      <c r="K1278">
        <v>21.358647139999999</v>
      </c>
      <c r="L1278">
        <v>67.301658680000003</v>
      </c>
      <c r="M1278">
        <v>11.33969418</v>
      </c>
      <c r="N1278">
        <v>0.41750451700000002</v>
      </c>
      <c r="O1278">
        <v>51.54767906</v>
      </c>
      <c r="P1278">
        <v>10298723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35">
      <c r="A1279" t="s">
        <v>48</v>
      </c>
      <c r="B1279">
        <f>MATCH($A1279,Sheet2!$A$1:$A$58,0)</f>
        <v>24</v>
      </c>
      <c r="C1279" t="str">
        <f>INDEX(Sheet2!$A$1:$C$58,Sheet1!$B1279,2)</f>
        <v>HUN</v>
      </c>
      <c r="D1279" t="str">
        <f>INDEX(Sheet2!$A$1:$C$58,Sheet1!$B1279,3)</f>
        <v>Hungary</v>
      </c>
      <c r="E1279">
        <v>1970</v>
      </c>
      <c r="F1279">
        <v>11.6</v>
      </c>
      <c r="G1279">
        <v>69.164634149999998</v>
      </c>
      <c r="H1279">
        <v>0</v>
      </c>
      <c r="I1279">
        <v>0</v>
      </c>
      <c r="J1279">
        <v>0</v>
      </c>
      <c r="K1279">
        <v>20.883784559999999</v>
      </c>
      <c r="L1279">
        <v>67.548762260000004</v>
      </c>
      <c r="M1279">
        <v>11.567453179999999</v>
      </c>
      <c r="N1279">
        <v>0.37978140199999999</v>
      </c>
      <c r="O1279">
        <v>51.534113259999998</v>
      </c>
      <c r="P1279">
        <v>10337910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35">
      <c r="A1280" t="s">
        <v>48</v>
      </c>
      <c r="B1280">
        <f>MATCH($A1280,Sheet2!$A$1:$A$58,0)</f>
        <v>24</v>
      </c>
      <c r="C1280" t="str">
        <f>INDEX(Sheet2!$A$1:$C$58,Sheet1!$B1280,2)</f>
        <v>HUN</v>
      </c>
      <c r="D1280" t="str">
        <f>INDEX(Sheet2!$A$1:$C$58,Sheet1!$B1280,3)</f>
        <v>Hungary</v>
      </c>
      <c r="E1280">
        <v>1971</v>
      </c>
      <c r="F1280">
        <v>11.9</v>
      </c>
      <c r="G1280">
        <v>69.052439019999994</v>
      </c>
      <c r="H1280">
        <v>0</v>
      </c>
      <c r="I1280">
        <v>0</v>
      </c>
      <c r="J1280">
        <v>0</v>
      </c>
      <c r="K1280">
        <v>20.718215359999999</v>
      </c>
      <c r="L1280">
        <v>67.482932719999994</v>
      </c>
      <c r="M1280">
        <v>11.798851920000001</v>
      </c>
      <c r="N1280">
        <v>0.28617609900000002</v>
      </c>
      <c r="O1280">
        <v>51.522914589999999</v>
      </c>
      <c r="P1280">
        <v>10367537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35">
      <c r="A1281" t="s">
        <v>48</v>
      </c>
      <c r="B1281">
        <f>MATCH($A1281,Sheet2!$A$1:$A$58,0)</f>
        <v>24</v>
      </c>
      <c r="C1281" t="str">
        <f>INDEX(Sheet2!$A$1:$C$58,Sheet1!$B1281,2)</f>
        <v>HUN</v>
      </c>
      <c r="D1281" t="str">
        <f>INDEX(Sheet2!$A$1:$C$58,Sheet1!$B1281,3)</f>
        <v>Hungary</v>
      </c>
      <c r="E1281">
        <v>1972</v>
      </c>
      <c r="F1281">
        <v>11.4</v>
      </c>
      <c r="G1281">
        <v>69.664634149999998</v>
      </c>
      <c r="H1281">
        <v>0</v>
      </c>
      <c r="I1281">
        <v>0</v>
      </c>
      <c r="J1281">
        <v>0</v>
      </c>
      <c r="K1281">
        <v>20.440888480000002</v>
      </c>
      <c r="L1281">
        <v>67.537103000000002</v>
      </c>
      <c r="M1281">
        <v>12.02200852</v>
      </c>
      <c r="N1281">
        <v>0.29810251500000001</v>
      </c>
      <c r="O1281">
        <v>51.51497698</v>
      </c>
      <c r="P1281">
        <v>10398489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35">
      <c r="A1282" t="s">
        <v>48</v>
      </c>
      <c r="B1282">
        <f>MATCH($A1282,Sheet2!$A$1:$A$58,0)</f>
        <v>24</v>
      </c>
      <c r="C1282" t="str">
        <f>INDEX(Sheet2!$A$1:$C$58,Sheet1!$B1282,2)</f>
        <v>HUN</v>
      </c>
      <c r="D1282" t="str">
        <f>INDEX(Sheet2!$A$1:$C$58,Sheet1!$B1282,3)</f>
        <v>Hungary</v>
      </c>
      <c r="E1282">
        <v>1973</v>
      </c>
      <c r="F1282">
        <v>11.8</v>
      </c>
      <c r="G1282">
        <v>69.518048780000001</v>
      </c>
      <c r="H1282">
        <v>0</v>
      </c>
      <c r="I1282">
        <v>0</v>
      </c>
      <c r="J1282">
        <v>0</v>
      </c>
      <c r="K1282">
        <v>20.163514240000001</v>
      </c>
      <c r="L1282">
        <v>67.592220080000004</v>
      </c>
      <c r="M1282">
        <v>12.24426568</v>
      </c>
      <c r="N1282">
        <v>0.32227702800000002</v>
      </c>
      <c r="O1282">
        <v>51.509273229999998</v>
      </c>
      <c r="P1282">
        <v>10432055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35">
      <c r="A1283" t="s">
        <v>48</v>
      </c>
      <c r="B1283">
        <f>MATCH($A1283,Sheet2!$A$1:$A$58,0)</f>
        <v>24</v>
      </c>
      <c r="C1283" t="str">
        <f>INDEX(Sheet2!$A$1:$C$58,Sheet1!$B1283,2)</f>
        <v>HUN</v>
      </c>
      <c r="D1283" t="str">
        <f>INDEX(Sheet2!$A$1:$C$58,Sheet1!$B1283,3)</f>
        <v>Hungary</v>
      </c>
      <c r="E1283">
        <v>1974</v>
      </c>
      <c r="F1283">
        <v>12</v>
      </c>
      <c r="G1283">
        <v>69.248048780000005</v>
      </c>
      <c r="H1283">
        <v>0</v>
      </c>
      <c r="I1283">
        <v>0</v>
      </c>
      <c r="J1283">
        <v>0</v>
      </c>
      <c r="K1283">
        <v>20.042319320000001</v>
      </c>
      <c r="L1283">
        <v>67.483484739999994</v>
      </c>
      <c r="M1283">
        <v>12.47419594</v>
      </c>
      <c r="N1283">
        <v>0.44632566200000001</v>
      </c>
      <c r="O1283">
        <v>51.50439591</v>
      </c>
      <c r="P1283">
        <v>10478720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35">
      <c r="A1284" t="s">
        <v>48</v>
      </c>
      <c r="B1284">
        <f>MATCH($A1284,Sheet2!$A$1:$A$58,0)</f>
        <v>24</v>
      </c>
      <c r="C1284" t="str">
        <f>INDEX(Sheet2!$A$1:$C$58,Sheet1!$B1284,2)</f>
        <v>HUN</v>
      </c>
      <c r="D1284" t="str">
        <f>INDEX(Sheet2!$A$1:$C$58,Sheet1!$B1284,3)</f>
        <v>Hungary</v>
      </c>
      <c r="E1284">
        <v>1975</v>
      </c>
      <c r="F1284">
        <v>12.4</v>
      </c>
      <c r="G1284">
        <v>69.290000000000006</v>
      </c>
      <c r="H1284">
        <v>0</v>
      </c>
      <c r="I1284">
        <v>0</v>
      </c>
      <c r="J1284">
        <v>0</v>
      </c>
      <c r="K1284">
        <v>20.145476710000001</v>
      </c>
      <c r="L1284">
        <v>67.140802919999999</v>
      </c>
      <c r="M1284">
        <v>12.71372038</v>
      </c>
      <c r="N1284">
        <v>0.58808180899999996</v>
      </c>
      <c r="O1284">
        <v>51.499619019999997</v>
      </c>
      <c r="P1284">
        <v>10540525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35">
      <c r="A1285" t="s">
        <v>48</v>
      </c>
      <c r="B1285">
        <f>MATCH($A1285,Sheet2!$A$1:$A$58,0)</f>
        <v>24</v>
      </c>
      <c r="C1285" t="str">
        <f>INDEX(Sheet2!$A$1:$C$58,Sheet1!$B1285,2)</f>
        <v>HUN</v>
      </c>
      <c r="D1285" t="str">
        <f>INDEX(Sheet2!$A$1:$C$58,Sheet1!$B1285,3)</f>
        <v>Hungary</v>
      </c>
      <c r="E1285">
        <v>1976</v>
      </c>
      <c r="F1285">
        <v>12.5</v>
      </c>
      <c r="G1285">
        <v>69.573170730000001</v>
      </c>
      <c r="H1285">
        <v>0</v>
      </c>
      <c r="I1285">
        <v>0</v>
      </c>
      <c r="J1285">
        <v>0</v>
      </c>
      <c r="K1285">
        <v>20.28808978</v>
      </c>
      <c r="L1285">
        <v>66.699172520000005</v>
      </c>
      <c r="M1285">
        <v>13.01273769</v>
      </c>
      <c r="N1285">
        <v>0.55018298899999996</v>
      </c>
      <c r="O1285">
        <v>51.493908480000002</v>
      </c>
      <c r="P1285">
        <v>10598677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35">
      <c r="A1286" t="s">
        <v>48</v>
      </c>
      <c r="B1286">
        <f>MATCH($A1286,Sheet2!$A$1:$A$58,0)</f>
        <v>24</v>
      </c>
      <c r="C1286" t="str">
        <f>INDEX(Sheet2!$A$1:$C$58,Sheet1!$B1286,2)</f>
        <v>HUN</v>
      </c>
      <c r="D1286" t="str">
        <f>INDEX(Sheet2!$A$1:$C$58,Sheet1!$B1286,3)</f>
        <v>Hungary</v>
      </c>
      <c r="E1286">
        <v>1977</v>
      </c>
      <c r="F1286">
        <v>12.4</v>
      </c>
      <c r="G1286">
        <v>69.848048779999999</v>
      </c>
      <c r="H1286">
        <v>0</v>
      </c>
      <c r="I1286">
        <v>0</v>
      </c>
      <c r="J1286">
        <v>0</v>
      </c>
      <c r="K1286">
        <v>20.705034049999998</v>
      </c>
      <c r="L1286">
        <v>65.982081449999995</v>
      </c>
      <c r="M1286">
        <v>13.312884499999999</v>
      </c>
      <c r="N1286">
        <v>0.46458104300000003</v>
      </c>
      <c r="O1286">
        <v>51.488290980000002</v>
      </c>
      <c r="P1286">
        <v>10648031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35">
      <c r="A1287" t="s">
        <v>48</v>
      </c>
      <c r="B1287">
        <f>MATCH($A1287,Sheet2!$A$1:$A$58,0)</f>
        <v>24</v>
      </c>
      <c r="C1287" t="str">
        <f>INDEX(Sheet2!$A$1:$C$58,Sheet1!$B1287,2)</f>
        <v>HUN</v>
      </c>
      <c r="D1287" t="str">
        <f>INDEX(Sheet2!$A$1:$C$58,Sheet1!$B1287,3)</f>
        <v>Hungary</v>
      </c>
      <c r="E1287">
        <v>1978</v>
      </c>
      <c r="F1287">
        <v>13.1</v>
      </c>
      <c r="G1287">
        <v>69.393902440000005</v>
      </c>
      <c r="H1287">
        <v>0</v>
      </c>
      <c r="I1287">
        <v>0</v>
      </c>
      <c r="J1287">
        <v>0</v>
      </c>
      <c r="K1287">
        <v>21.26686501</v>
      </c>
      <c r="L1287">
        <v>65.178523130000002</v>
      </c>
      <c r="M1287">
        <v>13.554611850000001</v>
      </c>
      <c r="N1287">
        <v>0.34492373300000001</v>
      </c>
      <c r="O1287">
        <v>51.486525790000002</v>
      </c>
      <c r="P1287">
        <v>10684822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35">
      <c r="A1288" t="s">
        <v>48</v>
      </c>
      <c r="B1288">
        <f>MATCH($A1288,Sheet2!$A$1:$A$58,0)</f>
        <v>24</v>
      </c>
      <c r="C1288" t="str">
        <f>INDEX(Sheet2!$A$1:$C$58,Sheet1!$B1288,2)</f>
        <v>HUN</v>
      </c>
      <c r="D1288" t="str">
        <f>INDEX(Sheet2!$A$1:$C$58,Sheet1!$B1288,3)</f>
        <v>Hungary</v>
      </c>
      <c r="E1288">
        <v>1979</v>
      </c>
      <c r="F1288">
        <v>12.8</v>
      </c>
      <c r="G1288">
        <v>69.615365850000003</v>
      </c>
      <c r="H1288">
        <v>0</v>
      </c>
      <c r="I1288">
        <v>0</v>
      </c>
      <c r="J1288">
        <v>0</v>
      </c>
      <c r="K1288">
        <v>21.74040329</v>
      </c>
      <c r="L1288">
        <v>64.599717720000001</v>
      </c>
      <c r="M1288">
        <v>13.65987898</v>
      </c>
      <c r="N1288">
        <v>0.18074738200000001</v>
      </c>
      <c r="O1288">
        <v>51.493638369999999</v>
      </c>
      <c r="P1288">
        <v>10704152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35">
      <c r="A1289" t="s">
        <v>48</v>
      </c>
      <c r="B1289">
        <f>MATCH($A1289,Sheet2!$A$1:$A$58,0)</f>
        <v>24</v>
      </c>
      <c r="C1289" t="str">
        <f>INDEX(Sheet2!$A$1:$C$58,Sheet1!$B1289,2)</f>
        <v>HUN</v>
      </c>
      <c r="D1289" t="str">
        <f>INDEX(Sheet2!$A$1:$C$58,Sheet1!$B1289,3)</f>
        <v>Hungary</v>
      </c>
      <c r="E1289">
        <v>1980</v>
      </c>
      <c r="F1289">
        <v>13.6</v>
      </c>
      <c r="G1289">
        <v>69.061707319999996</v>
      </c>
      <c r="H1289">
        <v>0</v>
      </c>
      <c r="I1289">
        <v>0</v>
      </c>
      <c r="J1289">
        <v>0</v>
      </c>
      <c r="K1289">
        <v>21.990335179999999</v>
      </c>
      <c r="L1289">
        <v>64.414581549999994</v>
      </c>
      <c r="M1289">
        <v>13.59508327</v>
      </c>
      <c r="N1289">
        <v>6.5093729000000003E-2</v>
      </c>
      <c r="O1289">
        <v>51.512916320000002</v>
      </c>
      <c r="P1289">
        <v>10711122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35">
      <c r="A1290" t="s">
        <v>48</v>
      </c>
      <c r="B1290">
        <f>MATCH($A1290,Sheet2!$A$1:$A$58,0)</f>
        <v>24</v>
      </c>
      <c r="C1290" t="str">
        <f>INDEX(Sheet2!$A$1:$C$58,Sheet1!$B1290,2)</f>
        <v>HUN</v>
      </c>
      <c r="D1290" t="str">
        <f>INDEX(Sheet2!$A$1:$C$58,Sheet1!$B1290,3)</f>
        <v>Hungary</v>
      </c>
      <c r="E1290">
        <v>1981</v>
      </c>
      <c r="F1290">
        <v>13.5</v>
      </c>
      <c r="G1290">
        <v>69.139268290000004</v>
      </c>
      <c r="H1290">
        <v>0</v>
      </c>
      <c r="I1290">
        <v>0</v>
      </c>
      <c r="J1290">
        <v>0</v>
      </c>
      <c r="K1290">
        <v>22.297207419999999</v>
      </c>
      <c r="L1290">
        <v>64.314598610000004</v>
      </c>
      <c r="M1290">
        <v>13.38819397</v>
      </c>
      <c r="N1290">
        <v>6.7777719999999996E-3</v>
      </c>
      <c r="O1290">
        <v>51.546128609999997</v>
      </c>
      <c r="P1290">
        <v>10711848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35">
      <c r="A1291" t="s">
        <v>48</v>
      </c>
      <c r="B1291">
        <f>MATCH($A1291,Sheet2!$A$1:$A$58,0)</f>
        <v>24</v>
      </c>
      <c r="C1291" t="str">
        <f>INDEX(Sheet2!$A$1:$C$58,Sheet1!$B1291,2)</f>
        <v>HUN</v>
      </c>
      <c r="D1291" t="str">
        <f>INDEX(Sheet2!$A$1:$C$58,Sheet1!$B1291,3)</f>
        <v>Hungary</v>
      </c>
      <c r="E1291">
        <v>1982</v>
      </c>
      <c r="F1291">
        <v>13.5</v>
      </c>
      <c r="G1291">
        <v>69.357804880000003</v>
      </c>
      <c r="H1291">
        <v>0</v>
      </c>
      <c r="I1291">
        <v>0</v>
      </c>
      <c r="J1291">
        <v>0</v>
      </c>
      <c r="K1291">
        <v>22.265595959999999</v>
      </c>
      <c r="L1291">
        <v>64.701113800000002</v>
      </c>
      <c r="M1291">
        <v>13.033290239999999</v>
      </c>
      <c r="N1291">
        <v>-5.8952115999999999E-2</v>
      </c>
      <c r="O1291">
        <v>51.591637079999998</v>
      </c>
      <c r="P1291">
        <v>10705535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35">
      <c r="A1292" t="s">
        <v>48</v>
      </c>
      <c r="B1292">
        <f>MATCH($A1292,Sheet2!$A$1:$A$58,0)</f>
        <v>24</v>
      </c>
      <c r="C1292" t="str">
        <f>INDEX(Sheet2!$A$1:$C$58,Sheet1!$B1292,2)</f>
        <v>HUN</v>
      </c>
      <c r="D1292" t="str">
        <f>INDEX(Sheet2!$A$1:$C$58,Sheet1!$B1292,3)</f>
        <v>Hungary</v>
      </c>
      <c r="E1292">
        <v>1983</v>
      </c>
      <c r="F1292">
        <v>13.9</v>
      </c>
      <c r="G1292">
        <v>68.973658540000002</v>
      </c>
      <c r="H1292">
        <v>0</v>
      </c>
      <c r="I1292">
        <v>0</v>
      </c>
      <c r="J1292">
        <v>0</v>
      </c>
      <c r="K1292">
        <v>22.014822420000002</v>
      </c>
      <c r="L1292">
        <v>65.357599609999994</v>
      </c>
      <c r="M1292">
        <v>12.627577970000001</v>
      </c>
      <c r="N1292">
        <v>-0.150240753</v>
      </c>
      <c r="O1292">
        <v>51.64513874</v>
      </c>
      <c r="P1292">
        <v>10689463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35">
      <c r="A1293" t="s">
        <v>48</v>
      </c>
      <c r="B1293">
        <f>MATCH($A1293,Sheet2!$A$1:$A$58,0)</f>
        <v>24</v>
      </c>
      <c r="C1293" t="str">
        <f>INDEX(Sheet2!$A$1:$C$58,Sheet1!$B1293,2)</f>
        <v>HUN</v>
      </c>
      <c r="D1293" t="str">
        <f>INDEX(Sheet2!$A$1:$C$58,Sheet1!$B1293,3)</f>
        <v>Hungary</v>
      </c>
      <c r="E1293">
        <v>1984</v>
      </c>
      <c r="F1293">
        <v>13.8</v>
      </c>
      <c r="G1293">
        <v>69.025853659999996</v>
      </c>
      <c r="H1293">
        <v>0</v>
      </c>
      <c r="I1293">
        <v>0</v>
      </c>
      <c r="J1293">
        <v>0</v>
      </c>
      <c r="K1293">
        <v>21.768737649999998</v>
      </c>
      <c r="L1293">
        <v>65.926138890000004</v>
      </c>
      <c r="M1293">
        <v>12.305123460000001</v>
      </c>
      <c r="N1293">
        <v>-0.20009784899999999</v>
      </c>
      <c r="O1293">
        <v>51.70017884</v>
      </c>
      <c r="P1293">
        <v>10668095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35">
      <c r="A1294" t="s">
        <v>48</v>
      </c>
      <c r="B1294">
        <f>MATCH($A1294,Sheet2!$A$1:$A$58,0)</f>
        <v>24</v>
      </c>
      <c r="C1294" t="str">
        <f>INDEX(Sheet2!$A$1:$C$58,Sheet1!$B1294,2)</f>
        <v>HUN</v>
      </c>
      <c r="D1294" t="str">
        <f>INDEX(Sheet2!$A$1:$C$58,Sheet1!$B1294,3)</f>
        <v>Hungary</v>
      </c>
      <c r="E1294">
        <v>1985</v>
      </c>
      <c r="F1294">
        <v>13.9</v>
      </c>
      <c r="G1294">
        <v>68.972195119999995</v>
      </c>
      <c r="H1294">
        <v>0</v>
      </c>
      <c r="I1294">
        <v>0</v>
      </c>
      <c r="J1294">
        <v>0</v>
      </c>
      <c r="K1294">
        <v>21.644352699999999</v>
      </c>
      <c r="L1294">
        <v>66.213199220000007</v>
      </c>
      <c r="M1294">
        <v>12.142448079999999</v>
      </c>
      <c r="N1294">
        <v>-0.18184716300000001</v>
      </c>
      <c r="O1294">
        <v>51.751876840000001</v>
      </c>
      <c r="P1294">
        <v>10648713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35">
      <c r="A1295" t="s">
        <v>48</v>
      </c>
      <c r="B1295">
        <f>MATCH($A1295,Sheet2!$A$1:$A$58,0)</f>
        <v>24</v>
      </c>
      <c r="C1295" t="str">
        <f>INDEX(Sheet2!$A$1:$C$58,Sheet1!$B1295,2)</f>
        <v>HUN</v>
      </c>
      <c r="D1295" t="str">
        <f>INDEX(Sheet2!$A$1:$C$58,Sheet1!$B1295,3)</f>
        <v>Hungary</v>
      </c>
      <c r="E1295">
        <v>1986</v>
      </c>
      <c r="F1295">
        <v>13.8</v>
      </c>
      <c r="G1295">
        <v>69.173414629999996</v>
      </c>
      <c r="H1295">
        <v>0</v>
      </c>
      <c r="I1295">
        <v>0</v>
      </c>
      <c r="J1295">
        <v>0</v>
      </c>
      <c r="K1295">
        <v>21.184725</v>
      </c>
      <c r="L1295">
        <v>66.470474069999995</v>
      </c>
      <c r="M1295">
        <v>12.34480093</v>
      </c>
      <c r="N1295">
        <v>-0.17057914499999999</v>
      </c>
      <c r="O1295">
        <v>51.798217860000001</v>
      </c>
      <c r="P1295">
        <v>10630564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35">
      <c r="A1296" t="s">
        <v>48</v>
      </c>
      <c r="B1296">
        <f>MATCH($A1296,Sheet2!$A$1:$A$58,0)</f>
        <v>24</v>
      </c>
      <c r="C1296" t="str">
        <f>INDEX(Sheet2!$A$1:$C$58,Sheet1!$B1296,2)</f>
        <v>HUN</v>
      </c>
      <c r="D1296" t="str">
        <f>INDEX(Sheet2!$A$1:$C$58,Sheet1!$B1296,3)</f>
        <v>Hungary</v>
      </c>
      <c r="E1296">
        <v>1987</v>
      </c>
      <c r="F1296">
        <v>13.4</v>
      </c>
      <c r="G1296">
        <v>69.651219510000004</v>
      </c>
      <c r="H1296">
        <v>0</v>
      </c>
      <c r="I1296">
        <v>0</v>
      </c>
      <c r="J1296">
        <v>0</v>
      </c>
      <c r="K1296">
        <v>21.01181566</v>
      </c>
      <c r="L1296">
        <v>66.346837410000006</v>
      </c>
      <c r="M1296">
        <v>12.641346929999999</v>
      </c>
      <c r="N1296">
        <v>-0.167798788</v>
      </c>
      <c r="O1296">
        <v>51.84040547</v>
      </c>
      <c r="P1296">
        <v>10612741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35">
      <c r="A1297" t="s">
        <v>48</v>
      </c>
      <c r="B1297">
        <f>MATCH($A1297,Sheet2!$A$1:$A$58,0)</f>
        <v>24</v>
      </c>
      <c r="C1297" t="str">
        <f>INDEX(Sheet2!$A$1:$C$58,Sheet1!$B1297,2)</f>
        <v>HUN</v>
      </c>
      <c r="D1297" t="str">
        <f>INDEX(Sheet2!$A$1:$C$58,Sheet1!$B1297,3)</f>
        <v>Hungary</v>
      </c>
      <c r="E1297">
        <v>1988</v>
      </c>
      <c r="F1297">
        <v>13.2</v>
      </c>
      <c r="G1297">
        <v>70.023414630000005</v>
      </c>
      <c r="H1297">
        <v>0</v>
      </c>
      <c r="I1297">
        <v>0</v>
      </c>
      <c r="J1297">
        <v>0</v>
      </c>
      <c r="K1297">
        <v>20.962323900000001</v>
      </c>
      <c r="L1297">
        <v>66.059210050000004</v>
      </c>
      <c r="M1297">
        <v>12.97846605</v>
      </c>
      <c r="N1297">
        <v>-0.153272936</v>
      </c>
      <c r="O1297">
        <v>51.880462960000003</v>
      </c>
      <c r="P1297">
        <v>10596487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35">
      <c r="A1298" t="s">
        <v>48</v>
      </c>
      <c r="B1298">
        <f>MATCH($A1298,Sheet2!$A$1:$A$58,0)</f>
        <v>24</v>
      </c>
      <c r="C1298" t="str">
        <f>INDEX(Sheet2!$A$1:$C$58,Sheet1!$B1298,2)</f>
        <v>HUN</v>
      </c>
      <c r="D1298" t="str">
        <f>INDEX(Sheet2!$A$1:$C$58,Sheet1!$B1298,3)</f>
        <v>Hungary</v>
      </c>
      <c r="E1298">
        <v>1989</v>
      </c>
      <c r="F1298">
        <v>13.8</v>
      </c>
      <c r="G1298">
        <v>69.461707320000002</v>
      </c>
      <c r="H1298">
        <v>0</v>
      </c>
      <c r="I1298">
        <v>0</v>
      </c>
      <c r="J1298">
        <v>0</v>
      </c>
      <c r="K1298">
        <v>20.787428909999999</v>
      </c>
      <c r="L1298">
        <v>65.929195550000003</v>
      </c>
      <c r="M1298">
        <v>13.28337554</v>
      </c>
      <c r="N1298">
        <v>-1.088983893</v>
      </c>
      <c r="O1298">
        <v>51.921775269999998</v>
      </c>
      <c r="P1298">
        <v>10481719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35">
      <c r="A1299" t="s">
        <v>48</v>
      </c>
      <c r="B1299">
        <f>MATCH($A1299,Sheet2!$A$1:$A$58,0)</f>
        <v>24</v>
      </c>
      <c r="C1299" t="str">
        <f>INDEX(Sheet2!$A$1:$C$58,Sheet1!$B1299,2)</f>
        <v>HUN</v>
      </c>
      <c r="D1299" t="str">
        <f>INDEX(Sheet2!$A$1:$C$58,Sheet1!$B1299,3)</f>
        <v>Hungary</v>
      </c>
      <c r="E1299">
        <v>1990</v>
      </c>
      <c r="F1299">
        <v>14</v>
      </c>
      <c r="G1299">
        <v>69.315609760000001</v>
      </c>
      <c r="H1299">
        <v>0</v>
      </c>
      <c r="I1299">
        <v>0</v>
      </c>
      <c r="J1299">
        <v>0</v>
      </c>
      <c r="K1299">
        <v>20.38843104</v>
      </c>
      <c r="L1299">
        <v>66.099399899999995</v>
      </c>
      <c r="M1299">
        <v>13.512169070000001</v>
      </c>
      <c r="N1299">
        <v>-1.033117297</v>
      </c>
      <c r="O1299">
        <v>51.966685609999999</v>
      </c>
      <c r="P1299">
        <v>10373988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35">
      <c r="A1300" t="s">
        <v>48</v>
      </c>
      <c r="B1300">
        <f>MATCH($A1300,Sheet2!$A$1:$A$58,0)</f>
        <v>24</v>
      </c>
      <c r="C1300" t="str">
        <f>INDEX(Sheet2!$A$1:$C$58,Sheet1!$B1300,2)</f>
        <v>HUN</v>
      </c>
      <c r="D1300" t="str">
        <f>INDEX(Sheet2!$A$1:$C$58,Sheet1!$B1300,3)</f>
        <v>Hungary</v>
      </c>
      <c r="E1300">
        <v>1991</v>
      </c>
      <c r="F1300">
        <v>14</v>
      </c>
      <c r="G1300">
        <v>69.377073170000003</v>
      </c>
      <c r="H1300">
        <v>0</v>
      </c>
      <c r="I1300">
        <v>0</v>
      </c>
      <c r="J1300">
        <v>0</v>
      </c>
      <c r="K1300">
        <v>20.16223759</v>
      </c>
      <c r="L1300">
        <v>66.092329930000005</v>
      </c>
      <c r="M1300">
        <v>13.74543248</v>
      </c>
      <c r="N1300">
        <v>-5.6681830000000002E-3</v>
      </c>
      <c r="O1300">
        <v>52.015380960000002</v>
      </c>
      <c r="P1300">
        <v>10373400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35">
      <c r="A1301" t="s">
        <v>48</v>
      </c>
      <c r="B1301">
        <f>MATCH($A1301,Sheet2!$A$1:$A$58,0)</f>
        <v>24</v>
      </c>
      <c r="C1301" t="str">
        <f>INDEX(Sheet2!$A$1:$C$58,Sheet1!$B1301,2)</f>
        <v>HUN</v>
      </c>
      <c r="D1301" t="str">
        <f>INDEX(Sheet2!$A$1:$C$58,Sheet1!$B1301,3)</f>
        <v>Hungary</v>
      </c>
      <c r="E1301">
        <v>1992</v>
      </c>
      <c r="F1301">
        <v>14.3</v>
      </c>
      <c r="G1301">
        <v>69.117073169999998</v>
      </c>
      <c r="H1301">
        <v>20.399999619999999</v>
      </c>
      <c r="I1301">
        <v>19.799999239999998</v>
      </c>
      <c r="J1301">
        <v>20.899999619999999</v>
      </c>
      <c r="K1301">
        <v>19.665303089999998</v>
      </c>
      <c r="L1301">
        <v>66.402345429999997</v>
      </c>
      <c r="M1301">
        <v>13.932351479999999</v>
      </c>
      <c r="N1301">
        <v>-3.9136583000000003E-2</v>
      </c>
      <c r="O1301">
        <v>52.066314570000003</v>
      </c>
      <c r="P1301">
        <v>10369341</v>
      </c>
      <c r="Q1301">
        <v>44.200000760000002</v>
      </c>
      <c r="R1301">
        <v>49</v>
      </c>
      <c r="S1301">
        <v>41</v>
      </c>
      <c r="T1301">
        <v>52.200000760000002</v>
      </c>
      <c r="U1301">
        <v>47.900001529999997</v>
      </c>
      <c r="V1301">
        <v>55.099998470000003</v>
      </c>
      <c r="W1301">
        <v>3.5999999049999998</v>
      </c>
      <c r="X1301">
        <v>3.0999999049999998</v>
      </c>
      <c r="Y1301">
        <v>3.9000000950000002</v>
      </c>
      <c r="Z1301">
        <v>8.6999998089999995</v>
      </c>
      <c r="AA1301">
        <v>11</v>
      </c>
      <c r="AB1301">
        <v>9.8999996190000008</v>
      </c>
      <c r="AC1301">
        <v>15</v>
      </c>
      <c r="AD1301">
        <v>22</v>
      </c>
      <c r="AE1301">
        <v>18.799999239999998</v>
      </c>
    </row>
    <row r="1302" spans="1:31" x14ac:dyDescent="0.35">
      <c r="A1302" t="s">
        <v>48</v>
      </c>
      <c r="B1302">
        <f>MATCH($A1302,Sheet2!$A$1:$A$58,0)</f>
        <v>24</v>
      </c>
      <c r="C1302" t="str">
        <f>INDEX(Sheet2!$A$1:$C$58,Sheet1!$B1302,2)</f>
        <v>HUN</v>
      </c>
      <c r="D1302" t="str">
        <f>INDEX(Sheet2!$A$1:$C$58,Sheet1!$B1302,3)</f>
        <v>Hungary</v>
      </c>
      <c r="E1302">
        <v>1993</v>
      </c>
      <c r="F1302">
        <v>14.5</v>
      </c>
      <c r="G1302">
        <v>69.101219510000007</v>
      </c>
      <c r="H1302">
        <v>33.5</v>
      </c>
      <c r="I1302">
        <v>34.5</v>
      </c>
      <c r="J1302">
        <v>32.799999239999998</v>
      </c>
      <c r="K1302">
        <v>19.030843619999999</v>
      </c>
      <c r="L1302">
        <v>66.888544809999999</v>
      </c>
      <c r="M1302">
        <v>14.080611579999999</v>
      </c>
      <c r="N1302">
        <v>-0.114035594</v>
      </c>
      <c r="O1302">
        <v>52.118099190000002</v>
      </c>
      <c r="P1302">
        <v>10357523</v>
      </c>
      <c r="Q1302">
        <v>41.700000760000002</v>
      </c>
      <c r="R1302">
        <v>45.799999239999998</v>
      </c>
      <c r="S1302">
        <v>39</v>
      </c>
      <c r="T1302">
        <v>54.900001529999997</v>
      </c>
      <c r="U1302">
        <v>50</v>
      </c>
      <c r="V1302">
        <v>58.099998470000003</v>
      </c>
      <c r="W1302">
        <v>3.4000000950000002</v>
      </c>
      <c r="X1302">
        <v>4.1999998090000004</v>
      </c>
      <c r="Y1302">
        <v>2.7999999519999998</v>
      </c>
      <c r="Z1302">
        <v>10.399999619999999</v>
      </c>
      <c r="AA1302">
        <v>13.5</v>
      </c>
      <c r="AB1302">
        <v>12.100000380000001</v>
      </c>
      <c r="AC1302">
        <v>18.200000760000002</v>
      </c>
      <c r="AD1302">
        <v>26.799999239999998</v>
      </c>
      <c r="AE1302">
        <v>22.899999619999999</v>
      </c>
    </row>
    <row r="1303" spans="1:31" x14ac:dyDescent="0.35">
      <c r="A1303" t="s">
        <v>48</v>
      </c>
      <c r="B1303">
        <f>MATCH($A1303,Sheet2!$A$1:$A$58,0)</f>
        <v>24</v>
      </c>
      <c r="C1303" t="str">
        <f>INDEX(Sheet2!$A$1:$C$58,Sheet1!$B1303,2)</f>
        <v>HUN</v>
      </c>
      <c r="D1303" t="str">
        <f>INDEX(Sheet2!$A$1:$C$58,Sheet1!$B1303,3)</f>
        <v>Hungary</v>
      </c>
      <c r="E1303">
        <v>1994</v>
      </c>
      <c r="F1303">
        <v>14.2</v>
      </c>
      <c r="G1303">
        <v>69.469756099999998</v>
      </c>
      <c r="H1303">
        <v>41.299999239999998</v>
      </c>
      <c r="I1303">
        <v>37.599998470000003</v>
      </c>
      <c r="J1303">
        <v>43.599998470000003</v>
      </c>
      <c r="K1303">
        <v>18.47011148</v>
      </c>
      <c r="L1303">
        <v>67.330245899999994</v>
      </c>
      <c r="M1303">
        <v>14.19964263</v>
      </c>
      <c r="N1303">
        <v>-0.13688310400000001</v>
      </c>
      <c r="O1303">
        <v>52.168864910000003</v>
      </c>
      <c r="P1303">
        <v>10343355</v>
      </c>
      <c r="Q1303">
        <v>40.099998470000003</v>
      </c>
      <c r="R1303">
        <v>44.400001529999997</v>
      </c>
      <c r="S1303">
        <v>37.299999239999998</v>
      </c>
      <c r="T1303">
        <v>56.099998470000003</v>
      </c>
      <c r="U1303">
        <v>52.5</v>
      </c>
      <c r="V1303">
        <v>58.5</v>
      </c>
      <c r="W1303">
        <v>3.7999999519999998</v>
      </c>
      <c r="X1303">
        <v>3.0999999049999998</v>
      </c>
      <c r="Y1303">
        <v>4.3000001909999996</v>
      </c>
      <c r="Z1303">
        <v>9.3999996190000008</v>
      </c>
      <c r="AA1303">
        <v>12.100000380000001</v>
      </c>
      <c r="AB1303">
        <v>10.80000019</v>
      </c>
      <c r="AC1303">
        <v>16.5</v>
      </c>
      <c r="AD1303">
        <v>24.600000380000001</v>
      </c>
      <c r="AE1303">
        <v>20.899999619999999</v>
      </c>
    </row>
    <row r="1304" spans="1:31" x14ac:dyDescent="0.35">
      <c r="A1304" t="s">
        <v>48</v>
      </c>
      <c r="B1304">
        <f>MATCH($A1304,Sheet2!$A$1:$A$58,0)</f>
        <v>24</v>
      </c>
      <c r="C1304" t="str">
        <f>INDEX(Sheet2!$A$1:$C$58,Sheet1!$B1304,2)</f>
        <v>HUN</v>
      </c>
      <c r="D1304" t="str">
        <f>INDEX(Sheet2!$A$1:$C$58,Sheet1!$B1304,3)</f>
        <v>Hungary</v>
      </c>
      <c r="E1304">
        <v>1995</v>
      </c>
      <c r="F1304">
        <v>14.1</v>
      </c>
      <c r="G1304">
        <v>69.79170732</v>
      </c>
      <c r="H1304">
        <v>50.599998470000003</v>
      </c>
      <c r="I1304">
        <v>48.299999239999998</v>
      </c>
      <c r="J1304">
        <v>52</v>
      </c>
      <c r="K1304">
        <v>18.07263412</v>
      </c>
      <c r="L1304">
        <v>67.627425209999998</v>
      </c>
      <c r="M1304">
        <v>14.29994067</v>
      </c>
      <c r="N1304">
        <v>-0.13922000400000001</v>
      </c>
      <c r="O1304">
        <v>52.21726365</v>
      </c>
      <c r="P1304">
        <v>10328965</v>
      </c>
      <c r="Q1304">
        <v>38.900001529999997</v>
      </c>
      <c r="R1304">
        <v>41</v>
      </c>
      <c r="S1304">
        <v>37.700000760000002</v>
      </c>
      <c r="T1304">
        <v>57</v>
      </c>
      <c r="U1304">
        <v>54</v>
      </c>
      <c r="V1304">
        <v>58.700000760000002</v>
      </c>
      <c r="W1304">
        <v>4.0999999049999998</v>
      </c>
      <c r="X1304">
        <v>5</v>
      </c>
      <c r="Y1304">
        <v>3.5999999049999998</v>
      </c>
      <c r="Z1304">
        <v>8.3999996190000008</v>
      </c>
      <c r="AA1304">
        <v>11.100000380000001</v>
      </c>
      <c r="AB1304">
        <v>9.8999996190000008</v>
      </c>
      <c r="AC1304">
        <v>14.5</v>
      </c>
      <c r="AD1304">
        <v>19.700000760000002</v>
      </c>
      <c r="AE1304">
        <v>17.600000380000001</v>
      </c>
    </row>
    <row r="1305" spans="1:31" x14ac:dyDescent="0.35">
      <c r="A1305" t="s">
        <v>48</v>
      </c>
      <c r="B1305">
        <f>MATCH($A1305,Sheet2!$A$1:$A$58,0)</f>
        <v>24</v>
      </c>
      <c r="C1305" t="str">
        <f>INDEX(Sheet2!$A$1:$C$58,Sheet1!$B1305,2)</f>
        <v>HUN</v>
      </c>
      <c r="D1305" t="str">
        <f>INDEX(Sheet2!$A$1:$C$58,Sheet1!$B1305,3)</f>
        <v>Hungary</v>
      </c>
      <c r="E1305">
        <v>1996</v>
      </c>
      <c r="F1305">
        <v>13.9</v>
      </c>
      <c r="G1305">
        <v>70.32878049</v>
      </c>
      <c r="H1305">
        <v>54.400001529999997</v>
      </c>
      <c r="I1305">
        <v>50.400001529999997</v>
      </c>
      <c r="J1305">
        <v>57</v>
      </c>
      <c r="K1305">
        <v>17.721412430000001</v>
      </c>
      <c r="L1305">
        <v>67.761345180000006</v>
      </c>
      <c r="M1305">
        <v>14.51724239</v>
      </c>
      <c r="N1305">
        <v>-0.17177160899999999</v>
      </c>
      <c r="O1305">
        <v>52.262833149999999</v>
      </c>
      <c r="P1305">
        <v>10311238</v>
      </c>
      <c r="Q1305">
        <v>37.799999239999998</v>
      </c>
      <c r="R1305">
        <v>38.200000760000002</v>
      </c>
      <c r="S1305">
        <v>37.599998470000003</v>
      </c>
      <c r="T1305">
        <v>58.099998470000003</v>
      </c>
      <c r="U1305">
        <v>56.5</v>
      </c>
      <c r="V1305">
        <v>59.099998470000003</v>
      </c>
      <c r="W1305">
        <v>4.0999999049999998</v>
      </c>
      <c r="X1305">
        <v>5.4000000950000002</v>
      </c>
      <c r="Y1305">
        <v>3.2999999519999998</v>
      </c>
      <c r="Z1305">
        <v>9</v>
      </c>
      <c r="AA1305">
        <v>10.80000019</v>
      </c>
      <c r="AB1305">
        <v>10</v>
      </c>
      <c r="AC1305">
        <v>17.299999239999998</v>
      </c>
      <c r="AD1305">
        <v>21</v>
      </c>
      <c r="AE1305">
        <v>19.399999619999999</v>
      </c>
    </row>
    <row r="1306" spans="1:31" x14ac:dyDescent="0.35">
      <c r="A1306" t="s">
        <v>48</v>
      </c>
      <c r="B1306">
        <f>MATCH($A1306,Sheet2!$A$1:$A$58,0)</f>
        <v>24</v>
      </c>
      <c r="C1306" t="str">
        <f>INDEX(Sheet2!$A$1:$C$58,Sheet1!$B1306,2)</f>
        <v>HUN</v>
      </c>
      <c r="D1306" t="str">
        <f>INDEX(Sheet2!$A$1:$C$58,Sheet1!$B1306,3)</f>
        <v>Hungary</v>
      </c>
      <c r="E1306">
        <v>1997</v>
      </c>
      <c r="F1306">
        <v>13.5</v>
      </c>
      <c r="G1306">
        <v>70.70243902</v>
      </c>
      <c r="H1306">
        <v>48.299999239999998</v>
      </c>
      <c r="I1306">
        <v>45.099998470000003</v>
      </c>
      <c r="J1306">
        <v>50.400001529999997</v>
      </c>
      <c r="K1306">
        <v>17.452830779999999</v>
      </c>
      <c r="L1306">
        <v>67.826088979999994</v>
      </c>
      <c r="M1306">
        <v>14.721080239999999</v>
      </c>
      <c r="N1306">
        <v>-0.20145893600000001</v>
      </c>
      <c r="O1306">
        <v>52.305685830000002</v>
      </c>
      <c r="P1306">
        <v>10290486</v>
      </c>
      <c r="Q1306">
        <v>40.799999239999998</v>
      </c>
      <c r="R1306">
        <v>45</v>
      </c>
      <c r="S1306">
        <v>38.200000760000002</v>
      </c>
      <c r="T1306">
        <v>56.599998470000003</v>
      </c>
      <c r="U1306">
        <v>50.900001529999997</v>
      </c>
      <c r="V1306">
        <v>60.099998470000003</v>
      </c>
      <c r="W1306">
        <v>2.5999999049999998</v>
      </c>
      <c r="X1306">
        <v>4.1999998090000004</v>
      </c>
      <c r="Y1306">
        <v>1.7000000479999999</v>
      </c>
      <c r="Z1306">
        <v>7.9000000950000002</v>
      </c>
      <c r="AA1306">
        <v>9.8999996190000008</v>
      </c>
      <c r="AB1306">
        <v>9</v>
      </c>
      <c r="AC1306">
        <v>14.100000380000001</v>
      </c>
      <c r="AD1306">
        <v>18.799999239999998</v>
      </c>
      <c r="AE1306">
        <v>16.899999619999999</v>
      </c>
    </row>
    <row r="1307" spans="1:31" x14ac:dyDescent="0.35">
      <c r="A1307" t="s">
        <v>48</v>
      </c>
      <c r="B1307">
        <f>MATCH($A1307,Sheet2!$A$1:$A$58,0)</f>
        <v>24</v>
      </c>
      <c r="C1307" t="str">
        <f>INDEX(Sheet2!$A$1:$C$58,Sheet1!$B1307,2)</f>
        <v>HUN</v>
      </c>
      <c r="D1307" t="str">
        <f>INDEX(Sheet2!$A$1:$C$58,Sheet1!$B1307,3)</f>
        <v>Hungary</v>
      </c>
      <c r="E1307">
        <v>1998</v>
      </c>
      <c r="F1307">
        <v>13.7</v>
      </c>
      <c r="G1307">
        <v>70.557804880000006</v>
      </c>
      <c r="H1307">
        <v>50.099998470000003</v>
      </c>
      <c r="I1307">
        <v>49.5</v>
      </c>
      <c r="J1307">
        <v>50.400001529999997</v>
      </c>
      <c r="K1307">
        <v>17.24739731</v>
      </c>
      <c r="L1307">
        <v>67.851490290000001</v>
      </c>
      <c r="M1307">
        <v>14.901112400000001</v>
      </c>
      <c r="N1307">
        <v>-0.23267933700000001</v>
      </c>
      <c r="O1307">
        <v>52.345764639999999</v>
      </c>
      <c r="P1307">
        <v>10266570</v>
      </c>
      <c r="Q1307">
        <v>35.200000760000002</v>
      </c>
      <c r="R1307">
        <v>37.900001529999997</v>
      </c>
      <c r="S1307">
        <v>33.400001529999997</v>
      </c>
      <c r="T1307">
        <v>61.200000760000002</v>
      </c>
      <c r="U1307">
        <v>58.400001529999997</v>
      </c>
      <c r="V1307">
        <v>63.099998470000003</v>
      </c>
      <c r="W1307">
        <v>3.5999999049999998</v>
      </c>
      <c r="X1307">
        <v>3.7999999519999998</v>
      </c>
      <c r="Y1307">
        <v>3.5999999049999998</v>
      </c>
      <c r="Z1307">
        <v>8.1000003809999992</v>
      </c>
      <c r="AA1307">
        <v>9.6000003809999992</v>
      </c>
      <c r="AB1307">
        <v>8.8999996190000008</v>
      </c>
      <c r="AC1307">
        <v>12.600000380000001</v>
      </c>
      <c r="AD1307">
        <v>17.100000380000001</v>
      </c>
      <c r="AE1307">
        <v>15.19999981</v>
      </c>
    </row>
    <row r="1308" spans="1:31" x14ac:dyDescent="0.35">
      <c r="A1308" t="s">
        <v>48</v>
      </c>
      <c r="B1308">
        <f>MATCH($A1308,Sheet2!$A$1:$A$58,0)</f>
        <v>24</v>
      </c>
      <c r="C1308" t="str">
        <f>INDEX(Sheet2!$A$1:$C$58,Sheet1!$B1308,2)</f>
        <v>HUN</v>
      </c>
      <c r="D1308" t="str">
        <f>INDEX(Sheet2!$A$1:$C$58,Sheet1!$B1308,3)</f>
        <v>Hungary</v>
      </c>
      <c r="E1308">
        <v>1999</v>
      </c>
      <c r="F1308">
        <v>14</v>
      </c>
      <c r="G1308">
        <v>70.67707317</v>
      </c>
      <c r="H1308">
        <v>49.400001529999997</v>
      </c>
      <c r="I1308">
        <v>47.900001529999997</v>
      </c>
      <c r="J1308">
        <v>50.400001529999997</v>
      </c>
      <c r="K1308">
        <v>17.044457730000001</v>
      </c>
      <c r="L1308">
        <v>67.910097519999994</v>
      </c>
      <c r="M1308">
        <v>15.04544475</v>
      </c>
      <c r="N1308">
        <v>-0.28326061000000002</v>
      </c>
      <c r="O1308">
        <v>52.383120830000003</v>
      </c>
      <c r="P1308">
        <v>10237530</v>
      </c>
      <c r="Q1308">
        <v>31.899999619999999</v>
      </c>
      <c r="R1308">
        <v>34</v>
      </c>
      <c r="S1308">
        <v>30.399999619999999</v>
      </c>
      <c r="T1308">
        <v>64.900001529999997</v>
      </c>
      <c r="U1308">
        <v>62.799999239999998</v>
      </c>
      <c r="V1308">
        <v>66.300003050000001</v>
      </c>
      <c r="W1308">
        <v>2.9000000950000002</v>
      </c>
      <c r="X1308">
        <v>3.0999999049999998</v>
      </c>
      <c r="Y1308">
        <v>2.7999999519999998</v>
      </c>
      <c r="Z1308">
        <v>6.1999998090000004</v>
      </c>
      <c r="AA1308">
        <v>7.5</v>
      </c>
      <c r="AB1308">
        <v>6.9000000950000002</v>
      </c>
      <c r="AC1308">
        <v>10.600000380000001</v>
      </c>
      <c r="AD1308">
        <v>13.5</v>
      </c>
      <c r="AE1308">
        <v>12.30000019</v>
      </c>
    </row>
    <row r="1309" spans="1:31" x14ac:dyDescent="0.35">
      <c r="A1309" t="s">
        <v>48</v>
      </c>
      <c r="B1309">
        <f>MATCH($A1309,Sheet2!$A$1:$A$58,0)</f>
        <v>24</v>
      </c>
      <c r="C1309" t="str">
        <f>INDEX(Sheet2!$A$1:$C$58,Sheet1!$B1309,2)</f>
        <v>HUN</v>
      </c>
      <c r="D1309" t="str">
        <f>INDEX(Sheet2!$A$1:$C$58,Sheet1!$B1309,3)</f>
        <v>Hungary</v>
      </c>
      <c r="E1309">
        <v>2000</v>
      </c>
      <c r="F1309">
        <v>13.3</v>
      </c>
      <c r="G1309">
        <v>71.246341459999996</v>
      </c>
      <c r="H1309">
        <v>48.900001529999997</v>
      </c>
      <c r="I1309">
        <v>45.700000760000002</v>
      </c>
      <c r="J1309">
        <v>51.099998470000003</v>
      </c>
      <c r="K1309">
        <v>16.817967490000001</v>
      </c>
      <c r="L1309">
        <v>68.034566909999995</v>
      </c>
      <c r="M1309">
        <v>15.1474656</v>
      </c>
      <c r="N1309">
        <v>-0.25976490800000002</v>
      </c>
      <c r="O1309">
        <v>52.417652269999998</v>
      </c>
      <c r="P1309">
        <v>10210971</v>
      </c>
      <c r="Q1309">
        <v>32.299999239999998</v>
      </c>
      <c r="R1309">
        <v>32.799999239999998</v>
      </c>
      <c r="S1309">
        <v>31.899999619999999</v>
      </c>
      <c r="T1309">
        <v>64.300003050000001</v>
      </c>
      <c r="U1309">
        <v>63.200000760000002</v>
      </c>
      <c r="V1309">
        <v>65</v>
      </c>
      <c r="W1309">
        <v>3.5</v>
      </c>
      <c r="X1309">
        <v>4</v>
      </c>
      <c r="Y1309">
        <v>3.2000000480000002</v>
      </c>
      <c r="Z1309">
        <v>5.8000001909999996</v>
      </c>
      <c r="AA1309">
        <v>7.1999998090000004</v>
      </c>
      <c r="AB1309">
        <v>6.5999999049999998</v>
      </c>
      <c r="AC1309">
        <v>10.399999619999999</v>
      </c>
      <c r="AD1309">
        <v>13.69999981</v>
      </c>
      <c r="AE1309">
        <v>12.30000019</v>
      </c>
    </row>
    <row r="1310" spans="1:31" x14ac:dyDescent="0.35">
      <c r="A1310" t="s">
        <v>48</v>
      </c>
      <c r="B1310">
        <f>MATCH($A1310,Sheet2!$A$1:$A$58,0)</f>
        <v>24</v>
      </c>
      <c r="C1310" t="str">
        <f>INDEX(Sheet2!$A$1:$C$58,Sheet1!$B1310,2)</f>
        <v>HUN</v>
      </c>
      <c r="D1310" t="str">
        <f>INDEX(Sheet2!$A$1:$C$58,Sheet1!$B1310,3)</f>
        <v>Hungary</v>
      </c>
      <c r="E1310">
        <v>2001</v>
      </c>
      <c r="F1310">
        <v>13</v>
      </c>
      <c r="G1310">
        <v>72.248780490000001</v>
      </c>
      <c r="H1310">
        <v>46.5</v>
      </c>
      <c r="I1310">
        <v>44</v>
      </c>
      <c r="J1310">
        <v>48.099998470000003</v>
      </c>
      <c r="K1310">
        <v>16.482587550000002</v>
      </c>
      <c r="L1310">
        <v>68.200706199999999</v>
      </c>
      <c r="M1310">
        <v>15.316706249999999</v>
      </c>
      <c r="N1310">
        <v>-0.22937918299999999</v>
      </c>
      <c r="O1310">
        <v>52.449328549999997</v>
      </c>
      <c r="P1310">
        <v>10187576</v>
      </c>
      <c r="Q1310">
        <v>36.099998470000003</v>
      </c>
      <c r="R1310">
        <v>34.5</v>
      </c>
      <c r="S1310">
        <v>37.099998470000003</v>
      </c>
      <c r="T1310">
        <v>60.400001529999997</v>
      </c>
      <c r="U1310">
        <v>60.400001529999997</v>
      </c>
      <c r="V1310">
        <v>60.400001529999997</v>
      </c>
      <c r="W1310">
        <v>3.5</v>
      </c>
      <c r="X1310">
        <v>5.0999999049999998</v>
      </c>
      <c r="Y1310">
        <v>2.5</v>
      </c>
      <c r="Z1310">
        <v>4.9000000950000002</v>
      </c>
      <c r="AA1310">
        <v>6.3000001909999996</v>
      </c>
      <c r="AB1310">
        <v>5.6999998090000004</v>
      </c>
      <c r="AC1310">
        <v>9.5</v>
      </c>
      <c r="AD1310">
        <v>11.600000380000001</v>
      </c>
      <c r="AE1310">
        <v>10.69999981</v>
      </c>
    </row>
    <row r="1311" spans="1:31" x14ac:dyDescent="0.35">
      <c r="A1311" t="s">
        <v>48</v>
      </c>
      <c r="B1311">
        <f>MATCH($A1311,Sheet2!$A$1:$A$58,0)</f>
        <v>24</v>
      </c>
      <c r="C1311" t="str">
        <f>INDEX(Sheet2!$A$1:$C$58,Sheet1!$B1311,2)</f>
        <v>HUN</v>
      </c>
      <c r="D1311" t="str">
        <f>INDEX(Sheet2!$A$1:$C$58,Sheet1!$B1311,3)</f>
        <v>Hungary</v>
      </c>
      <c r="E1311">
        <v>2002</v>
      </c>
      <c r="F1311">
        <v>13.1</v>
      </c>
      <c r="G1311">
        <v>72.348780489999996</v>
      </c>
      <c r="H1311">
        <v>44.799999239999998</v>
      </c>
      <c r="I1311">
        <v>41.700000760000002</v>
      </c>
      <c r="J1311">
        <v>47</v>
      </c>
      <c r="K1311">
        <v>16.221229510000001</v>
      </c>
      <c r="L1311">
        <v>68.351179830000007</v>
      </c>
      <c r="M1311">
        <v>15.42759066</v>
      </c>
      <c r="N1311">
        <v>-0.28475137700000003</v>
      </c>
      <c r="O1311">
        <v>52.477684869999997</v>
      </c>
      <c r="P1311">
        <v>10158608</v>
      </c>
      <c r="Q1311">
        <v>35.599998470000003</v>
      </c>
      <c r="R1311">
        <v>34.799999239999998</v>
      </c>
      <c r="S1311">
        <v>36.200000760000002</v>
      </c>
      <c r="T1311">
        <v>59.200000760000002</v>
      </c>
      <c r="U1311">
        <v>57</v>
      </c>
      <c r="V1311">
        <v>60.700000760000002</v>
      </c>
      <c r="W1311">
        <v>5.0999999049999998</v>
      </c>
      <c r="X1311">
        <v>8.1999998089999995</v>
      </c>
      <c r="Y1311">
        <v>3.0999999049999998</v>
      </c>
      <c r="Z1311">
        <v>5.0999999049999998</v>
      </c>
      <c r="AA1311">
        <v>6</v>
      </c>
      <c r="AB1311">
        <v>5.5999999049999998</v>
      </c>
      <c r="AC1311">
        <v>10.19999981</v>
      </c>
      <c r="AD1311">
        <v>12.30000019</v>
      </c>
      <c r="AE1311">
        <v>11.399999619999999</v>
      </c>
    </row>
    <row r="1312" spans="1:31" x14ac:dyDescent="0.35">
      <c r="A1312" t="s">
        <v>48</v>
      </c>
      <c r="B1312">
        <f>MATCH($A1312,Sheet2!$A$1:$A$58,0)</f>
        <v>24</v>
      </c>
      <c r="C1312" t="str">
        <f>INDEX(Sheet2!$A$1:$C$58,Sheet1!$B1312,2)</f>
        <v>HUN</v>
      </c>
      <c r="D1312" t="str">
        <f>INDEX(Sheet2!$A$1:$C$58,Sheet1!$B1312,3)</f>
        <v>Hungary</v>
      </c>
      <c r="E1312">
        <v>2003</v>
      </c>
      <c r="F1312">
        <v>13.4</v>
      </c>
      <c r="G1312">
        <v>72.3</v>
      </c>
      <c r="H1312">
        <v>42.200000760000002</v>
      </c>
      <c r="I1312">
        <v>42.200000760000002</v>
      </c>
      <c r="J1312">
        <v>42.299999239999998</v>
      </c>
      <c r="K1312">
        <v>15.993725169999999</v>
      </c>
      <c r="L1312">
        <v>68.498100519999994</v>
      </c>
      <c r="M1312">
        <v>15.508174309999999</v>
      </c>
      <c r="N1312">
        <v>-0.28643326800000002</v>
      </c>
      <c r="O1312">
        <v>52.501663710000003</v>
      </c>
      <c r="P1312">
        <v>10129552</v>
      </c>
      <c r="Q1312">
        <v>34.400001529999997</v>
      </c>
      <c r="R1312">
        <v>34.400001529999997</v>
      </c>
      <c r="S1312">
        <v>34.400001529999997</v>
      </c>
      <c r="T1312">
        <v>61.400001529999997</v>
      </c>
      <c r="U1312">
        <v>60.299999239999998</v>
      </c>
      <c r="V1312">
        <v>62.200000760000002</v>
      </c>
      <c r="W1312">
        <v>4.1999998090000004</v>
      </c>
      <c r="X1312">
        <v>5.3000001909999996</v>
      </c>
      <c r="Y1312">
        <v>3.4000000950000002</v>
      </c>
      <c r="Z1312">
        <v>5.4000000950000002</v>
      </c>
      <c r="AA1312">
        <v>6.0999999049999998</v>
      </c>
      <c r="AB1312">
        <v>5.8000001909999996</v>
      </c>
      <c r="AC1312">
        <v>12.100000380000001</v>
      </c>
      <c r="AD1312">
        <v>13.5</v>
      </c>
      <c r="AE1312">
        <v>12.899999619999999</v>
      </c>
    </row>
    <row r="1313" spans="1:31" x14ac:dyDescent="0.35">
      <c r="A1313" t="s">
        <v>48</v>
      </c>
      <c r="B1313">
        <f>MATCH($A1313,Sheet2!$A$1:$A$58,0)</f>
        <v>24</v>
      </c>
      <c r="C1313" t="str">
        <f>INDEX(Sheet2!$A$1:$C$58,Sheet1!$B1313,2)</f>
        <v>HUN</v>
      </c>
      <c r="D1313" t="str">
        <f>INDEX(Sheet2!$A$1:$C$58,Sheet1!$B1313,3)</f>
        <v>Hungary</v>
      </c>
      <c r="E1313">
        <v>2004</v>
      </c>
      <c r="F1313">
        <v>13.1</v>
      </c>
      <c r="G1313">
        <v>72.648780489999993</v>
      </c>
      <c r="H1313">
        <v>45.099998470000003</v>
      </c>
      <c r="I1313">
        <v>42.799999239999998</v>
      </c>
      <c r="J1313">
        <v>47</v>
      </c>
      <c r="K1313">
        <v>15.75873711</v>
      </c>
      <c r="L1313">
        <v>68.645515320000001</v>
      </c>
      <c r="M1313">
        <v>15.59574756</v>
      </c>
      <c r="N1313">
        <v>-0.22143937899999999</v>
      </c>
      <c r="O1313">
        <v>52.519898509999997</v>
      </c>
      <c r="P1313">
        <v>10107146</v>
      </c>
      <c r="Q1313">
        <v>32.900001529999997</v>
      </c>
      <c r="R1313">
        <v>30.100000380000001</v>
      </c>
      <c r="S1313">
        <v>35.299999239999998</v>
      </c>
      <c r="T1313">
        <v>59.599998470000003</v>
      </c>
      <c r="U1313">
        <v>59</v>
      </c>
      <c r="V1313">
        <v>60.099998470000003</v>
      </c>
      <c r="W1313">
        <v>7.5</v>
      </c>
      <c r="X1313">
        <v>10.899999619999999</v>
      </c>
      <c r="Y1313">
        <v>4.5999999049999998</v>
      </c>
      <c r="Z1313">
        <v>5.9000000950000002</v>
      </c>
      <c r="AA1313">
        <v>5.8000001909999996</v>
      </c>
      <c r="AB1313">
        <v>5.8000001909999996</v>
      </c>
      <c r="AC1313">
        <v>14.19999981</v>
      </c>
      <c r="AD1313">
        <v>14.600000380000001</v>
      </c>
      <c r="AE1313">
        <v>14.399999619999999</v>
      </c>
    </row>
    <row r="1314" spans="1:31" x14ac:dyDescent="0.35">
      <c r="A1314" t="s">
        <v>48</v>
      </c>
      <c r="B1314">
        <f>MATCH($A1314,Sheet2!$A$1:$A$58,0)</f>
        <v>24</v>
      </c>
      <c r="C1314" t="str">
        <f>INDEX(Sheet2!$A$1:$C$58,Sheet1!$B1314,2)</f>
        <v>HUN</v>
      </c>
      <c r="D1314" t="str">
        <f>INDEX(Sheet2!$A$1:$C$58,Sheet1!$B1314,3)</f>
        <v>Hungary</v>
      </c>
      <c r="E1314">
        <v>2005</v>
      </c>
      <c r="F1314">
        <v>13.5</v>
      </c>
      <c r="G1314">
        <v>72.648780489999993</v>
      </c>
      <c r="H1314">
        <v>46.099998470000003</v>
      </c>
      <c r="I1314">
        <v>44.099998470000003</v>
      </c>
      <c r="J1314">
        <v>47.799999239999998</v>
      </c>
      <c r="K1314">
        <v>15.505651569999999</v>
      </c>
      <c r="L1314">
        <v>68.787329270000001</v>
      </c>
      <c r="M1314">
        <v>15.70701916</v>
      </c>
      <c r="N1314">
        <v>-0.198878843</v>
      </c>
      <c r="O1314">
        <v>52.531486839999999</v>
      </c>
      <c r="P1314">
        <v>10087065</v>
      </c>
      <c r="Q1314">
        <v>30.299999239999998</v>
      </c>
      <c r="R1314">
        <v>28.399999619999999</v>
      </c>
      <c r="S1314">
        <v>32.099998470000003</v>
      </c>
      <c r="T1314">
        <v>62.099998470000003</v>
      </c>
      <c r="U1314">
        <v>62.099998470000003</v>
      </c>
      <c r="V1314">
        <v>62.200000760000002</v>
      </c>
      <c r="W1314">
        <v>7.5</v>
      </c>
      <c r="X1314">
        <v>9.6000003809999992</v>
      </c>
      <c r="Y1314">
        <v>5.6999998090000004</v>
      </c>
      <c r="Z1314">
        <v>7.4000000950000002</v>
      </c>
      <c r="AA1314">
        <v>7</v>
      </c>
      <c r="AB1314">
        <v>7.1999998090000004</v>
      </c>
      <c r="AC1314">
        <v>19</v>
      </c>
      <c r="AD1314">
        <v>19.600000380000001</v>
      </c>
      <c r="AE1314">
        <v>19.399999619999999</v>
      </c>
    </row>
    <row r="1315" spans="1:31" x14ac:dyDescent="0.35">
      <c r="A1315" t="s">
        <v>48</v>
      </c>
      <c r="B1315">
        <f>MATCH($A1315,Sheet2!$A$1:$A$58,0)</f>
        <v>24</v>
      </c>
      <c r="C1315" t="str">
        <f>INDEX(Sheet2!$A$1:$C$58,Sheet1!$B1315,2)</f>
        <v>HUN</v>
      </c>
      <c r="D1315" t="str">
        <f>INDEX(Sheet2!$A$1:$C$58,Sheet1!$B1315,3)</f>
        <v>Hungary</v>
      </c>
      <c r="E1315">
        <v>2006</v>
      </c>
      <c r="F1315">
        <v>13.1</v>
      </c>
      <c r="G1315">
        <v>73.097560979999997</v>
      </c>
      <c r="H1315">
        <v>46.299999239999998</v>
      </c>
      <c r="I1315">
        <v>45.299999239999998</v>
      </c>
      <c r="J1315">
        <v>47.200000760000002</v>
      </c>
      <c r="K1315">
        <v>15.34592434</v>
      </c>
      <c r="L1315">
        <v>68.761520239999996</v>
      </c>
      <c r="M1315">
        <v>15.892555420000001</v>
      </c>
      <c r="N1315">
        <v>-0.15571648499999999</v>
      </c>
      <c r="O1315">
        <v>52.53601716</v>
      </c>
      <c r="P1315">
        <v>10071370</v>
      </c>
      <c r="Q1315">
        <v>32.599998470000003</v>
      </c>
      <c r="R1315">
        <v>31.799999239999998</v>
      </c>
      <c r="S1315">
        <v>33.400001529999997</v>
      </c>
      <c r="T1315">
        <v>60.200000760000002</v>
      </c>
      <c r="U1315">
        <v>60.200000760000002</v>
      </c>
      <c r="V1315">
        <v>60.200000760000002</v>
      </c>
      <c r="W1315">
        <v>7.1999998090000004</v>
      </c>
      <c r="X1315">
        <v>8</v>
      </c>
      <c r="Y1315">
        <v>6.4000000950000002</v>
      </c>
      <c r="Z1315">
        <v>7.9000000950000002</v>
      </c>
      <c r="AA1315">
        <v>7.0999999049999998</v>
      </c>
      <c r="AB1315">
        <v>7.5</v>
      </c>
      <c r="AC1315">
        <v>19.799999239999998</v>
      </c>
      <c r="AD1315">
        <v>18.600000380000001</v>
      </c>
      <c r="AE1315">
        <v>19.100000380000001</v>
      </c>
    </row>
    <row r="1316" spans="1:31" x14ac:dyDescent="0.35">
      <c r="A1316" t="s">
        <v>48</v>
      </c>
      <c r="B1316">
        <f>MATCH($A1316,Sheet2!$A$1:$A$58,0)</f>
        <v>24</v>
      </c>
      <c r="C1316" t="str">
        <f>INDEX(Sheet2!$A$1:$C$58,Sheet1!$B1316,2)</f>
        <v>HUN</v>
      </c>
      <c r="D1316" t="str">
        <f>INDEX(Sheet2!$A$1:$C$58,Sheet1!$B1316,3)</f>
        <v>Hungary</v>
      </c>
      <c r="E1316">
        <v>2007</v>
      </c>
      <c r="F1316">
        <v>13.2</v>
      </c>
      <c r="G1316">
        <v>73.151219510000004</v>
      </c>
      <c r="H1316">
        <v>47.5</v>
      </c>
      <c r="I1316">
        <v>47.900001529999997</v>
      </c>
      <c r="J1316">
        <v>47.200000760000002</v>
      </c>
      <c r="K1316">
        <v>15.139130639999999</v>
      </c>
      <c r="L1316">
        <v>68.747000490000005</v>
      </c>
      <c r="M1316">
        <v>16.113868870000001</v>
      </c>
      <c r="N1316">
        <v>-0.154915158</v>
      </c>
      <c r="O1316">
        <v>52.533947769999997</v>
      </c>
      <c r="P1316">
        <v>10055780</v>
      </c>
      <c r="Q1316">
        <v>33.299999239999998</v>
      </c>
      <c r="R1316">
        <v>31.299999239999998</v>
      </c>
      <c r="S1316">
        <v>35.099998470000003</v>
      </c>
      <c r="T1316">
        <v>58.900001529999997</v>
      </c>
      <c r="U1316">
        <v>58.799999239999998</v>
      </c>
      <c r="V1316">
        <v>59</v>
      </c>
      <c r="W1316">
        <v>7.8000001909999996</v>
      </c>
      <c r="X1316">
        <v>9.8999996190000008</v>
      </c>
      <c r="Y1316">
        <v>5.9000000950000002</v>
      </c>
      <c r="Z1316">
        <v>7.6999998090000004</v>
      </c>
      <c r="AA1316">
        <v>7.0999999049999998</v>
      </c>
      <c r="AB1316">
        <v>7.4000000950000002</v>
      </c>
      <c r="AC1316">
        <v>18.899999619999999</v>
      </c>
      <c r="AD1316">
        <v>17.399999619999999</v>
      </c>
      <c r="AE1316">
        <v>18</v>
      </c>
    </row>
    <row r="1317" spans="1:31" x14ac:dyDescent="0.35">
      <c r="A1317" t="s">
        <v>48</v>
      </c>
      <c r="B1317">
        <f>MATCH($A1317,Sheet2!$A$1:$A$58,0)</f>
        <v>24</v>
      </c>
      <c r="C1317" t="str">
        <f>INDEX(Sheet2!$A$1:$C$58,Sheet1!$B1317,2)</f>
        <v>HUN</v>
      </c>
      <c r="D1317" t="str">
        <f>INDEX(Sheet2!$A$1:$C$58,Sheet1!$B1317,3)</f>
        <v>Hungary</v>
      </c>
      <c r="E1317">
        <v>2008</v>
      </c>
      <c r="F1317">
        <v>13</v>
      </c>
      <c r="G1317">
        <v>73.70243902</v>
      </c>
      <c r="H1317">
        <v>47.299999239999998</v>
      </c>
      <c r="I1317">
        <v>46</v>
      </c>
      <c r="J1317">
        <v>48.5</v>
      </c>
      <c r="K1317">
        <v>14.925220619999999</v>
      </c>
      <c r="L1317">
        <v>68.731796660000001</v>
      </c>
      <c r="M1317">
        <v>16.342982710000001</v>
      </c>
      <c r="N1317">
        <v>-0.175097367</v>
      </c>
      <c r="O1317">
        <v>52.526396419999998</v>
      </c>
      <c r="P1317">
        <v>10038188</v>
      </c>
      <c r="Q1317">
        <v>34.200000760000002</v>
      </c>
      <c r="R1317">
        <v>32.299999239999998</v>
      </c>
      <c r="S1317">
        <v>35.900001529999997</v>
      </c>
      <c r="T1317">
        <v>58.099998470000003</v>
      </c>
      <c r="U1317">
        <v>57.700000760000002</v>
      </c>
      <c r="V1317">
        <v>58.599998470000003</v>
      </c>
      <c r="W1317">
        <v>7.5999999049999998</v>
      </c>
      <c r="X1317">
        <v>10</v>
      </c>
      <c r="Y1317">
        <v>5.5</v>
      </c>
      <c r="Z1317">
        <v>8</v>
      </c>
      <c r="AA1317">
        <v>7.6999998090000004</v>
      </c>
      <c r="AB1317">
        <v>7.8000001909999996</v>
      </c>
      <c r="AC1317">
        <v>20.399999619999999</v>
      </c>
      <c r="AD1317">
        <v>18.899999619999999</v>
      </c>
      <c r="AE1317">
        <v>19.5</v>
      </c>
    </row>
    <row r="1318" spans="1:31" x14ac:dyDescent="0.35">
      <c r="A1318" t="s">
        <v>48</v>
      </c>
      <c r="B1318">
        <f>MATCH($A1318,Sheet2!$A$1:$A$58,0)</f>
        <v>24</v>
      </c>
      <c r="C1318" t="str">
        <f>INDEX(Sheet2!$A$1:$C$58,Sheet1!$B1318,2)</f>
        <v>HUN</v>
      </c>
      <c r="D1318" t="str">
        <f>INDEX(Sheet2!$A$1:$C$58,Sheet1!$B1318,3)</f>
        <v>Hungary</v>
      </c>
      <c r="E1318">
        <v>2009</v>
      </c>
      <c r="F1318">
        <v>13</v>
      </c>
      <c r="G1318">
        <v>73.904878049999994</v>
      </c>
      <c r="H1318">
        <v>42.400001529999997</v>
      </c>
      <c r="I1318">
        <v>42.400001529999997</v>
      </c>
      <c r="J1318">
        <v>42.5</v>
      </c>
      <c r="K1318">
        <v>14.755069560000001</v>
      </c>
      <c r="L1318">
        <v>68.697335940000002</v>
      </c>
      <c r="M1318">
        <v>16.547594499999999</v>
      </c>
      <c r="N1318">
        <v>-0.15490881400000001</v>
      </c>
      <c r="O1318">
        <v>52.514954979999999</v>
      </c>
      <c r="P1318">
        <v>10022650</v>
      </c>
      <c r="Q1318">
        <v>31.5</v>
      </c>
      <c r="R1318">
        <v>31.799999239999998</v>
      </c>
      <c r="S1318">
        <v>31.200000760000002</v>
      </c>
      <c r="T1318">
        <v>59.900001529999997</v>
      </c>
      <c r="U1318">
        <v>57</v>
      </c>
      <c r="V1318">
        <v>62.200000760000002</v>
      </c>
      <c r="W1318">
        <v>8.6999998089999995</v>
      </c>
      <c r="X1318">
        <v>11.19999981</v>
      </c>
      <c r="Y1318">
        <v>6.5999999049999998</v>
      </c>
      <c r="Z1318">
        <v>9.6999998089999995</v>
      </c>
      <c r="AA1318">
        <v>10.30000019</v>
      </c>
      <c r="AB1318">
        <v>10</v>
      </c>
      <c r="AC1318">
        <v>24.5</v>
      </c>
      <c r="AD1318">
        <v>27.899999619999999</v>
      </c>
      <c r="AE1318">
        <v>26.399999619999999</v>
      </c>
    </row>
    <row r="1319" spans="1:31" x14ac:dyDescent="0.35">
      <c r="A1319" t="s">
        <v>48</v>
      </c>
      <c r="B1319">
        <f>MATCH($A1319,Sheet2!$A$1:$A$58,0)</f>
        <v>24</v>
      </c>
      <c r="C1319" t="str">
        <f>INDEX(Sheet2!$A$1:$C$58,Sheet1!$B1319,2)</f>
        <v>HUN</v>
      </c>
      <c r="D1319" t="str">
        <f>INDEX(Sheet2!$A$1:$C$58,Sheet1!$B1319,3)</f>
        <v>Hungary</v>
      </c>
      <c r="E1319">
        <v>2010</v>
      </c>
      <c r="F1319">
        <v>13</v>
      </c>
      <c r="G1319">
        <v>74.207317070000002</v>
      </c>
      <c r="H1319">
        <v>50.299999239999998</v>
      </c>
      <c r="I1319">
        <v>49.700000760000002</v>
      </c>
      <c r="J1319">
        <v>50.700000760000002</v>
      </c>
      <c r="K1319">
        <v>14.64413124</v>
      </c>
      <c r="L1319">
        <v>68.634956470000006</v>
      </c>
      <c r="M1319">
        <v>16.720912290000001</v>
      </c>
      <c r="N1319">
        <v>-0.226013876</v>
      </c>
      <c r="O1319">
        <v>52.500895440000001</v>
      </c>
      <c r="P1319">
        <v>10000023</v>
      </c>
      <c r="Q1319">
        <v>30.399999619999999</v>
      </c>
      <c r="R1319">
        <v>30.5</v>
      </c>
      <c r="S1319">
        <v>30.299999239999998</v>
      </c>
      <c r="T1319">
        <v>60.299999239999998</v>
      </c>
      <c r="U1319">
        <v>58.799999239999998</v>
      </c>
      <c r="V1319">
        <v>61.599998470000003</v>
      </c>
      <c r="W1319">
        <v>9.3000001910000005</v>
      </c>
      <c r="X1319">
        <v>10.69999981</v>
      </c>
      <c r="Y1319">
        <v>8.1000003809999992</v>
      </c>
      <c r="Z1319">
        <v>10.69999981</v>
      </c>
      <c r="AA1319">
        <v>11.600000380000001</v>
      </c>
      <c r="AB1319">
        <v>11.19999981</v>
      </c>
      <c r="AC1319">
        <v>24.700000760000002</v>
      </c>
      <c r="AD1319">
        <v>27.799999239999998</v>
      </c>
      <c r="AE1319">
        <v>26.399999619999999</v>
      </c>
    </row>
    <row r="1320" spans="1:31" x14ac:dyDescent="0.35">
      <c r="A1320" t="s">
        <v>48</v>
      </c>
      <c r="B1320">
        <f>MATCH($A1320,Sheet2!$A$1:$A$58,0)</f>
        <v>24</v>
      </c>
      <c r="C1320" t="str">
        <f>INDEX(Sheet2!$A$1:$C$58,Sheet1!$B1320,2)</f>
        <v>HUN</v>
      </c>
      <c r="D1320" t="str">
        <f>INDEX(Sheet2!$A$1:$C$58,Sheet1!$B1320,3)</f>
        <v>Hungary</v>
      </c>
      <c r="E1320">
        <v>2011</v>
      </c>
      <c r="F1320">
        <v>12.9</v>
      </c>
      <c r="G1320">
        <v>74.85853659</v>
      </c>
      <c r="H1320">
        <v>48.799999239999998</v>
      </c>
      <c r="I1320">
        <v>48.900001529999997</v>
      </c>
      <c r="J1320">
        <v>48.700000760000002</v>
      </c>
      <c r="K1320">
        <v>14.58087351</v>
      </c>
      <c r="L1320">
        <v>68.472884660000005</v>
      </c>
      <c r="M1320">
        <v>16.946241839999999</v>
      </c>
      <c r="N1320">
        <v>-0.28336043599999999</v>
      </c>
      <c r="O1320">
        <v>52.484661389999999</v>
      </c>
      <c r="P1320">
        <v>9971727</v>
      </c>
      <c r="Q1320">
        <v>30.100000380000001</v>
      </c>
      <c r="R1320">
        <v>30.799999239999998</v>
      </c>
      <c r="S1320">
        <v>29.399999619999999</v>
      </c>
      <c r="T1320">
        <v>60.700000760000002</v>
      </c>
      <c r="U1320">
        <v>58</v>
      </c>
      <c r="V1320">
        <v>63</v>
      </c>
      <c r="W1320">
        <v>9.1999998089999995</v>
      </c>
      <c r="X1320">
        <v>11.19999981</v>
      </c>
      <c r="Y1320">
        <v>7.5999999049999998</v>
      </c>
      <c r="Z1320">
        <v>11</v>
      </c>
      <c r="AA1320">
        <v>11.100000380000001</v>
      </c>
      <c r="AB1320">
        <v>11</v>
      </c>
      <c r="AC1320">
        <v>24.700000760000002</v>
      </c>
      <c r="AD1320">
        <v>27</v>
      </c>
      <c r="AE1320">
        <v>26</v>
      </c>
    </row>
    <row r="1321" spans="1:31" x14ac:dyDescent="0.35">
      <c r="A1321" t="s">
        <v>48</v>
      </c>
      <c r="B1321">
        <f>MATCH($A1321,Sheet2!$A$1:$A$58,0)</f>
        <v>24</v>
      </c>
      <c r="C1321" t="str">
        <f>INDEX(Sheet2!$A$1:$C$58,Sheet1!$B1321,2)</f>
        <v>HUN</v>
      </c>
      <c r="D1321" t="str">
        <f>INDEX(Sheet2!$A$1:$C$58,Sheet1!$B1321,3)</f>
        <v>Hungary</v>
      </c>
      <c r="E1321">
        <v>2012</v>
      </c>
      <c r="F1321">
        <v>13</v>
      </c>
      <c r="G1321">
        <v>75.063414629999997</v>
      </c>
      <c r="H1321">
        <v>46.599998470000003</v>
      </c>
      <c r="I1321">
        <v>46.099998470000003</v>
      </c>
      <c r="J1321">
        <v>46.900001529999997</v>
      </c>
      <c r="K1321">
        <v>14.54552539</v>
      </c>
      <c r="L1321">
        <v>68.324440609999996</v>
      </c>
      <c r="M1321">
        <v>17.130033999999998</v>
      </c>
      <c r="N1321">
        <v>-0.51643760699999997</v>
      </c>
      <c r="O1321">
        <v>52.46626594</v>
      </c>
      <c r="P1321">
        <v>9920362</v>
      </c>
      <c r="Q1321">
        <v>28.899999619999999</v>
      </c>
      <c r="R1321">
        <v>29.799999239999998</v>
      </c>
      <c r="S1321">
        <v>28.100000380000001</v>
      </c>
      <c r="T1321">
        <v>61.099998470000003</v>
      </c>
      <c r="U1321">
        <v>57.299999239999998</v>
      </c>
      <c r="V1321">
        <v>64.199996949999999</v>
      </c>
      <c r="W1321">
        <v>10</v>
      </c>
      <c r="X1321">
        <v>12.899999619999999</v>
      </c>
      <c r="Y1321">
        <v>7.5999999049999998</v>
      </c>
      <c r="Z1321">
        <v>10.600000380000001</v>
      </c>
      <c r="AA1321">
        <v>11.30000019</v>
      </c>
      <c r="AB1321">
        <v>11</v>
      </c>
      <c r="AC1321">
        <v>27.100000380000001</v>
      </c>
      <c r="AD1321">
        <v>29.100000380000001</v>
      </c>
      <c r="AE1321">
        <v>28.200000760000002</v>
      </c>
    </row>
    <row r="1322" spans="1:31" x14ac:dyDescent="0.35">
      <c r="A1322" t="s">
        <v>48</v>
      </c>
      <c r="B1322">
        <f>MATCH($A1322,Sheet2!$A$1:$A$58,0)</f>
        <v>24</v>
      </c>
      <c r="C1322" t="str">
        <f>INDEX(Sheet2!$A$1:$C$58,Sheet1!$B1322,2)</f>
        <v>HUN</v>
      </c>
      <c r="D1322" t="str">
        <f>INDEX(Sheet2!$A$1:$C$58,Sheet1!$B1322,3)</f>
        <v>Hungary</v>
      </c>
      <c r="E1322">
        <v>2013</v>
      </c>
      <c r="F1322">
        <v>12.8</v>
      </c>
      <c r="G1322">
        <v>75.565853660000002</v>
      </c>
      <c r="H1322">
        <v>49.799999239999998</v>
      </c>
      <c r="I1322">
        <v>49.400001529999997</v>
      </c>
      <c r="J1322">
        <v>50.200000760000002</v>
      </c>
      <c r="K1322">
        <v>14.53597645</v>
      </c>
      <c r="L1322">
        <v>68.1539748</v>
      </c>
      <c r="M1322">
        <v>17.31004875</v>
      </c>
      <c r="N1322">
        <v>-0.27536875700000002</v>
      </c>
      <c r="O1322">
        <v>52.446050970000002</v>
      </c>
      <c r="P1322">
        <v>9893082</v>
      </c>
      <c r="Q1322">
        <v>28.899999619999999</v>
      </c>
      <c r="R1322">
        <v>28.5</v>
      </c>
      <c r="S1322">
        <v>29.200000760000002</v>
      </c>
      <c r="T1322">
        <v>61.599998470000003</v>
      </c>
      <c r="U1322">
        <v>59.099998470000003</v>
      </c>
      <c r="V1322">
        <v>63.700000760000002</v>
      </c>
      <c r="W1322">
        <v>9.5</v>
      </c>
      <c r="X1322">
        <v>12.5</v>
      </c>
      <c r="Y1322">
        <v>7.0999999049999998</v>
      </c>
      <c r="Z1322">
        <v>10.100000380000001</v>
      </c>
      <c r="AA1322">
        <v>10.19999981</v>
      </c>
      <c r="AB1322">
        <v>10.19999981</v>
      </c>
      <c r="AC1322">
        <v>27.899999619999999</v>
      </c>
      <c r="AD1322">
        <v>25.600000380000001</v>
      </c>
      <c r="AE1322">
        <v>26.600000380000001</v>
      </c>
    </row>
    <row r="1323" spans="1:31" x14ac:dyDescent="0.35">
      <c r="A1323" t="s">
        <v>48</v>
      </c>
      <c r="B1323">
        <f>MATCH($A1323,Sheet2!$A$1:$A$58,0)</f>
        <v>24</v>
      </c>
      <c r="C1323" t="str">
        <f>INDEX(Sheet2!$A$1:$C$58,Sheet1!$B1323,2)</f>
        <v>HUN</v>
      </c>
      <c r="D1323" t="str">
        <f>INDEX(Sheet2!$A$1:$C$58,Sheet1!$B1323,3)</f>
        <v>Hungary</v>
      </c>
      <c r="E1323">
        <v>2014</v>
      </c>
      <c r="F1323">
        <v>12.8</v>
      </c>
      <c r="G1323">
        <v>75.873170729999998</v>
      </c>
      <c r="H1323">
        <v>48.900001529999997</v>
      </c>
      <c r="I1323">
        <v>47.900001529999997</v>
      </c>
      <c r="J1323">
        <v>49.799999239999998</v>
      </c>
      <c r="K1323">
        <v>14.542233510000001</v>
      </c>
      <c r="L1323">
        <v>67.923705249999998</v>
      </c>
      <c r="M1323">
        <v>17.53406124</v>
      </c>
      <c r="N1323">
        <v>-0.26937876700000002</v>
      </c>
      <c r="O1323">
        <v>52.424288689999997</v>
      </c>
      <c r="P1323">
        <v>9866468</v>
      </c>
      <c r="Q1323">
        <v>30.5</v>
      </c>
      <c r="R1323">
        <v>30.5</v>
      </c>
      <c r="S1323">
        <v>30.600000380000001</v>
      </c>
      <c r="T1323">
        <v>59.099998470000003</v>
      </c>
      <c r="U1323">
        <v>56.5</v>
      </c>
      <c r="V1323">
        <v>61.5</v>
      </c>
      <c r="W1323">
        <v>10.30000019</v>
      </c>
      <c r="X1323">
        <v>13</v>
      </c>
      <c r="Y1323">
        <v>7.9000000950000002</v>
      </c>
      <c r="Z1323">
        <v>7.9000000950000002</v>
      </c>
      <c r="AA1323">
        <v>7.5999999049999998</v>
      </c>
      <c r="AB1323">
        <v>7.6999998090000004</v>
      </c>
      <c r="AC1323">
        <v>20.899999619999999</v>
      </c>
      <c r="AD1323">
        <v>20</v>
      </c>
      <c r="AE1323">
        <v>20.399999619999999</v>
      </c>
    </row>
    <row r="1324" spans="1:31" x14ac:dyDescent="0.35">
      <c r="A1324" t="s">
        <v>48</v>
      </c>
      <c r="B1324">
        <f>MATCH($A1324,Sheet2!$A$1:$A$58,0)</f>
        <v>24</v>
      </c>
      <c r="C1324" t="str">
        <f>INDEX(Sheet2!$A$1:$C$58,Sheet1!$B1324,2)</f>
        <v>HUN</v>
      </c>
      <c r="D1324" t="str">
        <f>INDEX(Sheet2!$A$1:$C$58,Sheet1!$B1324,3)</f>
        <v>Hungary</v>
      </c>
      <c r="E1324">
        <v>2015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14.558707780000001</v>
      </c>
      <c r="L1324">
        <v>67.623393669999999</v>
      </c>
      <c r="M1324">
        <v>17.817898549999999</v>
      </c>
      <c r="N1324">
        <v>-0.22101201000000001</v>
      </c>
      <c r="O1324">
        <v>52.401278009999999</v>
      </c>
      <c r="P1324">
        <v>9844686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35">
      <c r="A1325" t="s">
        <v>49</v>
      </c>
      <c r="B1325">
        <f>MATCH($A1325,Sheet2!$A$1:$A$58,0)</f>
        <v>27</v>
      </c>
      <c r="C1325" t="str">
        <f>INDEX(Sheet2!$A$1:$C$58,Sheet1!$B1325,2)</f>
        <v>IMN</v>
      </c>
      <c r="D1325" t="str">
        <f>INDEX(Sheet2!$A$1:$C$58,Sheet1!$B1325,3)</f>
        <v>Isle of Man</v>
      </c>
      <c r="E1325">
        <v>1967</v>
      </c>
      <c r="F1325">
        <v>17.3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2.3270848040000001</v>
      </c>
      <c r="O1325">
        <v>0</v>
      </c>
      <c r="P1325">
        <v>52995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35">
      <c r="A1326" t="s">
        <v>49</v>
      </c>
      <c r="B1326">
        <f>MATCH($A1326,Sheet2!$A$1:$A$58,0)</f>
        <v>27</v>
      </c>
      <c r="C1326" t="str">
        <f>INDEX(Sheet2!$A$1:$C$58,Sheet1!$B1326,2)</f>
        <v>IMN</v>
      </c>
      <c r="D1326" t="str">
        <f>INDEX(Sheet2!$A$1:$C$58,Sheet1!$B1326,3)</f>
        <v>Isle of Man</v>
      </c>
      <c r="E1326">
        <v>1968</v>
      </c>
      <c r="F1326">
        <v>17.399999999999999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2.4124058669999999</v>
      </c>
      <c r="O1326">
        <v>0</v>
      </c>
      <c r="P1326">
        <v>54289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35">
      <c r="A1327" t="s">
        <v>49</v>
      </c>
      <c r="B1327">
        <f>MATCH($A1327,Sheet2!$A$1:$A$58,0)</f>
        <v>27</v>
      </c>
      <c r="C1327" t="str">
        <f>INDEX(Sheet2!$A$1:$C$58,Sheet1!$B1327,2)</f>
        <v>IMN</v>
      </c>
      <c r="D1327" t="str">
        <f>INDEX(Sheet2!$A$1:$C$58,Sheet1!$B1327,3)</f>
        <v>Isle of Man</v>
      </c>
      <c r="E1327">
        <v>1969</v>
      </c>
      <c r="F1327">
        <v>18.2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2.3033892539999998</v>
      </c>
      <c r="O1327">
        <v>0</v>
      </c>
      <c r="P1327">
        <v>55554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35">
      <c r="A1328" t="s">
        <v>49</v>
      </c>
      <c r="B1328">
        <f>MATCH($A1328,Sheet2!$A$1:$A$58,0)</f>
        <v>27</v>
      </c>
      <c r="C1328" t="str">
        <f>INDEX(Sheet2!$A$1:$C$58,Sheet1!$B1328,2)</f>
        <v>IMN</v>
      </c>
      <c r="D1328" t="str">
        <f>INDEX(Sheet2!$A$1:$C$58,Sheet1!$B1328,3)</f>
        <v>Isle of Man</v>
      </c>
      <c r="E1328">
        <v>1970</v>
      </c>
      <c r="F1328">
        <v>18.3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2.0630307860000001</v>
      </c>
      <c r="O1328">
        <v>0</v>
      </c>
      <c r="P1328">
        <v>56712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35">
      <c r="A1329" t="s">
        <v>49</v>
      </c>
      <c r="B1329">
        <f>MATCH($A1329,Sheet2!$A$1:$A$58,0)</f>
        <v>27</v>
      </c>
      <c r="C1329" t="str">
        <f>INDEX(Sheet2!$A$1:$C$58,Sheet1!$B1329,2)</f>
        <v>IMN</v>
      </c>
      <c r="D1329" t="str">
        <f>INDEX(Sheet2!$A$1:$C$58,Sheet1!$B1329,3)</f>
        <v>Isle of Man</v>
      </c>
      <c r="E1329">
        <v>1971</v>
      </c>
      <c r="F1329">
        <v>16.399999999999999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1.746196804</v>
      </c>
      <c r="O1329">
        <v>0</v>
      </c>
      <c r="P1329">
        <v>57711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35">
      <c r="A1330" t="s">
        <v>49</v>
      </c>
      <c r="B1330">
        <f>MATCH($A1330,Sheet2!$A$1:$A$58,0)</f>
        <v>27</v>
      </c>
      <c r="C1330" t="str">
        <f>INDEX(Sheet2!$A$1:$C$58,Sheet1!$B1330,2)</f>
        <v>IMN</v>
      </c>
      <c r="D1330" t="str">
        <f>INDEX(Sheet2!$A$1:$C$58,Sheet1!$B1330,3)</f>
        <v>Isle of Man</v>
      </c>
      <c r="E1330">
        <v>1972</v>
      </c>
      <c r="F1330">
        <v>18.8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1.465530126</v>
      </c>
      <c r="O1330">
        <v>0</v>
      </c>
      <c r="P1330">
        <v>58563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35">
      <c r="A1331" t="s">
        <v>49</v>
      </c>
      <c r="B1331">
        <f>MATCH($A1331,Sheet2!$A$1:$A$58,0)</f>
        <v>27</v>
      </c>
      <c r="C1331" t="str">
        <f>INDEX(Sheet2!$A$1:$C$58,Sheet1!$B1331,2)</f>
        <v>IMN</v>
      </c>
      <c r="D1331" t="str">
        <f>INDEX(Sheet2!$A$1:$C$58,Sheet1!$B1331,3)</f>
        <v>Isle of Man</v>
      </c>
      <c r="E1331">
        <v>1973</v>
      </c>
      <c r="F1331">
        <v>16.399999999999999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1.2944560629999999</v>
      </c>
      <c r="O1331">
        <v>0</v>
      </c>
      <c r="P1331">
        <v>59326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35">
      <c r="A1332" t="s">
        <v>49</v>
      </c>
      <c r="B1332">
        <f>MATCH($A1332,Sheet2!$A$1:$A$58,0)</f>
        <v>27</v>
      </c>
      <c r="C1332" t="str">
        <f>INDEX(Sheet2!$A$1:$C$58,Sheet1!$B1332,2)</f>
        <v>IMN</v>
      </c>
      <c r="D1332" t="str">
        <f>INDEX(Sheet2!$A$1:$C$58,Sheet1!$B1332,3)</f>
        <v>Isle of Man</v>
      </c>
      <c r="E1332">
        <v>1974</v>
      </c>
      <c r="F1332">
        <v>18.600000000000001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1.2928904640000001</v>
      </c>
      <c r="O1332">
        <v>0</v>
      </c>
      <c r="P1332">
        <v>60098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35">
      <c r="A1333" t="s">
        <v>49</v>
      </c>
      <c r="B1333">
        <f>MATCH($A1333,Sheet2!$A$1:$A$58,0)</f>
        <v>27</v>
      </c>
      <c r="C1333" t="str">
        <f>INDEX(Sheet2!$A$1:$C$58,Sheet1!$B1333,2)</f>
        <v>IMN</v>
      </c>
      <c r="D1333" t="str">
        <f>INDEX(Sheet2!$A$1:$C$58,Sheet1!$B1333,3)</f>
        <v>Isle of Man</v>
      </c>
      <c r="E1333">
        <v>1975</v>
      </c>
      <c r="F1333">
        <v>16.7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1.392961989</v>
      </c>
      <c r="O1333">
        <v>0</v>
      </c>
      <c r="P1333">
        <v>60941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35">
      <c r="A1334" t="s">
        <v>49</v>
      </c>
      <c r="B1334">
        <f>MATCH($A1334,Sheet2!$A$1:$A$58,0)</f>
        <v>27</v>
      </c>
      <c r="C1334" t="str">
        <f>INDEX(Sheet2!$A$1:$C$58,Sheet1!$B1334,2)</f>
        <v>IMN</v>
      </c>
      <c r="D1334" t="str">
        <f>INDEX(Sheet2!$A$1:$C$58,Sheet1!$B1334,3)</f>
        <v>Isle of Man</v>
      </c>
      <c r="E1334">
        <v>1976</v>
      </c>
      <c r="F1334">
        <v>16.100000000000001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1.561399668</v>
      </c>
      <c r="O1334">
        <v>0</v>
      </c>
      <c r="P1334">
        <v>61900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35">
      <c r="A1335" t="s">
        <v>49</v>
      </c>
      <c r="B1335">
        <f>MATCH($A1335,Sheet2!$A$1:$A$58,0)</f>
        <v>27</v>
      </c>
      <c r="C1335" t="str">
        <f>INDEX(Sheet2!$A$1:$C$58,Sheet1!$B1335,2)</f>
        <v>IMN</v>
      </c>
      <c r="D1335" t="str">
        <f>INDEX(Sheet2!$A$1:$C$58,Sheet1!$B1335,3)</f>
        <v>Isle of Man</v>
      </c>
      <c r="E1335">
        <v>1977</v>
      </c>
      <c r="F1335">
        <v>16.399999999999999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1.656637852</v>
      </c>
      <c r="O1335">
        <v>0</v>
      </c>
      <c r="P1335">
        <v>62934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35">
      <c r="A1336" t="s">
        <v>49</v>
      </c>
      <c r="B1336">
        <f>MATCH($A1336,Sheet2!$A$1:$A$58,0)</f>
        <v>27</v>
      </c>
      <c r="C1336" t="str">
        <f>INDEX(Sheet2!$A$1:$C$58,Sheet1!$B1336,2)</f>
        <v>IMN</v>
      </c>
      <c r="D1336" t="str">
        <f>INDEX(Sheet2!$A$1:$C$58,Sheet1!$B1336,3)</f>
        <v>Isle of Man</v>
      </c>
      <c r="E1336">
        <v>1978</v>
      </c>
      <c r="F1336">
        <v>16.5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1.551445365</v>
      </c>
      <c r="O1336">
        <v>0</v>
      </c>
      <c r="P1336">
        <v>63918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35">
      <c r="A1337" t="s">
        <v>49</v>
      </c>
      <c r="B1337">
        <f>MATCH($A1337,Sheet2!$A$1:$A$58,0)</f>
        <v>27</v>
      </c>
      <c r="C1337" t="str">
        <f>INDEX(Sheet2!$A$1:$C$58,Sheet1!$B1337,2)</f>
        <v>IMN</v>
      </c>
      <c r="D1337" t="str">
        <f>INDEX(Sheet2!$A$1:$C$58,Sheet1!$B1337,3)</f>
        <v>Isle of Man</v>
      </c>
      <c r="E1337">
        <v>1979</v>
      </c>
      <c r="F1337">
        <v>15.3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1.1851022849999999</v>
      </c>
      <c r="O1337">
        <v>0</v>
      </c>
      <c r="P1337">
        <v>64680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35">
      <c r="A1338" t="s">
        <v>49</v>
      </c>
      <c r="B1338">
        <f>MATCH($A1338,Sheet2!$A$1:$A$58,0)</f>
        <v>27</v>
      </c>
      <c r="C1338" t="str">
        <f>INDEX(Sheet2!$A$1:$C$58,Sheet1!$B1338,2)</f>
        <v>IMN</v>
      </c>
      <c r="D1338" t="str">
        <f>INDEX(Sheet2!$A$1:$C$58,Sheet1!$B1338,3)</f>
        <v>Isle of Man</v>
      </c>
      <c r="E1338">
        <v>1980</v>
      </c>
      <c r="F1338">
        <v>15.8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0.65953948200000001</v>
      </c>
      <c r="O1338">
        <v>0</v>
      </c>
      <c r="P1338">
        <v>65108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35">
      <c r="A1339" t="s">
        <v>49</v>
      </c>
      <c r="B1339">
        <f>MATCH($A1339,Sheet2!$A$1:$A$58,0)</f>
        <v>27</v>
      </c>
      <c r="C1339" t="str">
        <f>INDEX(Sheet2!$A$1:$C$58,Sheet1!$B1339,2)</f>
        <v>IMN</v>
      </c>
      <c r="D1339" t="str">
        <f>INDEX(Sheet2!$A$1:$C$58,Sheet1!$B1339,3)</f>
        <v>Isle of Man</v>
      </c>
      <c r="E1339">
        <v>1981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3.0713474000000001E-2</v>
      </c>
      <c r="O1339">
        <v>0</v>
      </c>
      <c r="P1339">
        <v>65128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35">
      <c r="A1340" t="s">
        <v>49</v>
      </c>
      <c r="B1340">
        <f>MATCH($A1340,Sheet2!$A$1:$A$58,0)</f>
        <v>27</v>
      </c>
      <c r="C1340" t="str">
        <f>INDEX(Sheet2!$A$1:$C$58,Sheet1!$B1340,2)</f>
        <v>IMN</v>
      </c>
      <c r="D1340" t="str">
        <f>INDEX(Sheet2!$A$1:$C$58,Sheet1!$B1340,3)</f>
        <v>Isle of Man</v>
      </c>
      <c r="E1340">
        <v>1982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-0.47866496400000003</v>
      </c>
      <c r="O1340">
        <v>0</v>
      </c>
      <c r="P1340">
        <v>64817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35">
      <c r="A1341" t="s">
        <v>49</v>
      </c>
      <c r="B1341">
        <f>MATCH($A1341,Sheet2!$A$1:$A$58,0)</f>
        <v>27</v>
      </c>
      <c r="C1341" t="str">
        <f>INDEX(Sheet2!$A$1:$C$58,Sheet1!$B1341,2)</f>
        <v>IMN</v>
      </c>
      <c r="D1341" t="str">
        <f>INDEX(Sheet2!$A$1:$C$58,Sheet1!$B1341,3)</f>
        <v>Isle of Man</v>
      </c>
      <c r="E1341">
        <v>1983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-0.63921716500000003</v>
      </c>
      <c r="O1341">
        <v>0</v>
      </c>
      <c r="P1341">
        <v>64404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35">
      <c r="A1342" t="s">
        <v>49</v>
      </c>
      <c r="B1342">
        <f>MATCH($A1342,Sheet2!$A$1:$A$58,0)</f>
        <v>27</v>
      </c>
      <c r="C1342" t="str">
        <f>INDEX(Sheet2!$A$1:$C$58,Sheet1!$B1342,2)</f>
        <v>IMN</v>
      </c>
      <c r="D1342" t="str">
        <f>INDEX(Sheet2!$A$1:$C$58,Sheet1!$B1342,3)</f>
        <v>Isle of Man</v>
      </c>
      <c r="E1342">
        <v>1984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-0.30635039600000002</v>
      </c>
      <c r="O1342">
        <v>0</v>
      </c>
      <c r="P1342">
        <v>64207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35">
      <c r="A1343" t="s">
        <v>49</v>
      </c>
      <c r="B1343">
        <f>MATCH($A1343,Sheet2!$A$1:$A$58,0)</f>
        <v>27</v>
      </c>
      <c r="C1343" t="str">
        <f>INDEX(Sheet2!$A$1:$C$58,Sheet1!$B1343,2)</f>
        <v>IMN</v>
      </c>
      <c r="D1343" t="str">
        <f>INDEX(Sheet2!$A$1:$C$58,Sheet1!$B1343,3)</f>
        <v>Isle of Man</v>
      </c>
      <c r="E1343">
        <v>1985</v>
      </c>
      <c r="F1343">
        <v>16.600000000000001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0.37154248200000001</v>
      </c>
      <c r="O1343">
        <v>0</v>
      </c>
      <c r="P1343">
        <v>64446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35">
      <c r="A1344" t="s">
        <v>49</v>
      </c>
      <c r="B1344">
        <f>MATCH($A1344,Sheet2!$A$1:$A$58,0)</f>
        <v>27</v>
      </c>
      <c r="C1344" t="str">
        <f>INDEX(Sheet2!$A$1:$C$58,Sheet1!$B1344,2)</f>
        <v>IMN</v>
      </c>
      <c r="D1344" t="str">
        <f>INDEX(Sheet2!$A$1:$C$58,Sheet1!$B1344,3)</f>
        <v>Isle of Man</v>
      </c>
      <c r="E1344">
        <v>1986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1.2015167179999999</v>
      </c>
      <c r="O1344">
        <v>0</v>
      </c>
      <c r="P1344">
        <v>65225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35">
      <c r="A1345" t="s">
        <v>49</v>
      </c>
      <c r="B1345">
        <f>MATCH($A1345,Sheet2!$A$1:$A$58,0)</f>
        <v>27</v>
      </c>
      <c r="C1345" t="str">
        <f>INDEX(Sheet2!$A$1:$C$58,Sheet1!$B1345,2)</f>
        <v>IMN</v>
      </c>
      <c r="D1345" t="str">
        <f>INDEX(Sheet2!$A$1:$C$58,Sheet1!$B1345,3)</f>
        <v>Isle of Man</v>
      </c>
      <c r="E1345">
        <v>1987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1.859190511</v>
      </c>
      <c r="O1345">
        <v>0</v>
      </c>
      <c r="P1345">
        <v>66449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35">
      <c r="A1346" t="s">
        <v>49</v>
      </c>
      <c r="B1346">
        <f>MATCH($A1346,Sheet2!$A$1:$A$58,0)</f>
        <v>27</v>
      </c>
      <c r="C1346" t="str">
        <f>INDEX(Sheet2!$A$1:$C$58,Sheet1!$B1346,2)</f>
        <v>IMN</v>
      </c>
      <c r="D1346" t="str">
        <f>INDEX(Sheet2!$A$1:$C$58,Sheet1!$B1346,3)</f>
        <v>Isle of Man</v>
      </c>
      <c r="E1346">
        <v>1988</v>
      </c>
      <c r="F1346">
        <v>14.9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2.1630753070000002</v>
      </c>
      <c r="O1346">
        <v>0</v>
      </c>
      <c r="P1346">
        <v>67902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35">
      <c r="A1347" t="s">
        <v>49</v>
      </c>
      <c r="B1347">
        <f>MATCH($A1347,Sheet2!$A$1:$A$58,0)</f>
        <v>27</v>
      </c>
      <c r="C1347" t="str">
        <f>INDEX(Sheet2!$A$1:$C$58,Sheet1!$B1347,2)</f>
        <v>IMN</v>
      </c>
      <c r="D1347" t="str">
        <f>INDEX(Sheet2!$A$1:$C$58,Sheet1!$B1347,3)</f>
        <v>Isle of Man</v>
      </c>
      <c r="E1347">
        <v>1989</v>
      </c>
      <c r="F1347">
        <v>14.6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1.9874238900000001</v>
      </c>
      <c r="O1347">
        <v>0</v>
      </c>
      <c r="P1347">
        <v>69265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35">
      <c r="A1348" t="s">
        <v>49</v>
      </c>
      <c r="B1348">
        <f>MATCH($A1348,Sheet2!$A$1:$A$58,0)</f>
        <v>27</v>
      </c>
      <c r="C1348" t="str">
        <f>INDEX(Sheet2!$A$1:$C$58,Sheet1!$B1348,2)</f>
        <v>IMN</v>
      </c>
      <c r="D1348" t="str">
        <f>INDEX(Sheet2!$A$1:$C$58,Sheet1!$B1348,3)</f>
        <v>Isle of Man</v>
      </c>
      <c r="E1348">
        <v>1990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1.5002753150000001</v>
      </c>
      <c r="O1348">
        <v>0</v>
      </c>
      <c r="P1348">
        <v>70312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35">
      <c r="A1349" t="s">
        <v>49</v>
      </c>
      <c r="B1349">
        <f>MATCH($A1349,Sheet2!$A$1:$A$58,0)</f>
        <v>27</v>
      </c>
      <c r="C1349" t="str">
        <f>INDEX(Sheet2!$A$1:$C$58,Sheet1!$B1349,2)</f>
        <v>IMN</v>
      </c>
      <c r="D1349" t="str">
        <f>INDEX(Sheet2!$A$1:$C$58,Sheet1!$B1349,3)</f>
        <v>Isle of Man</v>
      </c>
      <c r="E1349">
        <v>1991</v>
      </c>
      <c r="F1349">
        <v>14.1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0.92161331800000001</v>
      </c>
      <c r="O1349">
        <v>0</v>
      </c>
      <c r="P1349">
        <v>70963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3.2999999519999998</v>
      </c>
      <c r="AA1349">
        <v>4.6999998090000004</v>
      </c>
      <c r="AB1349">
        <v>4.0999999049999998</v>
      </c>
      <c r="AC1349">
        <v>5.9000000950000002</v>
      </c>
      <c r="AD1349">
        <v>9</v>
      </c>
      <c r="AE1349">
        <v>7.5999999049999998</v>
      </c>
    </row>
    <row r="1350" spans="1:31" x14ac:dyDescent="0.35">
      <c r="A1350" t="s">
        <v>49</v>
      </c>
      <c r="B1350">
        <f>MATCH($A1350,Sheet2!$A$1:$A$58,0)</f>
        <v>27</v>
      </c>
      <c r="C1350" t="str">
        <f>INDEX(Sheet2!$A$1:$C$58,Sheet1!$B1350,2)</f>
        <v>IMN</v>
      </c>
      <c r="D1350" t="str">
        <f>INDEX(Sheet2!$A$1:$C$58,Sheet1!$B1350,3)</f>
        <v>Isle of Man</v>
      </c>
      <c r="E1350">
        <v>1992</v>
      </c>
      <c r="F1350">
        <v>13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0.48218609099999998</v>
      </c>
      <c r="O1350">
        <v>0</v>
      </c>
      <c r="P1350">
        <v>71306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35">
      <c r="A1351" t="s">
        <v>49</v>
      </c>
      <c r="B1351">
        <f>MATCH($A1351,Sheet2!$A$1:$A$58,0)</f>
        <v>27</v>
      </c>
      <c r="C1351" t="str">
        <f>INDEX(Sheet2!$A$1:$C$58,Sheet1!$B1351,2)</f>
        <v>IMN</v>
      </c>
      <c r="D1351" t="str">
        <f>INDEX(Sheet2!$A$1:$C$58,Sheet1!$B1351,3)</f>
        <v>Isle of Man</v>
      </c>
      <c r="E1351">
        <v>1993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0.25211509799999998</v>
      </c>
      <c r="O1351">
        <v>0</v>
      </c>
      <c r="P1351">
        <v>71486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35">
      <c r="A1352" t="s">
        <v>49</v>
      </c>
      <c r="B1352">
        <f>MATCH($A1352,Sheet2!$A$1:$A$58,0)</f>
        <v>27</v>
      </c>
      <c r="C1352" t="str">
        <f>INDEX(Sheet2!$A$1:$C$58,Sheet1!$B1352,2)</f>
        <v>IMN</v>
      </c>
      <c r="D1352" t="str">
        <f>INDEX(Sheet2!$A$1:$C$58,Sheet1!$B1352,3)</f>
        <v>Isle of Man</v>
      </c>
      <c r="E1352">
        <v>1994</v>
      </c>
      <c r="F1352">
        <v>12.4</v>
      </c>
      <c r="G1352">
        <v>76.529268290000005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0.33516775799999998</v>
      </c>
      <c r="O1352">
        <v>0</v>
      </c>
      <c r="P1352">
        <v>71726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35">
      <c r="A1353" t="s">
        <v>49</v>
      </c>
      <c r="B1353">
        <f>MATCH($A1353,Sheet2!$A$1:$A$58,0)</f>
        <v>27</v>
      </c>
      <c r="C1353" t="str">
        <f>INDEX(Sheet2!$A$1:$C$58,Sheet1!$B1353,2)</f>
        <v>IMN</v>
      </c>
      <c r="D1353" t="str">
        <f>INDEX(Sheet2!$A$1:$C$58,Sheet1!$B1353,3)</f>
        <v>Isle of Man</v>
      </c>
      <c r="E1353">
        <v>1995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0.63235494599999997</v>
      </c>
      <c r="O1353">
        <v>0</v>
      </c>
      <c r="P1353">
        <v>72181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35">
      <c r="A1354" t="s">
        <v>49</v>
      </c>
      <c r="B1354">
        <f>MATCH($A1354,Sheet2!$A$1:$A$58,0)</f>
        <v>27</v>
      </c>
      <c r="C1354" t="str">
        <f>INDEX(Sheet2!$A$1:$C$58,Sheet1!$B1354,2)</f>
        <v>IMN</v>
      </c>
      <c r="D1354" t="str">
        <f>INDEX(Sheet2!$A$1:$C$58,Sheet1!$B1354,3)</f>
        <v>Isle of Man</v>
      </c>
      <c r="E1354">
        <v>1996</v>
      </c>
      <c r="F1354">
        <v>13.2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0.98980681299999995</v>
      </c>
      <c r="O1354">
        <v>0</v>
      </c>
      <c r="P1354">
        <v>72899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2.5999999049999998</v>
      </c>
      <c r="AA1354">
        <v>4.3000001909999996</v>
      </c>
      <c r="AB1354">
        <v>3.5</v>
      </c>
      <c r="AC1354">
        <v>5.3000001909999996</v>
      </c>
      <c r="AD1354">
        <v>9.6000003809999992</v>
      </c>
      <c r="AE1354">
        <v>7.5999999049999998</v>
      </c>
    </row>
    <row r="1355" spans="1:31" x14ac:dyDescent="0.35">
      <c r="A1355" t="s">
        <v>49</v>
      </c>
      <c r="B1355">
        <f>MATCH($A1355,Sheet2!$A$1:$A$58,0)</f>
        <v>27</v>
      </c>
      <c r="C1355" t="str">
        <f>INDEX(Sheet2!$A$1:$C$58,Sheet1!$B1355,2)</f>
        <v>IMN</v>
      </c>
      <c r="D1355" t="str">
        <f>INDEX(Sheet2!$A$1:$C$58,Sheet1!$B1355,3)</f>
        <v>Isle of Man</v>
      </c>
      <c r="E1355">
        <v>1997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1.2514135879999999</v>
      </c>
      <c r="O1355">
        <v>0</v>
      </c>
      <c r="P1355">
        <v>73817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35">
      <c r="A1356" t="s">
        <v>49</v>
      </c>
      <c r="B1356">
        <f>MATCH($A1356,Sheet2!$A$1:$A$58,0)</f>
        <v>27</v>
      </c>
      <c r="C1356" t="str">
        <f>INDEX(Sheet2!$A$1:$C$58,Sheet1!$B1356,2)</f>
        <v>IMN</v>
      </c>
      <c r="D1356" t="str">
        <f>INDEX(Sheet2!$A$1:$C$58,Sheet1!$B1356,3)</f>
        <v>Isle of Man</v>
      </c>
      <c r="E1356">
        <v>1998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1.3937132839999999</v>
      </c>
      <c r="O1356">
        <v>0</v>
      </c>
      <c r="P1356">
        <v>74853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35">
      <c r="A1357" t="s">
        <v>49</v>
      </c>
      <c r="B1357">
        <f>MATCH($A1357,Sheet2!$A$1:$A$58,0)</f>
        <v>27</v>
      </c>
      <c r="C1357" t="str">
        <f>INDEX(Sheet2!$A$1:$C$58,Sheet1!$B1357,2)</f>
        <v>IMN</v>
      </c>
      <c r="D1357" t="str">
        <f>INDEX(Sheet2!$A$1:$C$58,Sheet1!$B1357,3)</f>
        <v>Isle of Man</v>
      </c>
      <c r="E1357">
        <v>1999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1.3613776049999999</v>
      </c>
      <c r="O1357">
        <v>0</v>
      </c>
      <c r="P1357">
        <v>75879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35">
      <c r="A1358" t="s">
        <v>49</v>
      </c>
      <c r="B1358">
        <f>MATCH($A1358,Sheet2!$A$1:$A$58,0)</f>
        <v>27</v>
      </c>
      <c r="C1358" t="str">
        <f>INDEX(Sheet2!$A$1:$C$58,Sheet1!$B1358,2)</f>
        <v>IMN</v>
      </c>
      <c r="D1358" t="str">
        <f>INDEX(Sheet2!$A$1:$C$58,Sheet1!$B1358,3)</f>
        <v>Isle of Man</v>
      </c>
      <c r="E1358">
        <v>2000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1.2142795829999999</v>
      </c>
      <c r="O1358">
        <v>0</v>
      </c>
      <c r="P1358">
        <v>76806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35">
      <c r="A1359" t="s">
        <v>49</v>
      </c>
      <c r="B1359">
        <f>MATCH($A1359,Sheet2!$A$1:$A$58,0)</f>
        <v>27</v>
      </c>
      <c r="C1359" t="str">
        <f>INDEX(Sheet2!$A$1:$C$58,Sheet1!$B1359,2)</f>
        <v>IMN</v>
      </c>
      <c r="D1359" t="str">
        <f>INDEX(Sheet2!$A$1:$C$58,Sheet1!$B1359,3)</f>
        <v>Isle of Man</v>
      </c>
      <c r="E1359">
        <v>2001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1.0387752560000001</v>
      </c>
      <c r="O1359">
        <v>0</v>
      </c>
      <c r="P1359">
        <v>77608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1.5</v>
      </c>
      <c r="AA1359">
        <v>1.7000000479999999</v>
      </c>
      <c r="AB1359">
        <v>1.6000000240000001</v>
      </c>
      <c r="AC1359">
        <v>3</v>
      </c>
      <c r="AD1359">
        <v>4.9000000950000002</v>
      </c>
      <c r="AE1359">
        <v>4</v>
      </c>
    </row>
    <row r="1360" spans="1:31" x14ac:dyDescent="0.35">
      <c r="A1360" t="s">
        <v>49</v>
      </c>
      <c r="B1360">
        <f>MATCH($A1360,Sheet2!$A$1:$A$58,0)</f>
        <v>27</v>
      </c>
      <c r="C1360" t="str">
        <f>INDEX(Sheet2!$A$1:$C$58,Sheet1!$B1360,2)</f>
        <v>IMN</v>
      </c>
      <c r="D1360" t="str">
        <f>INDEX(Sheet2!$A$1:$C$58,Sheet1!$B1360,3)</f>
        <v>Isle of Man</v>
      </c>
      <c r="E1360">
        <v>2002</v>
      </c>
      <c r="F1360">
        <v>11.5</v>
      </c>
      <c r="G1360">
        <v>77.965853659999993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0.91069469800000002</v>
      </c>
      <c r="O1360">
        <v>0</v>
      </c>
      <c r="P1360">
        <v>78318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35">
      <c r="A1361" t="s">
        <v>49</v>
      </c>
      <c r="B1361">
        <f>MATCH($A1361,Sheet2!$A$1:$A$58,0)</f>
        <v>27</v>
      </c>
      <c r="C1361" t="str">
        <f>INDEX(Sheet2!$A$1:$C$58,Sheet1!$B1361,2)</f>
        <v>IMN</v>
      </c>
      <c r="D1361" t="str">
        <f>INDEX(Sheet2!$A$1:$C$58,Sheet1!$B1361,3)</f>
        <v>Isle of Man</v>
      </c>
      <c r="E1361">
        <v>2003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0.83538850499999995</v>
      </c>
      <c r="O1361">
        <v>0</v>
      </c>
      <c r="P1361">
        <v>78975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35">
      <c r="A1362" t="s">
        <v>49</v>
      </c>
      <c r="B1362">
        <f>MATCH($A1362,Sheet2!$A$1:$A$58,0)</f>
        <v>27</v>
      </c>
      <c r="C1362" t="str">
        <f>INDEX(Sheet2!$A$1:$C$58,Sheet1!$B1362,2)</f>
        <v>IMN</v>
      </c>
      <c r="D1362" t="str">
        <f>INDEX(Sheet2!$A$1:$C$58,Sheet1!$B1362,3)</f>
        <v>Isle of Man</v>
      </c>
      <c r="E1362">
        <v>2004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0.83349052300000004</v>
      </c>
      <c r="O1362">
        <v>0</v>
      </c>
      <c r="P1362">
        <v>79636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35">
      <c r="A1363" t="s">
        <v>49</v>
      </c>
      <c r="B1363">
        <f>MATCH($A1363,Sheet2!$A$1:$A$58,0)</f>
        <v>27</v>
      </c>
      <c r="C1363" t="str">
        <f>INDEX(Sheet2!$A$1:$C$58,Sheet1!$B1363,2)</f>
        <v>IMN</v>
      </c>
      <c r="D1363" t="str">
        <f>INDEX(Sheet2!$A$1:$C$58,Sheet1!$B1363,3)</f>
        <v>Isle of Man</v>
      </c>
      <c r="E1363">
        <v>2005</v>
      </c>
      <c r="F1363">
        <v>9.8000000000000007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0.88636105799999998</v>
      </c>
      <c r="O1363">
        <v>0</v>
      </c>
      <c r="P1363">
        <v>80345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35">
      <c r="A1364" t="s">
        <v>49</v>
      </c>
      <c r="B1364">
        <f>MATCH($A1364,Sheet2!$A$1:$A$58,0)</f>
        <v>27</v>
      </c>
      <c r="C1364" t="str">
        <f>INDEX(Sheet2!$A$1:$C$58,Sheet1!$B1364,2)</f>
        <v>IMN</v>
      </c>
      <c r="D1364" t="str">
        <f>INDEX(Sheet2!$A$1:$C$58,Sheet1!$B1364,3)</f>
        <v>Isle of Man</v>
      </c>
      <c r="E1364">
        <v>2006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0.94763955899999996</v>
      </c>
      <c r="O1364">
        <v>0</v>
      </c>
      <c r="P1364">
        <v>81110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2</v>
      </c>
      <c r="AA1364">
        <v>2.7999999519999998</v>
      </c>
      <c r="AB1364">
        <v>2.4000000950000002</v>
      </c>
      <c r="AC1364">
        <v>5.0999999049999998</v>
      </c>
      <c r="AD1364">
        <v>9.5</v>
      </c>
      <c r="AE1364">
        <v>7.1999998090000004</v>
      </c>
    </row>
    <row r="1365" spans="1:31" x14ac:dyDescent="0.35">
      <c r="A1365" t="s">
        <v>49</v>
      </c>
      <c r="B1365">
        <f>MATCH($A1365,Sheet2!$A$1:$A$58,0)</f>
        <v>27</v>
      </c>
      <c r="C1365" t="str">
        <f>INDEX(Sheet2!$A$1:$C$58,Sheet1!$B1365,2)</f>
        <v>IMN</v>
      </c>
      <c r="D1365" t="str">
        <f>INDEX(Sheet2!$A$1:$C$58,Sheet1!$B1365,3)</f>
        <v>Isle of Man</v>
      </c>
      <c r="E1365">
        <v>2007</v>
      </c>
      <c r="F1365">
        <v>9.8000000000000007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0.986365834</v>
      </c>
      <c r="O1365">
        <v>0</v>
      </c>
      <c r="P1365">
        <v>81914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35">
      <c r="A1366" t="s">
        <v>49</v>
      </c>
      <c r="B1366">
        <f>MATCH($A1366,Sheet2!$A$1:$A$58,0)</f>
        <v>27</v>
      </c>
      <c r="C1366" t="str">
        <f>INDEX(Sheet2!$A$1:$C$58,Sheet1!$B1366,2)</f>
        <v>IMN</v>
      </c>
      <c r="D1366" t="str">
        <f>INDEX(Sheet2!$A$1:$C$58,Sheet1!$B1366,3)</f>
        <v>Isle of Man</v>
      </c>
      <c r="E1366">
        <v>2008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0.99969858</v>
      </c>
      <c r="O1366">
        <v>0</v>
      </c>
      <c r="P1366">
        <v>82737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35">
      <c r="A1367" t="s">
        <v>49</v>
      </c>
      <c r="B1367">
        <f>MATCH($A1367,Sheet2!$A$1:$A$58,0)</f>
        <v>27</v>
      </c>
      <c r="C1367" t="str">
        <f>INDEX(Sheet2!$A$1:$C$58,Sheet1!$B1367,2)</f>
        <v>IMN</v>
      </c>
      <c r="D1367" t="str">
        <f>INDEX(Sheet2!$A$1:$C$58,Sheet1!$B1367,3)</f>
        <v>Isle of Man</v>
      </c>
      <c r="E1367">
        <v>2009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0.97544147800000003</v>
      </c>
      <c r="O1367">
        <v>0</v>
      </c>
      <c r="P1367">
        <v>83548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35">
      <c r="A1368" t="s">
        <v>49</v>
      </c>
      <c r="B1368">
        <f>MATCH($A1368,Sheet2!$A$1:$A$58,0)</f>
        <v>27</v>
      </c>
      <c r="C1368" t="str">
        <f>INDEX(Sheet2!$A$1:$C$58,Sheet1!$B1368,2)</f>
        <v>IMN</v>
      </c>
      <c r="D1368" t="str">
        <f>INDEX(Sheet2!$A$1:$C$58,Sheet1!$B1368,3)</f>
        <v>Isle of Man</v>
      </c>
      <c r="E1368">
        <v>2010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0.92807814300000002</v>
      </c>
      <c r="O1368">
        <v>0</v>
      </c>
      <c r="P1368">
        <v>84327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35">
      <c r="A1369" t="s">
        <v>49</v>
      </c>
      <c r="B1369">
        <f>MATCH($A1369,Sheet2!$A$1:$A$58,0)</f>
        <v>27</v>
      </c>
      <c r="C1369" t="str">
        <f>INDEX(Sheet2!$A$1:$C$58,Sheet1!$B1369,2)</f>
        <v>IMN</v>
      </c>
      <c r="D1369" t="str">
        <f>INDEX(Sheet2!$A$1:$C$58,Sheet1!$B1369,3)</f>
        <v>Isle of Man</v>
      </c>
      <c r="E1369">
        <v>2011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0.87605934699999999</v>
      </c>
      <c r="O1369">
        <v>0</v>
      </c>
      <c r="P1369">
        <v>85069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2.7999999519999998</v>
      </c>
      <c r="AA1369">
        <v>3.7999999519999998</v>
      </c>
      <c r="AB1369">
        <v>3.2999999519999998</v>
      </c>
      <c r="AC1369">
        <v>8.1999998089999995</v>
      </c>
      <c r="AD1369">
        <v>11.80000019</v>
      </c>
      <c r="AE1369">
        <v>10.100000380000001</v>
      </c>
    </row>
    <row r="1370" spans="1:31" x14ac:dyDescent="0.35">
      <c r="A1370" t="s">
        <v>49</v>
      </c>
      <c r="B1370">
        <f>MATCH($A1370,Sheet2!$A$1:$A$58,0)</f>
        <v>27</v>
      </c>
      <c r="C1370" t="str">
        <f>INDEX(Sheet2!$A$1:$C$58,Sheet1!$B1370,2)</f>
        <v>IMN</v>
      </c>
      <c r="D1370" t="str">
        <f>INDEX(Sheet2!$A$1:$C$58,Sheet1!$B1370,3)</f>
        <v>Isle of Man</v>
      </c>
      <c r="E1370">
        <v>2012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0.83115293999999995</v>
      </c>
      <c r="O1370">
        <v>0</v>
      </c>
      <c r="P1370">
        <v>85779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35">
      <c r="A1371" t="s">
        <v>49</v>
      </c>
      <c r="B1371">
        <f>MATCH($A1371,Sheet2!$A$1:$A$58,0)</f>
        <v>27</v>
      </c>
      <c r="C1371" t="str">
        <f>INDEX(Sheet2!$A$1:$C$58,Sheet1!$B1371,2)</f>
        <v>IMN</v>
      </c>
      <c r="D1371" t="str">
        <f>INDEX(Sheet2!$A$1:$C$58,Sheet1!$B1371,3)</f>
        <v>Isle of Man</v>
      </c>
      <c r="E1371">
        <v>2013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0.79307897599999999</v>
      </c>
      <c r="O1371">
        <v>0</v>
      </c>
      <c r="P1371">
        <v>86462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1.7000000479999999</v>
      </c>
      <c r="AA1371">
        <v>3.4000000950000002</v>
      </c>
      <c r="AB1371">
        <v>2.5999999049999998</v>
      </c>
      <c r="AC1371">
        <v>0</v>
      </c>
      <c r="AD1371">
        <v>0</v>
      </c>
      <c r="AE1371">
        <v>0</v>
      </c>
    </row>
    <row r="1372" spans="1:31" x14ac:dyDescent="0.35">
      <c r="A1372" t="s">
        <v>49</v>
      </c>
      <c r="B1372">
        <f>MATCH($A1372,Sheet2!$A$1:$A$58,0)</f>
        <v>27</v>
      </c>
      <c r="C1372" t="str">
        <f>INDEX(Sheet2!$A$1:$C$58,Sheet1!$B1372,2)</f>
        <v>IMN</v>
      </c>
      <c r="D1372" t="str">
        <f>INDEX(Sheet2!$A$1:$C$58,Sheet1!$B1372,3)</f>
        <v>Isle of Man</v>
      </c>
      <c r="E1372">
        <v>2014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0.76618132800000005</v>
      </c>
      <c r="O1372">
        <v>0</v>
      </c>
      <c r="P1372">
        <v>87127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35">
      <c r="A1373" t="s">
        <v>49</v>
      </c>
      <c r="B1373">
        <f>MATCH($A1373,Sheet2!$A$1:$A$58,0)</f>
        <v>27</v>
      </c>
      <c r="C1373" t="str">
        <f>INDEX(Sheet2!$A$1:$C$58,Sheet1!$B1373,2)</f>
        <v>IMN</v>
      </c>
      <c r="D1373" t="str">
        <f>INDEX(Sheet2!$A$1:$C$58,Sheet1!$B1373,3)</f>
        <v>Isle of Man</v>
      </c>
      <c r="E1373">
        <v>2015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0.74668599199999997</v>
      </c>
      <c r="O1373">
        <v>0</v>
      </c>
      <c r="P1373">
        <v>87780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35">
      <c r="A1374" t="s">
        <v>50</v>
      </c>
      <c r="B1374">
        <f>MATCH($A1374,Sheet2!$A$1:$A$58,0)</f>
        <v>26</v>
      </c>
      <c r="C1374" t="str">
        <f>INDEX(Sheet2!$A$1:$C$58,Sheet1!$B1374,2)</f>
        <v>IRL</v>
      </c>
      <c r="D1374" t="str">
        <f>INDEX(Sheet2!$A$1:$C$58,Sheet1!$B1374,3)</f>
        <v>Ireland</v>
      </c>
      <c r="E1374">
        <v>1967</v>
      </c>
      <c r="F1374">
        <v>10.8</v>
      </c>
      <c r="G1374">
        <v>70.743512199999998</v>
      </c>
      <c r="H1374">
        <v>0</v>
      </c>
      <c r="I1374">
        <v>0</v>
      </c>
      <c r="J1374">
        <v>0</v>
      </c>
      <c r="K1374">
        <v>30.756446270000001</v>
      </c>
      <c r="L1374">
        <v>58.101970960000003</v>
      </c>
      <c r="M1374">
        <v>11.141582769999999</v>
      </c>
      <c r="N1374">
        <v>0.47140169300000001</v>
      </c>
      <c r="O1374">
        <v>49.77774848</v>
      </c>
      <c r="P1374">
        <v>2902450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35">
      <c r="A1375" t="s">
        <v>50</v>
      </c>
      <c r="B1375">
        <f>MATCH($A1375,Sheet2!$A$1:$A$58,0)</f>
        <v>26</v>
      </c>
      <c r="C1375" t="str">
        <f>INDEX(Sheet2!$A$1:$C$58,Sheet1!$B1375,2)</f>
        <v>IRL</v>
      </c>
      <c r="D1375" t="str">
        <f>INDEX(Sheet2!$A$1:$C$58,Sheet1!$B1375,3)</f>
        <v>Ireland</v>
      </c>
      <c r="E1375">
        <v>1968</v>
      </c>
      <c r="F1375">
        <v>11.4</v>
      </c>
      <c r="G1375">
        <v>70.833073170000006</v>
      </c>
      <c r="H1375">
        <v>0</v>
      </c>
      <c r="I1375">
        <v>0</v>
      </c>
      <c r="J1375">
        <v>0</v>
      </c>
      <c r="K1375">
        <v>30.629523450000001</v>
      </c>
      <c r="L1375">
        <v>58.227924989999998</v>
      </c>
      <c r="M1375">
        <v>11.142551559999999</v>
      </c>
      <c r="N1375">
        <v>0.45032733400000002</v>
      </c>
      <c r="O1375">
        <v>49.785214430000003</v>
      </c>
      <c r="P1375">
        <v>2915550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35">
      <c r="A1376" t="s">
        <v>50</v>
      </c>
      <c r="B1376">
        <f>MATCH($A1376,Sheet2!$A$1:$A$58,0)</f>
        <v>26</v>
      </c>
      <c r="C1376" t="str">
        <f>INDEX(Sheet2!$A$1:$C$58,Sheet1!$B1376,2)</f>
        <v>IRL</v>
      </c>
      <c r="D1376" t="str">
        <f>INDEX(Sheet2!$A$1:$C$58,Sheet1!$B1376,3)</f>
        <v>Ireland</v>
      </c>
      <c r="E1376">
        <v>1969</v>
      </c>
      <c r="F1376">
        <v>11.5</v>
      </c>
      <c r="G1376">
        <v>70.91512195</v>
      </c>
      <c r="H1376">
        <v>0</v>
      </c>
      <c r="I1376">
        <v>0</v>
      </c>
      <c r="J1376">
        <v>0</v>
      </c>
      <c r="K1376">
        <v>30.605394459999999</v>
      </c>
      <c r="L1376">
        <v>58.285782419999997</v>
      </c>
      <c r="M1376">
        <v>11.10882312</v>
      </c>
      <c r="N1376">
        <v>0.58479698800000002</v>
      </c>
      <c r="O1376">
        <v>49.789832609999998</v>
      </c>
      <c r="P1376">
        <v>2932650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35">
      <c r="A1377" t="s">
        <v>50</v>
      </c>
      <c r="B1377">
        <f>MATCH($A1377,Sheet2!$A$1:$A$58,0)</f>
        <v>26</v>
      </c>
      <c r="C1377" t="str">
        <f>INDEX(Sheet2!$A$1:$C$58,Sheet1!$B1377,2)</f>
        <v>IRL</v>
      </c>
      <c r="D1377" t="str">
        <f>INDEX(Sheet2!$A$1:$C$58,Sheet1!$B1377,3)</f>
        <v>Ireland</v>
      </c>
      <c r="E1377">
        <v>1970</v>
      </c>
      <c r="F1377">
        <v>11.4</v>
      </c>
      <c r="G1377">
        <v>70.996219510000003</v>
      </c>
      <c r="H1377">
        <v>0</v>
      </c>
      <c r="I1377">
        <v>0</v>
      </c>
      <c r="J1377">
        <v>0</v>
      </c>
      <c r="K1377">
        <v>30.735147869999999</v>
      </c>
      <c r="L1377">
        <v>58.231340199999998</v>
      </c>
      <c r="M1377">
        <v>11.03351192</v>
      </c>
      <c r="N1377">
        <v>0.83533313099999995</v>
      </c>
      <c r="O1377">
        <v>49.78999701</v>
      </c>
      <c r="P1377">
        <v>2957250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35">
      <c r="A1378" t="s">
        <v>50</v>
      </c>
      <c r="B1378">
        <f>MATCH($A1378,Sheet2!$A$1:$A$58,0)</f>
        <v>26</v>
      </c>
      <c r="C1378" t="str">
        <f>INDEX(Sheet2!$A$1:$C$58,Sheet1!$B1378,2)</f>
        <v>IRL</v>
      </c>
      <c r="D1378" t="str">
        <f>INDEX(Sheet2!$A$1:$C$58,Sheet1!$B1378,3)</f>
        <v>Ireland</v>
      </c>
      <c r="E1378">
        <v>1971</v>
      </c>
      <c r="F1378">
        <v>10.7</v>
      </c>
      <c r="G1378">
        <v>71.081365849999997</v>
      </c>
      <c r="H1378">
        <v>0</v>
      </c>
      <c r="I1378">
        <v>0</v>
      </c>
      <c r="J1378">
        <v>0</v>
      </c>
      <c r="K1378">
        <v>30.592243280000002</v>
      </c>
      <c r="L1378">
        <v>58.428126390000003</v>
      </c>
      <c r="M1378">
        <v>10.979630330000001</v>
      </c>
      <c r="N1378">
        <v>1.169898876</v>
      </c>
      <c r="O1378">
        <v>49.786162670000003</v>
      </c>
      <c r="P1378">
        <v>2992050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35">
      <c r="A1379" t="s">
        <v>50</v>
      </c>
      <c r="B1379">
        <f>MATCH($A1379,Sheet2!$A$1:$A$58,0)</f>
        <v>26</v>
      </c>
      <c r="C1379" t="str">
        <f>INDEX(Sheet2!$A$1:$C$58,Sheet1!$B1379,2)</f>
        <v>IRL</v>
      </c>
      <c r="D1379" t="str">
        <f>INDEX(Sheet2!$A$1:$C$58,Sheet1!$B1379,3)</f>
        <v>Ireland</v>
      </c>
      <c r="E1379">
        <v>1972</v>
      </c>
      <c r="F1379">
        <v>11.3</v>
      </c>
      <c r="G1379">
        <v>71.174585370000003</v>
      </c>
      <c r="H1379">
        <v>0</v>
      </c>
      <c r="I1379">
        <v>0</v>
      </c>
      <c r="J1379">
        <v>0</v>
      </c>
      <c r="K1379">
        <v>30.701612990000001</v>
      </c>
      <c r="L1379">
        <v>58.426648980000003</v>
      </c>
      <c r="M1379">
        <v>10.871738029999999</v>
      </c>
      <c r="N1379">
        <v>1.4862022800000001</v>
      </c>
      <c r="O1379">
        <v>49.779920189999999</v>
      </c>
      <c r="P1379">
        <v>3036850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35">
      <c r="A1380" t="s">
        <v>50</v>
      </c>
      <c r="B1380">
        <f>MATCH($A1380,Sheet2!$A$1:$A$58,0)</f>
        <v>26</v>
      </c>
      <c r="C1380" t="str">
        <f>INDEX(Sheet2!$A$1:$C$58,Sheet1!$B1380,2)</f>
        <v>IRL</v>
      </c>
      <c r="D1380" t="str">
        <f>INDEX(Sheet2!$A$1:$C$58,Sheet1!$B1380,3)</f>
        <v>Ireland</v>
      </c>
      <c r="E1380">
        <v>1973</v>
      </c>
      <c r="F1380">
        <v>11.1</v>
      </c>
      <c r="G1380">
        <v>71.280878049999998</v>
      </c>
      <c r="H1380">
        <v>0</v>
      </c>
      <c r="I1380">
        <v>0</v>
      </c>
      <c r="J1380">
        <v>0</v>
      </c>
      <c r="K1380">
        <v>30.922158079999999</v>
      </c>
      <c r="L1380">
        <v>58.333184340000003</v>
      </c>
      <c r="M1380">
        <v>10.74465758</v>
      </c>
      <c r="N1380">
        <v>1.6038757610000001</v>
      </c>
      <c r="O1380">
        <v>49.772143110000002</v>
      </c>
      <c r="P1380">
        <v>3085950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35">
      <c r="A1381" t="s">
        <v>50</v>
      </c>
      <c r="B1381">
        <f>MATCH($A1381,Sheet2!$A$1:$A$58,0)</f>
        <v>26</v>
      </c>
      <c r="C1381" t="str">
        <f>INDEX(Sheet2!$A$1:$C$58,Sheet1!$B1381,2)</f>
        <v>IRL</v>
      </c>
      <c r="D1381" t="str">
        <f>INDEX(Sheet2!$A$1:$C$58,Sheet1!$B1381,3)</f>
        <v>Ireland</v>
      </c>
      <c r="E1381">
        <v>1974</v>
      </c>
      <c r="F1381">
        <v>11.1</v>
      </c>
      <c r="G1381">
        <v>71.403292680000007</v>
      </c>
      <c r="H1381">
        <v>0</v>
      </c>
      <c r="I1381">
        <v>0</v>
      </c>
      <c r="J1381">
        <v>0</v>
      </c>
      <c r="K1381">
        <v>31.06131714</v>
      </c>
      <c r="L1381">
        <v>58.295684139999999</v>
      </c>
      <c r="M1381">
        <v>10.64299872</v>
      </c>
      <c r="N1381">
        <v>1.6566752849999999</v>
      </c>
      <c r="O1381">
        <v>49.763906650000003</v>
      </c>
      <c r="P1381">
        <v>3137500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35">
      <c r="A1382" t="s">
        <v>50</v>
      </c>
      <c r="B1382">
        <f>MATCH($A1382,Sheet2!$A$1:$A$58,0)</f>
        <v>26</v>
      </c>
      <c r="C1382" t="str">
        <f>INDEX(Sheet2!$A$1:$C$58,Sheet1!$B1382,2)</f>
        <v>IRL</v>
      </c>
      <c r="D1382" t="str">
        <f>INDEX(Sheet2!$A$1:$C$58,Sheet1!$B1382,3)</f>
        <v>Ireland</v>
      </c>
      <c r="E1382">
        <v>1975</v>
      </c>
      <c r="F1382">
        <v>10.4</v>
      </c>
      <c r="G1382">
        <v>71.546292679999993</v>
      </c>
      <c r="H1382">
        <v>0</v>
      </c>
      <c r="I1382">
        <v>0</v>
      </c>
      <c r="J1382">
        <v>0</v>
      </c>
      <c r="K1382">
        <v>31.03701736</v>
      </c>
      <c r="L1382">
        <v>58.37849224</v>
      </c>
      <c r="M1382">
        <v>10.5844904</v>
      </c>
      <c r="N1382">
        <v>1.6453536559999999</v>
      </c>
      <c r="O1382">
        <v>49.756335270000001</v>
      </c>
      <c r="P1382">
        <v>3189550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35">
      <c r="A1383" t="s">
        <v>50</v>
      </c>
      <c r="B1383">
        <f>MATCH($A1383,Sheet2!$A$1:$A$58,0)</f>
        <v>26</v>
      </c>
      <c r="C1383" t="str">
        <f>INDEX(Sheet2!$A$1:$C$58,Sheet1!$B1383,2)</f>
        <v>IRL</v>
      </c>
      <c r="D1383" t="str">
        <f>INDEX(Sheet2!$A$1:$C$58,Sheet1!$B1383,3)</f>
        <v>Ireland</v>
      </c>
      <c r="E1383">
        <v>1976</v>
      </c>
      <c r="F1383">
        <v>10.5</v>
      </c>
      <c r="G1383">
        <v>71.71287805</v>
      </c>
      <c r="H1383">
        <v>0</v>
      </c>
      <c r="I1383">
        <v>0</v>
      </c>
      <c r="J1383">
        <v>0</v>
      </c>
      <c r="K1383">
        <v>31.183033080000001</v>
      </c>
      <c r="L1383">
        <v>58.248481130000002</v>
      </c>
      <c r="M1383">
        <v>10.56848578</v>
      </c>
      <c r="N1383">
        <v>1.509145575</v>
      </c>
      <c r="O1383">
        <v>49.749161530000002</v>
      </c>
      <c r="P1383">
        <v>3238050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35">
      <c r="A1384" t="s">
        <v>50</v>
      </c>
      <c r="B1384">
        <f>MATCH($A1384,Sheet2!$A$1:$A$58,0)</f>
        <v>26</v>
      </c>
      <c r="C1384" t="str">
        <f>INDEX(Sheet2!$A$1:$C$58,Sheet1!$B1384,2)</f>
        <v>IRL</v>
      </c>
      <c r="D1384" t="str">
        <f>INDEX(Sheet2!$A$1:$C$58,Sheet1!$B1384,3)</f>
        <v>Ireland</v>
      </c>
      <c r="E1384">
        <v>1977</v>
      </c>
      <c r="F1384">
        <v>10.199999999999999</v>
      </c>
      <c r="G1384">
        <v>71.900048780000006</v>
      </c>
      <c r="H1384">
        <v>0</v>
      </c>
      <c r="I1384">
        <v>0</v>
      </c>
      <c r="J1384">
        <v>0</v>
      </c>
      <c r="K1384">
        <v>31.06177113</v>
      </c>
      <c r="L1384">
        <v>58.341931250000002</v>
      </c>
      <c r="M1384">
        <v>10.59629763</v>
      </c>
      <c r="N1384">
        <v>1.35426325</v>
      </c>
      <c r="O1384">
        <v>49.743188080000003</v>
      </c>
      <c r="P1384">
        <v>3282200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35">
      <c r="A1385" t="s">
        <v>50</v>
      </c>
      <c r="B1385">
        <f>MATCH($A1385,Sheet2!$A$1:$A$58,0)</f>
        <v>26</v>
      </c>
      <c r="C1385" t="str">
        <f>INDEX(Sheet2!$A$1:$C$58,Sheet1!$B1385,2)</f>
        <v>IRL</v>
      </c>
      <c r="D1385" t="str">
        <f>INDEX(Sheet2!$A$1:$C$58,Sheet1!$B1385,3)</f>
        <v>Ireland</v>
      </c>
      <c r="E1385">
        <v>1978</v>
      </c>
      <c r="F1385">
        <v>10.199999999999999</v>
      </c>
      <c r="G1385">
        <v>72.104756100000003</v>
      </c>
      <c r="H1385">
        <v>0</v>
      </c>
      <c r="I1385">
        <v>0</v>
      </c>
      <c r="J1385">
        <v>0</v>
      </c>
      <c r="K1385">
        <v>30.791235449999999</v>
      </c>
      <c r="L1385">
        <v>58.571061110000002</v>
      </c>
      <c r="M1385">
        <v>10.637703439999999</v>
      </c>
      <c r="N1385">
        <v>1.4188067929999999</v>
      </c>
      <c r="O1385">
        <v>49.741503139999999</v>
      </c>
      <c r="P1385">
        <v>3329100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35">
      <c r="A1386" t="s">
        <v>50</v>
      </c>
      <c r="B1386">
        <f>MATCH($A1386,Sheet2!$A$1:$A$58,0)</f>
        <v>26</v>
      </c>
      <c r="C1386" t="str">
        <f>INDEX(Sheet2!$A$1:$C$58,Sheet1!$B1386,2)</f>
        <v>IRL</v>
      </c>
      <c r="D1386" t="str">
        <f>INDEX(Sheet2!$A$1:$C$58,Sheet1!$B1386,3)</f>
        <v>Ireland</v>
      </c>
      <c r="E1386">
        <v>1979</v>
      </c>
      <c r="F1386">
        <v>10</v>
      </c>
      <c r="G1386">
        <v>72.32302439</v>
      </c>
      <c r="H1386">
        <v>0</v>
      </c>
      <c r="I1386">
        <v>0</v>
      </c>
      <c r="J1386">
        <v>0</v>
      </c>
      <c r="K1386">
        <v>30.548210619999999</v>
      </c>
      <c r="L1386">
        <v>58.802380999999997</v>
      </c>
      <c r="M1386">
        <v>10.649408380000001</v>
      </c>
      <c r="N1386">
        <v>1.3322888159999999</v>
      </c>
      <c r="O1386">
        <v>49.747891119999998</v>
      </c>
      <c r="P1386">
        <v>3373750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35">
      <c r="A1387" t="s">
        <v>50</v>
      </c>
      <c r="B1387">
        <f>MATCH($A1387,Sheet2!$A$1:$A$58,0)</f>
        <v>26</v>
      </c>
      <c r="C1387" t="str">
        <f>INDEX(Sheet2!$A$1:$C$58,Sheet1!$B1387,2)</f>
        <v>IRL</v>
      </c>
      <c r="D1387" t="str">
        <f>INDEX(Sheet2!$A$1:$C$58,Sheet1!$B1387,3)</f>
        <v>Ireland</v>
      </c>
      <c r="E1387">
        <v>1980</v>
      </c>
      <c r="F1387">
        <v>9.8000000000000007</v>
      </c>
      <c r="G1387">
        <v>72.549365850000001</v>
      </c>
      <c r="H1387">
        <v>0</v>
      </c>
      <c r="I1387">
        <v>0</v>
      </c>
      <c r="J1387">
        <v>0</v>
      </c>
      <c r="K1387">
        <v>30.406187209999999</v>
      </c>
      <c r="L1387">
        <v>58.982075020000003</v>
      </c>
      <c r="M1387">
        <v>10.61173777</v>
      </c>
      <c r="N1387">
        <v>1.1508183380000001</v>
      </c>
      <c r="O1387">
        <v>49.764651229999998</v>
      </c>
      <c r="P1387">
        <v>3412800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35">
      <c r="A1388" t="s">
        <v>50</v>
      </c>
      <c r="B1388">
        <f>MATCH($A1388,Sheet2!$A$1:$A$58,0)</f>
        <v>26</v>
      </c>
      <c r="C1388" t="str">
        <f>INDEX(Sheet2!$A$1:$C$58,Sheet1!$B1388,2)</f>
        <v>IRL</v>
      </c>
      <c r="D1388" t="str">
        <f>INDEX(Sheet2!$A$1:$C$58,Sheet1!$B1388,3)</f>
        <v>Ireland</v>
      </c>
      <c r="E1388">
        <v>1981</v>
      </c>
      <c r="F1388">
        <v>9.5</v>
      </c>
      <c r="G1388">
        <v>72.777780489999998</v>
      </c>
      <c r="H1388">
        <v>0</v>
      </c>
      <c r="I1388">
        <v>0</v>
      </c>
      <c r="J1388">
        <v>0</v>
      </c>
      <c r="K1388">
        <v>30.244049669999999</v>
      </c>
      <c r="L1388">
        <v>59.085313890000002</v>
      </c>
      <c r="M1388">
        <v>10.670636439999999</v>
      </c>
      <c r="N1388">
        <v>1.171034967</v>
      </c>
      <c r="O1388">
        <v>49.792469279999999</v>
      </c>
      <c r="P1388">
        <v>3453000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8.1999998089999995</v>
      </c>
      <c r="AA1388">
        <v>11.399999619999999</v>
      </c>
      <c r="AB1388">
        <v>10.5</v>
      </c>
      <c r="AC1388">
        <v>0</v>
      </c>
      <c r="AD1388">
        <v>0</v>
      </c>
      <c r="AE1388">
        <v>0</v>
      </c>
    </row>
    <row r="1389" spans="1:31" x14ac:dyDescent="0.35">
      <c r="A1389" t="s">
        <v>50</v>
      </c>
      <c r="B1389">
        <f>MATCH($A1389,Sheet2!$A$1:$A$58,0)</f>
        <v>26</v>
      </c>
      <c r="C1389" t="str">
        <f>INDEX(Sheet2!$A$1:$C$58,Sheet1!$B1389,2)</f>
        <v>IRL</v>
      </c>
      <c r="D1389" t="str">
        <f>INDEX(Sheet2!$A$1:$C$58,Sheet1!$B1389,3)</f>
        <v>Ireland</v>
      </c>
      <c r="E1389">
        <v>1982</v>
      </c>
      <c r="F1389">
        <v>9.3000000000000007</v>
      </c>
      <c r="G1389">
        <v>73.003780489999997</v>
      </c>
      <c r="H1389">
        <v>0</v>
      </c>
      <c r="I1389">
        <v>0</v>
      </c>
      <c r="J1389">
        <v>0</v>
      </c>
      <c r="K1389">
        <v>30.22295416</v>
      </c>
      <c r="L1389">
        <v>59.09694726</v>
      </c>
      <c r="M1389">
        <v>10.680098579999999</v>
      </c>
      <c r="N1389">
        <v>0.94541547000000004</v>
      </c>
      <c r="O1389">
        <v>49.829901810000003</v>
      </c>
      <c r="P1389">
        <v>3485800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35">
      <c r="A1390" t="s">
        <v>50</v>
      </c>
      <c r="B1390">
        <f>MATCH($A1390,Sheet2!$A$1:$A$58,0)</f>
        <v>26</v>
      </c>
      <c r="C1390" t="str">
        <f>INDEX(Sheet2!$A$1:$C$58,Sheet1!$B1390,2)</f>
        <v>IRL</v>
      </c>
      <c r="D1390" t="str">
        <f>INDEX(Sheet2!$A$1:$C$58,Sheet1!$B1390,3)</f>
        <v>Ireland</v>
      </c>
      <c r="E1390">
        <v>1983</v>
      </c>
      <c r="F1390">
        <v>9.4</v>
      </c>
      <c r="G1390">
        <v>73.222390239999996</v>
      </c>
      <c r="H1390">
        <v>35.900001529999997</v>
      </c>
      <c r="I1390">
        <v>25.200000760000002</v>
      </c>
      <c r="J1390">
        <v>41.400001529999997</v>
      </c>
      <c r="K1390">
        <v>30.250899230000002</v>
      </c>
      <c r="L1390">
        <v>59.087868030000003</v>
      </c>
      <c r="M1390">
        <v>10.66123275</v>
      </c>
      <c r="N1390">
        <v>0.70893899299999996</v>
      </c>
      <c r="O1390">
        <v>49.874556060000003</v>
      </c>
      <c r="P1390">
        <v>3510600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15.899999619999999</v>
      </c>
      <c r="AA1390">
        <v>14.30000019</v>
      </c>
      <c r="AB1390">
        <v>14.80000019</v>
      </c>
      <c r="AC1390">
        <v>18.799999239999998</v>
      </c>
      <c r="AD1390">
        <v>23.299999239999998</v>
      </c>
      <c r="AE1390">
        <v>21.299999239999998</v>
      </c>
    </row>
    <row r="1391" spans="1:31" x14ac:dyDescent="0.35">
      <c r="A1391" t="s">
        <v>50</v>
      </c>
      <c r="B1391">
        <f>MATCH($A1391,Sheet2!$A$1:$A$58,0)</f>
        <v>26</v>
      </c>
      <c r="C1391" t="str">
        <f>INDEX(Sheet2!$A$1:$C$58,Sheet1!$B1391,2)</f>
        <v>IRL</v>
      </c>
      <c r="D1391" t="str">
        <f>INDEX(Sheet2!$A$1:$C$58,Sheet1!$B1391,3)</f>
        <v>Ireland</v>
      </c>
      <c r="E1391">
        <v>1984</v>
      </c>
      <c r="F1391">
        <v>9.1</v>
      </c>
      <c r="G1391">
        <v>73.434585369999994</v>
      </c>
      <c r="H1391">
        <v>44.799999239999998</v>
      </c>
      <c r="I1391">
        <v>32.099998470000003</v>
      </c>
      <c r="J1391">
        <v>51.099998470000003</v>
      </c>
      <c r="K1391">
        <v>30.182171239999999</v>
      </c>
      <c r="L1391">
        <v>59.172035520000001</v>
      </c>
      <c r="M1391">
        <v>10.64579324</v>
      </c>
      <c r="N1391">
        <v>0.61970747100000001</v>
      </c>
      <c r="O1391">
        <v>49.923107440000003</v>
      </c>
      <c r="P1391">
        <v>3532423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17.399999619999999</v>
      </c>
      <c r="AA1391">
        <v>16</v>
      </c>
      <c r="AB1391">
        <v>16.399999619999999</v>
      </c>
      <c r="AC1391">
        <v>20.100000380000001</v>
      </c>
      <c r="AD1391">
        <v>26.100000380000001</v>
      </c>
      <c r="AE1391">
        <v>23.399999619999999</v>
      </c>
    </row>
    <row r="1392" spans="1:31" x14ac:dyDescent="0.35">
      <c r="A1392" t="s">
        <v>50</v>
      </c>
      <c r="B1392">
        <f>MATCH($A1392,Sheet2!$A$1:$A$58,0)</f>
        <v>26</v>
      </c>
      <c r="C1392" t="str">
        <f>INDEX(Sheet2!$A$1:$C$58,Sheet1!$B1392,2)</f>
        <v>IRL</v>
      </c>
      <c r="D1392" t="str">
        <f>INDEX(Sheet2!$A$1:$C$58,Sheet1!$B1392,3)</f>
        <v>Ireland</v>
      </c>
      <c r="E1392">
        <v>1985</v>
      </c>
      <c r="F1392">
        <v>9.4</v>
      </c>
      <c r="G1392">
        <v>73.640902440000005</v>
      </c>
      <c r="H1392">
        <v>62.400001529999997</v>
      </c>
      <c r="I1392">
        <v>54.5</v>
      </c>
      <c r="J1392">
        <v>66.5</v>
      </c>
      <c r="K1392">
        <v>29.945045610000001</v>
      </c>
      <c r="L1392">
        <v>59.406582450000002</v>
      </c>
      <c r="M1392">
        <v>10.648371940000001</v>
      </c>
      <c r="N1392">
        <v>0.160073466</v>
      </c>
      <c r="O1392">
        <v>49.972965189999996</v>
      </c>
      <c r="P1392">
        <v>3538082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19.200000760000002</v>
      </c>
      <c r="AA1392">
        <v>17.299999239999998</v>
      </c>
      <c r="AB1392">
        <v>17.899999619999999</v>
      </c>
      <c r="AC1392">
        <v>23.399999619999999</v>
      </c>
      <c r="AD1392">
        <v>26.299999239999998</v>
      </c>
      <c r="AE1392">
        <v>25</v>
      </c>
    </row>
    <row r="1393" spans="1:31" x14ac:dyDescent="0.35">
      <c r="A1393" t="s">
        <v>50</v>
      </c>
      <c r="B1393">
        <f>MATCH($A1393,Sheet2!$A$1:$A$58,0)</f>
        <v>26</v>
      </c>
      <c r="C1393" t="str">
        <f>INDEX(Sheet2!$A$1:$C$58,Sheet1!$B1393,2)</f>
        <v>IRL</v>
      </c>
      <c r="D1393" t="str">
        <f>INDEX(Sheet2!$A$1:$C$58,Sheet1!$B1393,3)</f>
        <v>Ireland</v>
      </c>
      <c r="E1393">
        <v>1986</v>
      </c>
      <c r="F1393">
        <v>9.5</v>
      </c>
      <c r="G1393">
        <v>73.848804880000003</v>
      </c>
      <c r="H1393">
        <v>63.200000760000002</v>
      </c>
      <c r="I1393">
        <v>55.5</v>
      </c>
      <c r="J1393">
        <v>67.199996949999999</v>
      </c>
      <c r="K1393">
        <v>29.66074059</v>
      </c>
      <c r="L1393">
        <v>59.601489149999999</v>
      </c>
      <c r="M1393">
        <v>10.73777026</v>
      </c>
      <c r="N1393">
        <v>4.5438027999999998E-2</v>
      </c>
      <c r="O1393">
        <v>50.023651790000002</v>
      </c>
      <c r="P1393">
        <v>3539690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19.5</v>
      </c>
      <c r="AA1393">
        <v>17.299999239999998</v>
      </c>
      <c r="AB1393">
        <v>18</v>
      </c>
      <c r="AC1393">
        <v>22.600000380000001</v>
      </c>
      <c r="AD1393">
        <v>29.100000380000001</v>
      </c>
      <c r="AE1393">
        <v>26.200000760000002</v>
      </c>
    </row>
    <row r="1394" spans="1:31" x14ac:dyDescent="0.35">
      <c r="A1394" t="s">
        <v>50</v>
      </c>
      <c r="B1394">
        <f>MATCH($A1394,Sheet2!$A$1:$A$58,0)</f>
        <v>26</v>
      </c>
      <c r="C1394" t="str">
        <f>INDEX(Sheet2!$A$1:$C$58,Sheet1!$B1394,2)</f>
        <v>IRL</v>
      </c>
      <c r="D1394" t="str">
        <f>INDEX(Sheet2!$A$1:$C$58,Sheet1!$B1394,3)</f>
        <v>Ireland</v>
      </c>
      <c r="E1394">
        <v>1987</v>
      </c>
      <c r="F1394">
        <v>8.9</v>
      </c>
      <c r="G1394">
        <v>74.063317069999997</v>
      </c>
      <c r="H1394">
        <v>64</v>
      </c>
      <c r="I1394">
        <v>56.599998470000003</v>
      </c>
      <c r="J1394">
        <v>67.800003050000001</v>
      </c>
      <c r="K1394">
        <v>29.227128860000001</v>
      </c>
      <c r="L1394">
        <v>59.93167931</v>
      </c>
      <c r="M1394">
        <v>10.84119183</v>
      </c>
      <c r="N1394">
        <v>1.0367602E-2</v>
      </c>
      <c r="O1394">
        <v>50.075089390000002</v>
      </c>
      <c r="P1394">
        <v>3540057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19</v>
      </c>
      <c r="AA1394">
        <v>17.600000380000001</v>
      </c>
      <c r="AB1394">
        <v>18.100000380000001</v>
      </c>
      <c r="AC1394">
        <v>22.799999239999998</v>
      </c>
      <c r="AD1394">
        <v>28.600000380000001</v>
      </c>
      <c r="AE1394">
        <v>26</v>
      </c>
    </row>
    <row r="1395" spans="1:31" x14ac:dyDescent="0.35">
      <c r="A1395" t="s">
        <v>50</v>
      </c>
      <c r="B1395">
        <f>MATCH($A1395,Sheet2!$A$1:$A$58,0)</f>
        <v>26</v>
      </c>
      <c r="C1395" t="str">
        <f>INDEX(Sheet2!$A$1:$C$58,Sheet1!$B1395,2)</f>
        <v>IRL</v>
      </c>
      <c r="D1395" t="str">
        <f>INDEX(Sheet2!$A$1:$C$58,Sheet1!$B1395,3)</f>
        <v>Ireland</v>
      </c>
      <c r="E1395">
        <v>1988</v>
      </c>
      <c r="F1395">
        <v>9</v>
      </c>
      <c r="G1395">
        <v>74.286439020000003</v>
      </c>
      <c r="H1395">
        <v>63.599998470000003</v>
      </c>
      <c r="I1395">
        <v>55.400001529999997</v>
      </c>
      <c r="J1395">
        <v>67.800003050000001</v>
      </c>
      <c r="K1395">
        <v>28.67040201</v>
      </c>
      <c r="L1395">
        <v>60.385279609999998</v>
      </c>
      <c r="M1395">
        <v>10.94431838</v>
      </c>
      <c r="N1395">
        <v>-0.42768606399999998</v>
      </c>
      <c r="O1395">
        <v>50.125440660000002</v>
      </c>
      <c r="P1395">
        <v>3524949</v>
      </c>
      <c r="Q1395">
        <v>73.300003050000001</v>
      </c>
      <c r="R1395">
        <v>61.799999239999998</v>
      </c>
      <c r="S1395">
        <v>79.5</v>
      </c>
      <c r="T1395">
        <v>20.200000760000002</v>
      </c>
      <c r="U1395">
        <v>29.299999239999998</v>
      </c>
      <c r="V1395">
        <v>15.30000019</v>
      </c>
      <c r="W1395">
        <v>5.6999998090000004</v>
      </c>
      <c r="X1395">
        <v>8.3999996190000008</v>
      </c>
      <c r="Y1395">
        <v>4.3000001909999996</v>
      </c>
      <c r="Z1395">
        <v>18.399999619999999</v>
      </c>
      <c r="AA1395">
        <v>17</v>
      </c>
      <c r="AB1395">
        <v>17.399999619999999</v>
      </c>
      <c r="AC1395">
        <v>22.799999239999998</v>
      </c>
      <c r="AD1395">
        <v>27.100000380000001</v>
      </c>
      <c r="AE1395">
        <v>25.200000760000002</v>
      </c>
    </row>
    <row r="1396" spans="1:31" x14ac:dyDescent="0.35">
      <c r="A1396" t="s">
        <v>50</v>
      </c>
      <c r="B1396">
        <f>MATCH($A1396,Sheet2!$A$1:$A$58,0)</f>
        <v>26</v>
      </c>
      <c r="C1396" t="str">
        <f>INDEX(Sheet2!$A$1:$C$58,Sheet1!$B1396,2)</f>
        <v>IRL</v>
      </c>
      <c r="D1396" t="str">
        <f>INDEX(Sheet2!$A$1:$C$58,Sheet1!$B1396,3)</f>
        <v>Ireland</v>
      </c>
      <c r="E1396">
        <v>1989</v>
      </c>
      <c r="F1396">
        <v>9.1</v>
      </c>
      <c r="G1396">
        <v>74.515609760000004</v>
      </c>
      <c r="H1396">
        <v>65</v>
      </c>
      <c r="I1396">
        <v>56.400001529999997</v>
      </c>
      <c r="J1396">
        <v>69.400001529999997</v>
      </c>
      <c r="K1396">
        <v>28.080035250000002</v>
      </c>
      <c r="L1396">
        <v>60.899815269999998</v>
      </c>
      <c r="M1396">
        <v>11.02014949</v>
      </c>
      <c r="N1396">
        <v>-0.39625075199999998</v>
      </c>
      <c r="O1396">
        <v>50.172337249999998</v>
      </c>
      <c r="P1396">
        <v>3511009</v>
      </c>
      <c r="Q1396">
        <v>74.800003050000001</v>
      </c>
      <c r="R1396">
        <v>63</v>
      </c>
      <c r="S1396">
        <v>81</v>
      </c>
      <c r="T1396">
        <v>18.899999619999999</v>
      </c>
      <c r="U1396">
        <v>28.100000380000001</v>
      </c>
      <c r="V1396">
        <v>14</v>
      </c>
      <c r="W1396">
        <v>5.5</v>
      </c>
      <c r="X1396">
        <v>8.5</v>
      </c>
      <c r="Y1396">
        <v>3.9000000950000002</v>
      </c>
      <c r="Z1396">
        <v>16.5</v>
      </c>
      <c r="AA1396">
        <v>15.899999619999999</v>
      </c>
      <c r="AB1396">
        <v>16.100000380000001</v>
      </c>
      <c r="AC1396">
        <v>19.600000380000001</v>
      </c>
      <c r="AD1396">
        <v>23.700000760000002</v>
      </c>
      <c r="AE1396">
        <v>21.799999239999998</v>
      </c>
    </row>
    <row r="1397" spans="1:31" x14ac:dyDescent="0.35">
      <c r="A1397" t="s">
        <v>50</v>
      </c>
      <c r="B1397">
        <f>MATCH($A1397,Sheet2!$A$1:$A$58,0)</f>
        <v>26</v>
      </c>
      <c r="C1397" t="str">
        <f>INDEX(Sheet2!$A$1:$C$58,Sheet1!$B1397,2)</f>
        <v>IRL</v>
      </c>
      <c r="D1397" t="str">
        <f>INDEX(Sheet2!$A$1:$C$58,Sheet1!$B1397,3)</f>
        <v>Ireland</v>
      </c>
      <c r="E1397">
        <v>1990</v>
      </c>
      <c r="F1397">
        <v>8.9</v>
      </c>
      <c r="G1397">
        <v>74.741317069999994</v>
      </c>
      <c r="H1397">
        <v>65.400001529999997</v>
      </c>
      <c r="I1397">
        <v>56.200000760000002</v>
      </c>
      <c r="J1397">
        <v>70.5</v>
      </c>
      <c r="K1397">
        <v>27.517256010000001</v>
      </c>
      <c r="L1397">
        <v>61.429578579999998</v>
      </c>
      <c r="M1397">
        <v>11.05316541</v>
      </c>
      <c r="N1397">
        <v>8.4413021000000005E-2</v>
      </c>
      <c r="O1397">
        <v>50.213802229999999</v>
      </c>
      <c r="P1397">
        <v>3513974</v>
      </c>
      <c r="Q1397">
        <v>73.5</v>
      </c>
      <c r="R1397">
        <v>62</v>
      </c>
      <c r="S1397">
        <v>80.300003050000001</v>
      </c>
      <c r="T1397">
        <v>19.5</v>
      </c>
      <c r="U1397">
        <v>28.299999239999998</v>
      </c>
      <c r="V1397">
        <v>14.399999619999999</v>
      </c>
      <c r="W1397">
        <v>6.5999999049999998</v>
      </c>
      <c r="X1397">
        <v>9.5</v>
      </c>
      <c r="Y1397">
        <v>4.8000001909999996</v>
      </c>
      <c r="Z1397">
        <v>15</v>
      </c>
      <c r="AA1397">
        <v>13.600000380000001</v>
      </c>
      <c r="AB1397">
        <v>14.100000380000001</v>
      </c>
      <c r="AC1397">
        <v>18.200000760000002</v>
      </c>
      <c r="AD1397">
        <v>20.899999619999999</v>
      </c>
      <c r="AE1397">
        <v>19.700000760000002</v>
      </c>
    </row>
    <row r="1398" spans="1:31" x14ac:dyDescent="0.35">
      <c r="A1398" t="s">
        <v>50</v>
      </c>
      <c r="B1398">
        <f>MATCH($A1398,Sheet2!$A$1:$A$58,0)</f>
        <v>26</v>
      </c>
      <c r="C1398" t="str">
        <f>INDEX(Sheet2!$A$1:$C$58,Sheet1!$B1398,2)</f>
        <v>IRL</v>
      </c>
      <c r="D1398" t="str">
        <f>INDEX(Sheet2!$A$1:$C$58,Sheet1!$B1398,3)</f>
        <v>Ireland</v>
      </c>
      <c r="E1398">
        <v>1991</v>
      </c>
      <c r="F1398">
        <v>8.9</v>
      </c>
      <c r="G1398">
        <v>74.950536589999999</v>
      </c>
      <c r="H1398">
        <v>60.599998470000003</v>
      </c>
      <c r="I1398">
        <v>52.700000760000002</v>
      </c>
      <c r="J1398">
        <v>65.099998470000003</v>
      </c>
      <c r="K1398">
        <v>26.770630839999999</v>
      </c>
      <c r="L1398">
        <v>62.17417244</v>
      </c>
      <c r="M1398">
        <v>11.055196710000001</v>
      </c>
      <c r="N1398">
        <v>0.57492778099999997</v>
      </c>
      <c r="O1398">
        <v>50.24836561</v>
      </c>
      <c r="P1398">
        <v>3534235</v>
      </c>
      <c r="Q1398">
        <v>70.699996949999999</v>
      </c>
      <c r="R1398">
        <v>61</v>
      </c>
      <c r="S1398">
        <v>76.5</v>
      </c>
      <c r="T1398">
        <v>21.399999619999999</v>
      </c>
      <c r="U1398">
        <v>29.100000380000001</v>
      </c>
      <c r="V1398">
        <v>16.899999619999999</v>
      </c>
      <c r="W1398">
        <v>7.0999999049999998</v>
      </c>
      <c r="X1398">
        <v>9.6000003809999992</v>
      </c>
      <c r="Y1398">
        <v>5.5999999049999998</v>
      </c>
      <c r="Z1398">
        <v>16.600000380000001</v>
      </c>
      <c r="AA1398">
        <v>15.30000019</v>
      </c>
      <c r="AB1398">
        <v>15.80000019</v>
      </c>
      <c r="AC1398">
        <v>21.100000380000001</v>
      </c>
      <c r="AD1398">
        <v>24.700000760000002</v>
      </c>
      <c r="AE1398">
        <v>23.100000380000001</v>
      </c>
    </row>
    <row r="1399" spans="1:31" x14ac:dyDescent="0.35">
      <c r="A1399" t="s">
        <v>50</v>
      </c>
      <c r="B1399">
        <f>MATCH($A1399,Sheet2!$A$1:$A$58,0)</f>
        <v>26</v>
      </c>
      <c r="C1399" t="str">
        <f>INDEX(Sheet2!$A$1:$C$58,Sheet1!$B1399,2)</f>
        <v>IRL</v>
      </c>
      <c r="D1399" t="str">
        <f>INDEX(Sheet2!$A$1:$C$58,Sheet1!$B1399,3)</f>
        <v>Ireland</v>
      </c>
      <c r="E1399">
        <v>1992</v>
      </c>
      <c r="F1399">
        <v>8.6999999999999993</v>
      </c>
      <c r="G1399">
        <v>75.136243899999997</v>
      </c>
      <c r="H1399">
        <v>57.5</v>
      </c>
      <c r="I1399">
        <v>49.900001529999997</v>
      </c>
      <c r="J1399">
        <v>61.799999239999998</v>
      </c>
      <c r="K1399">
        <v>26.109623259999999</v>
      </c>
      <c r="L1399">
        <v>62.876352959999998</v>
      </c>
      <c r="M1399">
        <v>11.01402379</v>
      </c>
      <c r="N1399">
        <v>0.68225677799999995</v>
      </c>
      <c r="O1399">
        <v>50.275601829999999</v>
      </c>
      <c r="P1399">
        <v>3558430</v>
      </c>
      <c r="Q1399">
        <v>68.800003050000001</v>
      </c>
      <c r="R1399">
        <v>55.799999239999998</v>
      </c>
      <c r="S1399">
        <v>76.199996949999999</v>
      </c>
      <c r="T1399">
        <v>22.799999239999998</v>
      </c>
      <c r="U1399">
        <v>32.700000760000002</v>
      </c>
      <c r="V1399">
        <v>17.299999239999998</v>
      </c>
      <c r="W1399">
        <v>8.1999998089999995</v>
      </c>
      <c r="X1399">
        <v>11.19999981</v>
      </c>
      <c r="Y1399">
        <v>6.5</v>
      </c>
      <c r="Z1399">
        <v>15.30000019</v>
      </c>
      <c r="AA1399">
        <v>14.899999619999999</v>
      </c>
      <c r="AB1399">
        <v>15</v>
      </c>
      <c r="AC1399">
        <v>20.799999239999998</v>
      </c>
      <c r="AD1399">
        <v>24.299999239999998</v>
      </c>
      <c r="AE1399">
        <v>22.700000760000002</v>
      </c>
    </row>
    <row r="1400" spans="1:31" x14ac:dyDescent="0.35">
      <c r="A1400" t="s">
        <v>50</v>
      </c>
      <c r="B1400">
        <f>MATCH($A1400,Sheet2!$A$1:$A$58,0)</f>
        <v>26</v>
      </c>
      <c r="C1400" t="str">
        <f>INDEX(Sheet2!$A$1:$C$58,Sheet1!$B1400,2)</f>
        <v>IRL</v>
      </c>
      <c r="D1400" t="str">
        <f>INDEX(Sheet2!$A$1:$C$58,Sheet1!$B1400,3)</f>
        <v>Ireland</v>
      </c>
      <c r="E1400">
        <v>1993</v>
      </c>
      <c r="F1400">
        <v>9</v>
      </c>
      <c r="G1400">
        <v>75.296439019999994</v>
      </c>
      <c r="H1400">
        <v>57.799999239999998</v>
      </c>
      <c r="I1400">
        <v>50.900001529999997</v>
      </c>
      <c r="J1400">
        <v>61.900001529999997</v>
      </c>
      <c r="K1400">
        <v>25.495082440000001</v>
      </c>
      <c r="L1400">
        <v>63.556720179999999</v>
      </c>
      <c r="M1400">
        <v>10.94819738</v>
      </c>
      <c r="N1400">
        <v>0.499840487</v>
      </c>
      <c r="O1400">
        <v>50.295808999999998</v>
      </c>
      <c r="P1400">
        <v>3576261</v>
      </c>
      <c r="Q1400">
        <v>64.900001529999997</v>
      </c>
      <c r="R1400">
        <v>52.900001529999997</v>
      </c>
      <c r="S1400">
        <v>71.900001529999997</v>
      </c>
      <c r="T1400">
        <v>24.899999619999999</v>
      </c>
      <c r="U1400">
        <v>33.799999239999998</v>
      </c>
      <c r="V1400">
        <v>19.600000380000001</v>
      </c>
      <c r="W1400">
        <v>10.100000380000001</v>
      </c>
      <c r="X1400">
        <v>13.100000380000001</v>
      </c>
      <c r="Y1400">
        <v>8.3999996190000008</v>
      </c>
      <c r="Z1400">
        <v>15.80000019</v>
      </c>
      <c r="AA1400">
        <v>15.399999619999999</v>
      </c>
      <c r="AB1400">
        <v>15.600000380000001</v>
      </c>
      <c r="AC1400">
        <v>22.799999239999998</v>
      </c>
      <c r="AD1400">
        <v>26.899999619999999</v>
      </c>
      <c r="AE1400">
        <v>25</v>
      </c>
    </row>
    <row r="1401" spans="1:31" x14ac:dyDescent="0.35">
      <c r="A1401" t="s">
        <v>50</v>
      </c>
      <c r="B1401">
        <f>MATCH($A1401,Sheet2!$A$1:$A$58,0)</f>
        <v>26</v>
      </c>
      <c r="C1401" t="str">
        <f>INDEX(Sheet2!$A$1:$C$58,Sheet1!$B1401,2)</f>
        <v>IRL</v>
      </c>
      <c r="D1401" t="str">
        <f>INDEX(Sheet2!$A$1:$C$58,Sheet1!$B1401,3)</f>
        <v>Ireland</v>
      </c>
      <c r="E1401">
        <v>1994</v>
      </c>
      <c r="F1401">
        <v>8.6</v>
      </c>
      <c r="G1401">
        <v>75.437634149999994</v>
      </c>
      <c r="H1401">
        <v>62.5</v>
      </c>
      <c r="I1401">
        <v>55.299999239999998</v>
      </c>
      <c r="J1401">
        <v>66.800003050000001</v>
      </c>
      <c r="K1401">
        <v>24.878639440000001</v>
      </c>
      <c r="L1401">
        <v>64.239483010000001</v>
      </c>
      <c r="M1401">
        <v>10.88187756</v>
      </c>
      <c r="N1401">
        <v>0.39418763899999998</v>
      </c>
      <c r="O1401">
        <v>50.309919639999997</v>
      </c>
      <c r="P1401">
        <v>3590386</v>
      </c>
      <c r="Q1401">
        <v>63.700000760000002</v>
      </c>
      <c r="R1401">
        <v>51.400001529999997</v>
      </c>
      <c r="S1401">
        <v>71.199996949999999</v>
      </c>
      <c r="T1401">
        <v>26.399999619999999</v>
      </c>
      <c r="U1401">
        <v>35.900001529999997</v>
      </c>
      <c r="V1401">
        <v>20.700000760000002</v>
      </c>
      <c r="W1401">
        <v>9.8000001910000005</v>
      </c>
      <c r="X1401">
        <v>12.80000019</v>
      </c>
      <c r="Y1401">
        <v>8</v>
      </c>
      <c r="Z1401">
        <v>14.69999981</v>
      </c>
      <c r="AA1401">
        <v>14.5</v>
      </c>
      <c r="AB1401">
        <v>14.600000380000001</v>
      </c>
      <c r="AC1401">
        <v>20.5</v>
      </c>
      <c r="AD1401">
        <v>25.100000380000001</v>
      </c>
      <c r="AE1401">
        <v>23</v>
      </c>
    </row>
    <row r="1402" spans="1:31" x14ac:dyDescent="0.35">
      <c r="A1402" t="s">
        <v>50</v>
      </c>
      <c r="B1402">
        <f>MATCH($A1402,Sheet2!$A$1:$A$58,0)</f>
        <v>26</v>
      </c>
      <c r="C1402" t="str">
        <f>INDEX(Sheet2!$A$1:$C$58,Sheet1!$B1402,2)</f>
        <v>IRL</v>
      </c>
      <c r="D1402" t="str">
        <f>INDEX(Sheet2!$A$1:$C$58,Sheet1!$B1402,3)</f>
        <v>Ireland</v>
      </c>
      <c r="E1402">
        <v>1995</v>
      </c>
      <c r="F1402">
        <v>8.9</v>
      </c>
      <c r="G1402">
        <v>75.571341459999999</v>
      </c>
      <c r="H1402">
        <v>60.299999239999998</v>
      </c>
      <c r="I1402">
        <v>51.200000760000002</v>
      </c>
      <c r="J1402">
        <v>65.800003050000001</v>
      </c>
      <c r="K1402">
        <v>24.251446990000002</v>
      </c>
      <c r="L1402">
        <v>64.921421440000003</v>
      </c>
      <c r="M1402">
        <v>10.827131570000001</v>
      </c>
      <c r="N1402">
        <v>0.51269505500000001</v>
      </c>
      <c r="O1402">
        <v>50.31858544</v>
      </c>
      <c r="P1402">
        <v>3608841</v>
      </c>
      <c r="Q1402">
        <v>65.099998470000003</v>
      </c>
      <c r="R1402">
        <v>55.799999239999998</v>
      </c>
      <c r="S1402">
        <v>70.699996949999999</v>
      </c>
      <c r="T1402">
        <v>24.799999239999998</v>
      </c>
      <c r="U1402">
        <v>31.5</v>
      </c>
      <c r="V1402">
        <v>20.700000760000002</v>
      </c>
      <c r="W1402">
        <v>10</v>
      </c>
      <c r="X1402">
        <v>12.5</v>
      </c>
      <c r="Y1402">
        <v>8.3999996190000008</v>
      </c>
      <c r="Z1402">
        <v>12.100000380000001</v>
      </c>
      <c r="AA1402">
        <v>11.899999619999999</v>
      </c>
      <c r="AB1402">
        <v>12</v>
      </c>
      <c r="AC1402">
        <v>17.299999239999998</v>
      </c>
      <c r="AD1402">
        <v>20.299999239999998</v>
      </c>
      <c r="AE1402">
        <v>19</v>
      </c>
    </row>
    <row r="1403" spans="1:31" x14ac:dyDescent="0.35">
      <c r="A1403" t="s">
        <v>50</v>
      </c>
      <c r="B1403">
        <f>MATCH($A1403,Sheet2!$A$1:$A$58,0)</f>
        <v>26</v>
      </c>
      <c r="C1403" t="str">
        <f>INDEX(Sheet2!$A$1:$C$58,Sheet1!$B1403,2)</f>
        <v>IRL</v>
      </c>
      <c r="D1403" t="str">
        <f>INDEX(Sheet2!$A$1:$C$58,Sheet1!$B1403,3)</f>
        <v>Ireland</v>
      </c>
      <c r="E1403">
        <v>1996</v>
      </c>
      <c r="F1403">
        <v>8.6999999999999993</v>
      </c>
      <c r="G1403">
        <v>75.831707320000007</v>
      </c>
      <c r="H1403">
        <v>58.599998470000003</v>
      </c>
      <c r="I1403">
        <v>50.200000760000002</v>
      </c>
      <c r="J1403">
        <v>63.900001529999997</v>
      </c>
      <c r="K1403">
        <v>23.568490780000001</v>
      </c>
      <c r="L1403">
        <v>65.683876069999997</v>
      </c>
      <c r="M1403">
        <v>10.74763315</v>
      </c>
      <c r="N1403">
        <v>0.79127134700000001</v>
      </c>
      <c r="O1403">
        <v>50.323188479999999</v>
      </c>
      <c r="P1403">
        <v>3637510</v>
      </c>
      <c r="Q1403">
        <v>64.300003050000001</v>
      </c>
      <c r="R1403">
        <v>53.099998470000003</v>
      </c>
      <c r="S1403">
        <v>71.300003050000001</v>
      </c>
      <c r="T1403">
        <v>24.600000380000001</v>
      </c>
      <c r="U1403">
        <v>32.400001529999997</v>
      </c>
      <c r="V1403">
        <v>19.600000380000001</v>
      </c>
      <c r="W1403">
        <v>11</v>
      </c>
      <c r="X1403">
        <v>14.399999619999999</v>
      </c>
      <c r="Y1403">
        <v>8.8999996190000008</v>
      </c>
      <c r="Z1403">
        <v>11.80000019</v>
      </c>
      <c r="AA1403">
        <v>11.69999981</v>
      </c>
      <c r="AB1403">
        <v>11.69999981</v>
      </c>
      <c r="AC1403">
        <v>17</v>
      </c>
      <c r="AD1403">
        <v>19.100000380000001</v>
      </c>
      <c r="AE1403">
        <v>18.100000380000001</v>
      </c>
    </row>
    <row r="1404" spans="1:31" x14ac:dyDescent="0.35">
      <c r="A1404" t="s">
        <v>50</v>
      </c>
      <c r="B1404">
        <f>MATCH($A1404,Sheet2!$A$1:$A$58,0)</f>
        <v>26</v>
      </c>
      <c r="C1404" t="str">
        <f>INDEX(Sheet2!$A$1:$C$58,Sheet1!$B1404,2)</f>
        <v>IRL</v>
      </c>
      <c r="D1404" t="str">
        <f>INDEX(Sheet2!$A$1:$C$58,Sheet1!$B1404,3)</f>
        <v>Ireland</v>
      </c>
      <c r="E1404">
        <v>1997</v>
      </c>
      <c r="F1404">
        <v>8.6</v>
      </c>
      <c r="G1404">
        <v>75.985365849999994</v>
      </c>
      <c r="H1404">
        <v>55.599998470000003</v>
      </c>
      <c r="I1404">
        <v>45.400001529999997</v>
      </c>
      <c r="J1404">
        <v>62.099998470000003</v>
      </c>
      <c r="K1404">
        <v>22.925598050000001</v>
      </c>
      <c r="L1404">
        <v>66.397537850000006</v>
      </c>
      <c r="M1404">
        <v>10.6768641</v>
      </c>
      <c r="N1404">
        <v>1.0028147350000001</v>
      </c>
      <c r="O1404">
        <v>50.323418689999997</v>
      </c>
      <c r="P1404">
        <v>3674171</v>
      </c>
      <c r="Q1404">
        <v>63.700000760000002</v>
      </c>
      <c r="R1404">
        <v>50.700000760000002</v>
      </c>
      <c r="S1404">
        <v>71.900001529999997</v>
      </c>
      <c r="T1404">
        <v>25.399999619999999</v>
      </c>
      <c r="U1404">
        <v>34.400001529999997</v>
      </c>
      <c r="V1404">
        <v>19.700000760000002</v>
      </c>
      <c r="W1404">
        <v>10.80000019</v>
      </c>
      <c r="X1404">
        <v>14.899999619999999</v>
      </c>
      <c r="Y1404">
        <v>8.3000001910000005</v>
      </c>
      <c r="Z1404">
        <v>10.19999981</v>
      </c>
      <c r="AA1404">
        <v>10.19999981</v>
      </c>
      <c r="AB1404">
        <v>10.19999981</v>
      </c>
      <c r="AC1404">
        <v>14.899999619999999</v>
      </c>
      <c r="AD1404">
        <v>16.700000760000002</v>
      </c>
      <c r="AE1404">
        <v>15.899999619999999</v>
      </c>
    </row>
    <row r="1405" spans="1:31" x14ac:dyDescent="0.35">
      <c r="A1405" t="s">
        <v>50</v>
      </c>
      <c r="B1405">
        <f>MATCH($A1405,Sheet2!$A$1:$A$58,0)</f>
        <v>26</v>
      </c>
      <c r="C1405" t="str">
        <f>INDEX(Sheet2!$A$1:$C$58,Sheet1!$B1405,2)</f>
        <v>IRL</v>
      </c>
      <c r="D1405" t="str">
        <f>INDEX(Sheet2!$A$1:$C$58,Sheet1!$B1405,3)</f>
        <v>Ireland</v>
      </c>
      <c r="E1405">
        <v>1998</v>
      </c>
      <c r="F1405">
        <v>8.5</v>
      </c>
      <c r="G1405">
        <v>76.180487799999995</v>
      </c>
      <c r="H1405">
        <v>0</v>
      </c>
      <c r="I1405">
        <v>0</v>
      </c>
      <c r="J1405">
        <v>0</v>
      </c>
      <c r="K1405">
        <v>22.330839000000001</v>
      </c>
      <c r="L1405">
        <v>67.050397070000002</v>
      </c>
      <c r="M1405">
        <v>10.618763939999999</v>
      </c>
      <c r="N1405">
        <v>1.043076836</v>
      </c>
      <c r="O1405">
        <v>50.316510809999997</v>
      </c>
      <c r="P1405">
        <v>3712696</v>
      </c>
      <c r="Q1405">
        <v>64.5</v>
      </c>
      <c r="R1405">
        <v>52.5</v>
      </c>
      <c r="S1405">
        <v>71.699996949999999</v>
      </c>
      <c r="T1405">
        <v>23.899999619999999</v>
      </c>
      <c r="U1405">
        <v>32</v>
      </c>
      <c r="V1405">
        <v>18.899999619999999</v>
      </c>
      <c r="W1405">
        <v>10.899999619999999</v>
      </c>
      <c r="X1405">
        <v>15.100000380000001</v>
      </c>
      <c r="Y1405">
        <v>8.5</v>
      </c>
      <c r="Z1405">
        <v>7.3000001909999996</v>
      </c>
      <c r="AA1405">
        <v>7.9000000950000002</v>
      </c>
      <c r="AB1405">
        <v>7.6999998090000004</v>
      </c>
      <c r="AC1405">
        <v>11</v>
      </c>
      <c r="AD1405">
        <v>11.80000019</v>
      </c>
      <c r="AE1405">
        <v>11.399999619999999</v>
      </c>
    </row>
    <row r="1406" spans="1:31" x14ac:dyDescent="0.35">
      <c r="A1406" t="s">
        <v>50</v>
      </c>
      <c r="B1406">
        <f>MATCH($A1406,Sheet2!$A$1:$A$58,0)</f>
        <v>26</v>
      </c>
      <c r="C1406" t="str">
        <f>INDEX(Sheet2!$A$1:$C$58,Sheet1!$B1406,2)</f>
        <v>IRL</v>
      </c>
      <c r="D1406" t="str">
        <f>INDEX(Sheet2!$A$1:$C$58,Sheet1!$B1406,3)</f>
        <v>Ireland</v>
      </c>
      <c r="E1406">
        <v>1999</v>
      </c>
      <c r="F1406">
        <v>8.6999999999999993</v>
      </c>
      <c r="G1406">
        <v>76.082926830000005</v>
      </c>
      <c r="H1406">
        <v>48.299999239999998</v>
      </c>
      <c r="I1406">
        <v>37.599998470000003</v>
      </c>
      <c r="J1406">
        <v>55</v>
      </c>
      <c r="K1406">
        <v>21.809557389999998</v>
      </c>
      <c r="L1406">
        <v>67.614658509999998</v>
      </c>
      <c r="M1406">
        <v>10.5757841</v>
      </c>
      <c r="N1406">
        <v>1.1272995560000001</v>
      </c>
      <c r="O1406">
        <v>50.298774080000001</v>
      </c>
      <c r="P1406">
        <v>3754786</v>
      </c>
      <c r="Q1406">
        <v>61.099998470000003</v>
      </c>
      <c r="R1406">
        <v>50.099998470000003</v>
      </c>
      <c r="S1406">
        <v>68.199996949999999</v>
      </c>
      <c r="T1406">
        <v>28.799999239999998</v>
      </c>
      <c r="U1406">
        <v>36.400001529999997</v>
      </c>
      <c r="V1406">
        <v>23.899999619999999</v>
      </c>
      <c r="W1406">
        <v>8.5</v>
      </c>
      <c r="X1406">
        <v>11.80000019</v>
      </c>
      <c r="Y1406">
        <v>6.4000000950000002</v>
      </c>
      <c r="Z1406">
        <v>5.5999999049999998</v>
      </c>
      <c r="AA1406">
        <v>5.9000000950000002</v>
      </c>
      <c r="AB1406">
        <v>5.8000001909999996</v>
      </c>
      <c r="AC1406">
        <v>8.3999996190000008</v>
      </c>
      <c r="AD1406">
        <v>8.6999998089999995</v>
      </c>
      <c r="AE1406">
        <v>8.6000003809999992</v>
      </c>
    </row>
    <row r="1407" spans="1:31" x14ac:dyDescent="0.35">
      <c r="A1407" t="s">
        <v>50</v>
      </c>
      <c r="B1407">
        <f>MATCH($A1407,Sheet2!$A$1:$A$58,0)</f>
        <v>26</v>
      </c>
      <c r="C1407" t="str">
        <f>INDEX(Sheet2!$A$1:$C$58,Sheet1!$B1407,2)</f>
        <v>IRL</v>
      </c>
      <c r="D1407" t="str">
        <f>INDEX(Sheet2!$A$1:$C$58,Sheet1!$B1407,3)</f>
        <v>Ireland</v>
      </c>
      <c r="E1407">
        <v>2000</v>
      </c>
      <c r="F1407">
        <v>8.1999999999999993</v>
      </c>
      <c r="G1407">
        <v>76.536585369999997</v>
      </c>
      <c r="H1407">
        <v>36.799999239999998</v>
      </c>
      <c r="I1407">
        <v>22.600000380000001</v>
      </c>
      <c r="J1407">
        <v>46.200000760000002</v>
      </c>
      <c r="K1407">
        <v>21.37722715</v>
      </c>
      <c r="L1407">
        <v>68.072800369999996</v>
      </c>
      <c r="M1407">
        <v>10.54997249</v>
      </c>
      <c r="N1407">
        <v>1.3330426660000001</v>
      </c>
      <c r="O1407">
        <v>50.26877004</v>
      </c>
      <c r="P1407">
        <v>3805174</v>
      </c>
      <c r="Q1407">
        <v>61</v>
      </c>
      <c r="R1407">
        <v>49.400001529999997</v>
      </c>
      <c r="S1407">
        <v>68.699996949999999</v>
      </c>
      <c r="T1407">
        <v>27.799999239999998</v>
      </c>
      <c r="U1407">
        <v>36.099998470000003</v>
      </c>
      <c r="V1407">
        <v>22.299999239999998</v>
      </c>
      <c r="W1407">
        <v>9.5</v>
      </c>
      <c r="X1407">
        <v>12.899999619999999</v>
      </c>
      <c r="Y1407">
        <v>7.3000001909999996</v>
      </c>
      <c r="Z1407">
        <v>4.3000001909999996</v>
      </c>
      <c r="AA1407">
        <v>4.4000000950000002</v>
      </c>
      <c r="AB1407">
        <v>4.3000001909999996</v>
      </c>
      <c r="AC1407">
        <v>6.9000000950000002</v>
      </c>
      <c r="AD1407">
        <v>6.1999998090000004</v>
      </c>
      <c r="AE1407">
        <v>6.5</v>
      </c>
    </row>
    <row r="1408" spans="1:31" x14ac:dyDescent="0.35">
      <c r="A1408" t="s">
        <v>50</v>
      </c>
      <c r="B1408">
        <f>MATCH($A1408,Sheet2!$A$1:$A$58,0)</f>
        <v>26</v>
      </c>
      <c r="C1408" t="str">
        <f>INDEX(Sheet2!$A$1:$C$58,Sheet1!$B1408,2)</f>
        <v>IRL</v>
      </c>
      <c r="D1408" t="str">
        <f>INDEX(Sheet2!$A$1:$C$58,Sheet1!$B1408,3)</f>
        <v>Ireland</v>
      </c>
      <c r="E1408">
        <v>2001</v>
      </c>
      <c r="F1408">
        <v>7.8</v>
      </c>
      <c r="G1408">
        <v>77.134146340000001</v>
      </c>
      <c r="H1408">
        <v>32.400001529999997</v>
      </c>
      <c r="I1408">
        <v>20.299999239999998</v>
      </c>
      <c r="J1408">
        <v>40.200000760000002</v>
      </c>
      <c r="K1408">
        <v>20.990658400000001</v>
      </c>
      <c r="L1408">
        <v>68.485640059999994</v>
      </c>
      <c r="M1408">
        <v>10.523701539999999</v>
      </c>
      <c r="N1408">
        <v>1.59215149</v>
      </c>
      <c r="O1408">
        <v>50.224620729999998</v>
      </c>
      <c r="P1408">
        <v>3866243</v>
      </c>
      <c r="Q1408">
        <v>53.400001529999997</v>
      </c>
      <c r="R1408">
        <v>41.5</v>
      </c>
      <c r="S1408">
        <v>61.099998470000003</v>
      </c>
      <c r="T1408">
        <v>32.5</v>
      </c>
      <c r="U1408">
        <v>41.099998470000003</v>
      </c>
      <c r="V1408">
        <v>27</v>
      </c>
      <c r="W1408">
        <v>11.399999619999999</v>
      </c>
      <c r="X1408">
        <v>15.100000380000001</v>
      </c>
      <c r="Y1408">
        <v>9</v>
      </c>
      <c r="Z1408">
        <v>3.5</v>
      </c>
      <c r="AA1408">
        <v>3.7999999519999998</v>
      </c>
      <c r="AB1408">
        <v>3.7000000480000002</v>
      </c>
      <c r="AC1408">
        <v>5.8000001909999996</v>
      </c>
      <c r="AD1408">
        <v>6.5</v>
      </c>
      <c r="AE1408">
        <v>6.1999998090000004</v>
      </c>
    </row>
    <row r="1409" spans="1:31" x14ac:dyDescent="0.35">
      <c r="A1409" t="s">
        <v>50</v>
      </c>
      <c r="B1409">
        <f>MATCH($A1409,Sheet2!$A$1:$A$58,0)</f>
        <v>26</v>
      </c>
      <c r="C1409" t="str">
        <f>INDEX(Sheet2!$A$1:$C$58,Sheet1!$B1409,2)</f>
        <v>IRL</v>
      </c>
      <c r="D1409" t="str">
        <f>INDEX(Sheet2!$A$1:$C$58,Sheet1!$B1409,3)</f>
        <v>Ireland</v>
      </c>
      <c r="E1409">
        <v>2002</v>
      </c>
      <c r="F1409">
        <v>7.5</v>
      </c>
      <c r="G1409">
        <v>77.634146340000001</v>
      </c>
      <c r="H1409">
        <v>29.899999619999999</v>
      </c>
      <c r="I1409">
        <v>18.600000380000001</v>
      </c>
      <c r="J1409">
        <v>36.900001529999997</v>
      </c>
      <c r="K1409">
        <v>20.65655246</v>
      </c>
      <c r="L1409">
        <v>68.824128139999999</v>
      </c>
      <c r="M1409">
        <v>10.519319400000001</v>
      </c>
      <c r="N1409">
        <v>1.6851488569999999</v>
      </c>
      <c r="O1409">
        <v>50.170089160000003</v>
      </c>
      <c r="P1409">
        <v>3931947</v>
      </c>
      <c r="Q1409">
        <v>49.200000760000002</v>
      </c>
      <c r="R1409">
        <v>37.299999239999998</v>
      </c>
      <c r="S1409">
        <v>56.200000760000002</v>
      </c>
      <c r="T1409">
        <v>33.700000760000002</v>
      </c>
      <c r="U1409">
        <v>43.700000760000002</v>
      </c>
      <c r="V1409">
        <v>27.899999619999999</v>
      </c>
      <c r="W1409">
        <v>14.399999619999999</v>
      </c>
      <c r="X1409">
        <v>15.899999619999999</v>
      </c>
      <c r="Y1409">
        <v>13.5</v>
      </c>
      <c r="Z1409">
        <v>3.7000000480000002</v>
      </c>
      <c r="AA1409">
        <v>4.5</v>
      </c>
      <c r="AB1409">
        <v>4.1999998090000004</v>
      </c>
      <c r="AC1409">
        <v>6.5999999049999998</v>
      </c>
      <c r="AD1409">
        <v>8.8000001910000005</v>
      </c>
      <c r="AE1409">
        <v>7.8000001909999996</v>
      </c>
    </row>
    <row r="1410" spans="1:31" x14ac:dyDescent="0.35">
      <c r="A1410" t="s">
        <v>50</v>
      </c>
      <c r="B1410">
        <f>MATCH($A1410,Sheet2!$A$1:$A$58,0)</f>
        <v>26</v>
      </c>
      <c r="C1410" t="str">
        <f>INDEX(Sheet2!$A$1:$C$58,Sheet1!$B1410,2)</f>
        <v>IRL</v>
      </c>
      <c r="D1410" t="str">
        <f>INDEX(Sheet2!$A$1:$C$58,Sheet1!$B1410,3)</f>
        <v>Ireland</v>
      </c>
      <c r="E1410">
        <v>2003</v>
      </c>
      <c r="F1410">
        <v>7.3</v>
      </c>
      <c r="G1410">
        <v>78.139024390000003</v>
      </c>
      <c r="H1410">
        <v>32.200000760000002</v>
      </c>
      <c r="I1410">
        <v>22.5</v>
      </c>
      <c r="J1410">
        <v>38.299999239999998</v>
      </c>
      <c r="K1410">
        <v>20.395294610000001</v>
      </c>
      <c r="L1410">
        <v>69.071855240000005</v>
      </c>
      <c r="M1410">
        <v>10.53285015</v>
      </c>
      <c r="N1410">
        <v>1.628950962</v>
      </c>
      <c r="O1410">
        <v>50.115838070000002</v>
      </c>
      <c r="P1410">
        <v>3996521</v>
      </c>
      <c r="Q1410">
        <v>46.400001529999997</v>
      </c>
      <c r="R1410">
        <v>32.700000760000002</v>
      </c>
      <c r="S1410">
        <v>54.599998470000003</v>
      </c>
      <c r="T1410">
        <v>33.400001529999997</v>
      </c>
      <c r="U1410">
        <v>43.5</v>
      </c>
      <c r="V1410">
        <v>27.299999239999998</v>
      </c>
      <c r="W1410">
        <v>17.5</v>
      </c>
      <c r="X1410">
        <v>21.100000380000001</v>
      </c>
      <c r="Y1410">
        <v>15.399999619999999</v>
      </c>
      <c r="Z1410">
        <v>4</v>
      </c>
      <c r="AA1410">
        <v>4.8000001909999996</v>
      </c>
      <c r="AB1410">
        <v>4.5</v>
      </c>
      <c r="AC1410">
        <v>7.0999999049999998</v>
      </c>
      <c r="AD1410">
        <v>9</v>
      </c>
      <c r="AE1410">
        <v>8.1000003809999992</v>
      </c>
    </row>
    <row r="1411" spans="1:31" x14ac:dyDescent="0.35">
      <c r="A1411" t="s">
        <v>50</v>
      </c>
      <c r="B1411">
        <f>MATCH($A1411,Sheet2!$A$1:$A$58,0)</f>
        <v>26</v>
      </c>
      <c r="C1411" t="str">
        <f>INDEX(Sheet2!$A$1:$C$58,Sheet1!$B1411,2)</f>
        <v>IRL</v>
      </c>
      <c r="D1411" t="str">
        <f>INDEX(Sheet2!$A$1:$C$58,Sheet1!$B1411,3)</f>
        <v>Ireland</v>
      </c>
      <c r="E1411">
        <v>2004</v>
      </c>
      <c r="F1411">
        <v>7</v>
      </c>
      <c r="G1411">
        <v>78.539024389999994</v>
      </c>
      <c r="H1411">
        <v>34.400001529999997</v>
      </c>
      <c r="I1411">
        <v>23.100000380000001</v>
      </c>
      <c r="J1411">
        <v>41.200000760000002</v>
      </c>
      <c r="K1411">
        <v>20.228468899999999</v>
      </c>
      <c r="L1411">
        <v>69.215318420000003</v>
      </c>
      <c r="M1411">
        <v>10.55621268</v>
      </c>
      <c r="N1411">
        <v>1.828313818</v>
      </c>
      <c r="O1411">
        <v>50.07521045</v>
      </c>
      <c r="P1411">
        <v>4070262</v>
      </c>
      <c r="Q1411">
        <v>48.400001529999997</v>
      </c>
      <c r="R1411">
        <v>36.200000760000002</v>
      </c>
      <c r="S1411">
        <v>55.099998470000003</v>
      </c>
      <c r="T1411">
        <v>33.400001529999997</v>
      </c>
      <c r="U1411">
        <v>39.5</v>
      </c>
      <c r="V1411">
        <v>30.100000380000001</v>
      </c>
      <c r="W1411">
        <v>15.80000019</v>
      </c>
      <c r="X1411">
        <v>22.299999239999998</v>
      </c>
      <c r="Y1411">
        <v>12.30000019</v>
      </c>
      <c r="Z1411">
        <v>3.7999999519999998</v>
      </c>
      <c r="AA1411">
        <v>5</v>
      </c>
      <c r="AB1411">
        <v>4.5</v>
      </c>
      <c r="AC1411">
        <v>7.5</v>
      </c>
      <c r="AD1411">
        <v>8.8999996190000008</v>
      </c>
      <c r="AE1411">
        <v>8.3000001910000005</v>
      </c>
    </row>
    <row r="1412" spans="1:31" x14ac:dyDescent="0.35">
      <c r="A1412" t="s">
        <v>50</v>
      </c>
      <c r="B1412">
        <f>MATCH($A1412,Sheet2!$A$1:$A$58,0)</f>
        <v>26</v>
      </c>
      <c r="C1412" t="str">
        <f>INDEX(Sheet2!$A$1:$C$58,Sheet1!$B1412,2)</f>
        <v>IRL</v>
      </c>
      <c r="D1412" t="str">
        <f>INDEX(Sheet2!$A$1:$C$58,Sheet1!$B1412,3)</f>
        <v>Ireland</v>
      </c>
      <c r="E1412">
        <v>2005</v>
      </c>
      <c r="F1412">
        <v>6.8</v>
      </c>
      <c r="G1412">
        <v>78.943902440000002</v>
      </c>
      <c r="H1412">
        <v>33.299999239999998</v>
      </c>
      <c r="I1412">
        <v>20.899999619999999</v>
      </c>
      <c r="J1412">
        <v>41.200000760000002</v>
      </c>
      <c r="K1412">
        <v>20.16430763</v>
      </c>
      <c r="L1412">
        <v>69.251587889999996</v>
      </c>
      <c r="M1412">
        <v>10.584104480000001</v>
      </c>
      <c r="N1412">
        <v>2.1787030139999999</v>
      </c>
      <c r="O1412">
        <v>50.056331329999999</v>
      </c>
      <c r="P1412">
        <v>4159914</v>
      </c>
      <c r="Q1412">
        <v>45</v>
      </c>
      <c r="R1412">
        <v>32.799999239999998</v>
      </c>
      <c r="S1412">
        <v>52.700000760000002</v>
      </c>
      <c r="T1412">
        <v>34.700000760000002</v>
      </c>
      <c r="U1412">
        <v>41.299999239999998</v>
      </c>
      <c r="V1412">
        <v>30.5</v>
      </c>
      <c r="W1412">
        <v>17.399999619999999</v>
      </c>
      <c r="X1412">
        <v>22.899999619999999</v>
      </c>
      <c r="Y1412">
        <v>13.80000019</v>
      </c>
      <c r="Z1412">
        <v>4</v>
      </c>
      <c r="AA1412">
        <v>4.5999999049999998</v>
      </c>
      <c r="AB1412">
        <v>4.3000001909999996</v>
      </c>
      <c r="AC1412">
        <v>8</v>
      </c>
      <c r="AD1412">
        <v>9.1000003809999992</v>
      </c>
      <c r="AE1412">
        <v>8.6000003809999992</v>
      </c>
    </row>
    <row r="1413" spans="1:31" x14ac:dyDescent="0.35">
      <c r="A1413" t="s">
        <v>50</v>
      </c>
      <c r="B1413">
        <f>MATCH($A1413,Sheet2!$A$1:$A$58,0)</f>
        <v>26</v>
      </c>
      <c r="C1413" t="str">
        <f>INDEX(Sheet2!$A$1:$C$58,Sheet1!$B1413,2)</f>
        <v>IRL</v>
      </c>
      <c r="D1413" t="str">
        <f>INDEX(Sheet2!$A$1:$C$58,Sheet1!$B1413,3)</f>
        <v>Ireland</v>
      </c>
      <c r="E1413">
        <v>2006</v>
      </c>
      <c r="F1413">
        <v>6.7</v>
      </c>
      <c r="G1413">
        <v>79.241463409999994</v>
      </c>
      <c r="H1413">
        <v>31.399999619999999</v>
      </c>
      <c r="I1413">
        <v>21.5</v>
      </c>
      <c r="J1413">
        <v>38</v>
      </c>
      <c r="K1413">
        <v>20.173397779999998</v>
      </c>
      <c r="L1413">
        <v>69.162205729999997</v>
      </c>
      <c r="M1413">
        <v>10.66439649</v>
      </c>
      <c r="N1413">
        <v>2.696005644</v>
      </c>
      <c r="O1413">
        <v>50.062413509999999</v>
      </c>
      <c r="P1413">
        <v>4273591</v>
      </c>
      <c r="Q1413">
        <v>39.400001529999997</v>
      </c>
      <c r="R1413">
        <v>29.899999619999999</v>
      </c>
      <c r="S1413">
        <v>45.900001529999997</v>
      </c>
      <c r="T1413">
        <v>36.200000760000002</v>
      </c>
      <c r="U1413">
        <v>41.299999239999998</v>
      </c>
      <c r="V1413">
        <v>32.700000760000002</v>
      </c>
      <c r="W1413">
        <v>19.299999239999998</v>
      </c>
      <c r="X1413">
        <v>24</v>
      </c>
      <c r="Y1413">
        <v>16.200000760000002</v>
      </c>
      <c r="Z1413">
        <v>4.1999998090000004</v>
      </c>
      <c r="AA1413">
        <v>4.5999999049999998</v>
      </c>
      <c r="AB1413">
        <v>4.4000000950000002</v>
      </c>
      <c r="AC1413">
        <v>8.1000003809999992</v>
      </c>
      <c r="AD1413">
        <v>9</v>
      </c>
      <c r="AE1413">
        <v>8.6000003809999992</v>
      </c>
    </row>
    <row r="1414" spans="1:31" x14ac:dyDescent="0.35">
      <c r="A1414" t="s">
        <v>50</v>
      </c>
      <c r="B1414">
        <f>MATCH($A1414,Sheet2!$A$1:$A$58,0)</f>
        <v>26</v>
      </c>
      <c r="C1414" t="str">
        <f>INDEX(Sheet2!$A$1:$C$58,Sheet1!$B1414,2)</f>
        <v>IRL</v>
      </c>
      <c r="D1414" t="str">
        <f>INDEX(Sheet2!$A$1:$C$58,Sheet1!$B1414,3)</f>
        <v>Ireland</v>
      </c>
      <c r="E1414">
        <v>2007</v>
      </c>
      <c r="F1414">
        <v>6.4</v>
      </c>
      <c r="G1414">
        <v>79.64146341</v>
      </c>
      <c r="H1414">
        <v>29.700000760000002</v>
      </c>
      <c r="I1414">
        <v>21.399999619999999</v>
      </c>
      <c r="J1414">
        <v>35</v>
      </c>
      <c r="K1414">
        <v>20.261189640000001</v>
      </c>
      <c r="L1414">
        <v>68.992428590000003</v>
      </c>
      <c r="M1414">
        <v>10.746381769999999</v>
      </c>
      <c r="N1414">
        <v>2.8909600050000002</v>
      </c>
      <c r="O1414">
        <v>50.088068849999999</v>
      </c>
      <c r="P1414">
        <v>4398942</v>
      </c>
      <c r="Q1414">
        <v>39.200000760000002</v>
      </c>
      <c r="R1414">
        <v>28.5</v>
      </c>
      <c r="S1414">
        <v>46.099998470000003</v>
      </c>
      <c r="T1414">
        <v>36.900001529999997</v>
      </c>
      <c r="U1414">
        <v>41.700000760000002</v>
      </c>
      <c r="V1414">
        <v>33.700000760000002</v>
      </c>
      <c r="W1414">
        <v>19.600000380000001</v>
      </c>
      <c r="X1414">
        <v>25.700000760000002</v>
      </c>
      <c r="Y1414">
        <v>15.600000380000001</v>
      </c>
      <c r="Z1414">
        <v>4.3000001909999996</v>
      </c>
      <c r="AA1414">
        <v>5</v>
      </c>
      <c r="AB1414">
        <v>4.6999998090000004</v>
      </c>
      <c r="AC1414">
        <v>8</v>
      </c>
      <c r="AD1414">
        <v>9.8999996190000008</v>
      </c>
      <c r="AE1414">
        <v>9.1000003809999992</v>
      </c>
    </row>
    <row r="1415" spans="1:31" x14ac:dyDescent="0.35">
      <c r="A1415" t="s">
        <v>50</v>
      </c>
      <c r="B1415">
        <f>MATCH($A1415,Sheet2!$A$1:$A$58,0)</f>
        <v>26</v>
      </c>
      <c r="C1415" t="str">
        <f>INDEX(Sheet2!$A$1:$C$58,Sheet1!$B1415,2)</f>
        <v>IRL</v>
      </c>
      <c r="D1415" t="str">
        <f>INDEX(Sheet2!$A$1:$C$58,Sheet1!$B1415,3)</f>
        <v>Ireland</v>
      </c>
      <c r="E1415">
        <v>2008</v>
      </c>
      <c r="F1415">
        <v>6.3</v>
      </c>
      <c r="G1415">
        <v>80.095121950000006</v>
      </c>
      <c r="H1415">
        <v>26.100000380000001</v>
      </c>
      <c r="I1415">
        <v>19</v>
      </c>
      <c r="J1415">
        <v>29.700000760000002</v>
      </c>
      <c r="K1415">
        <v>20.414852639999999</v>
      </c>
      <c r="L1415">
        <v>68.744158949999999</v>
      </c>
      <c r="M1415">
        <v>10.84098841</v>
      </c>
      <c r="N1415">
        <v>2.0387080110000002</v>
      </c>
      <c r="O1415">
        <v>50.122507200000001</v>
      </c>
      <c r="P1415">
        <v>4489544</v>
      </c>
      <c r="Q1415">
        <v>36.299999239999998</v>
      </c>
      <c r="R1415">
        <v>24.399999619999999</v>
      </c>
      <c r="S1415">
        <v>42.200000760000002</v>
      </c>
      <c r="T1415">
        <v>39</v>
      </c>
      <c r="U1415">
        <v>41.299999239999998</v>
      </c>
      <c r="V1415">
        <v>37.900001529999997</v>
      </c>
      <c r="W1415">
        <v>20.299999239999998</v>
      </c>
      <c r="X1415">
        <v>29.600000380000001</v>
      </c>
      <c r="Y1415">
        <v>15.69999981</v>
      </c>
      <c r="Z1415">
        <v>4.9000000950000002</v>
      </c>
      <c r="AA1415">
        <v>7.5</v>
      </c>
      <c r="AB1415">
        <v>6.4000000950000002</v>
      </c>
      <c r="AC1415">
        <v>10.30000019</v>
      </c>
      <c r="AD1415">
        <v>16</v>
      </c>
      <c r="AE1415">
        <v>13.30000019</v>
      </c>
    </row>
    <row r="1416" spans="1:31" x14ac:dyDescent="0.35">
      <c r="A1416" t="s">
        <v>50</v>
      </c>
      <c r="B1416">
        <f>MATCH($A1416,Sheet2!$A$1:$A$58,0)</f>
        <v>26</v>
      </c>
      <c r="C1416" t="str">
        <f>INDEX(Sheet2!$A$1:$C$58,Sheet1!$B1416,2)</f>
        <v>IRL</v>
      </c>
      <c r="D1416" t="str">
        <f>INDEX(Sheet2!$A$1:$C$58,Sheet1!$B1416,3)</f>
        <v>Ireland</v>
      </c>
      <c r="E1416">
        <v>2009</v>
      </c>
      <c r="F1416">
        <v>6.3</v>
      </c>
      <c r="G1416">
        <v>80.190243899999999</v>
      </c>
      <c r="H1416">
        <v>28.799999239999998</v>
      </c>
      <c r="I1416">
        <v>22</v>
      </c>
      <c r="J1416">
        <v>31.799999239999998</v>
      </c>
      <c r="K1416">
        <v>20.583235699999999</v>
      </c>
      <c r="L1416">
        <v>68.448338230000005</v>
      </c>
      <c r="M1416">
        <v>10.96842607</v>
      </c>
      <c r="N1416">
        <v>1.0156632759999999</v>
      </c>
      <c r="O1416">
        <v>50.151833799999999</v>
      </c>
      <c r="P1416">
        <v>4535375</v>
      </c>
      <c r="Q1416">
        <v>29.799999239999998</v>
      </c>
      <c r="R1416">
        <v>18.600000380000001</v>
      </c>
      <c r="S1416">
        <v>34.599998470000003</v>
      </c>
      <c r="T1416">
        <v>43.900001529999997</v>
      </c>
      <c r="U1416">
        <v>43.900001529999997</v>
      </c>
      <c r="V1416">
        <v>43.900001529999997</v>
      </c>
      <c r="W1416">
        <v>22.100000380000001</v>
      </c>
      <c r="X1416">
        <v>33.700000760000002</v>
      </c>
      <c r="Y1416">
        <v>17.200000760000002</v>
      </c>
      <c r="Z1416">
        <v>8.1999998089999995</v>
      </c>
      <c r="AA1416">
        <v>15</v>
      </c>
      <c r="AB1416">
        <v>12</v>
      </c>
      <c r="AC1416">
        <v>17</v>
      </c>
      <c r="AD1416">
        <v>30.700000760000002</v>
      </c>
      <c r="AE1416">
        <v>24</v>
      </c>
    </row>
    <row r="1417" spans="1:31" x14ac:dyDescent="0.35">
      <c r="A1417" t="s">
        <v>50</v>
      </c>
      <c r="B1417">
        <f>MATCH($A1417,Sheet2!$A$1:$A$58,0)</f>
        <v>26</v>
      </c>
      <c r="C1417" t="str">
        <f>INDEX(Sheet2!$A$1:$C$58,Sheet1!$B1417,2)</f>
        <v>IRL</v>
      </c>
      <c r="D1417" t="str">
        <f>INDEX(Sheet2!$A$1:$C$58,Sheet1!$B1417,3)</f>
        <v>Ireland</v>
      </c>
      <c r="E1417">
        <v>2010</v>
      </c>
      <c r="F1417">
        <v>6.1</v>
      </c>
      <c r="G1417">
        <v>80.743902439999999</v>
      </c>
      <c r="H1417">
        <v>48.700000760000002</v>
      </c>
      <c r="I1417">
        <v>38.099998470000003</v>
      </c>
      <c r="J1417">
        <v>53.599998470000003</v>
      </c>
      <c r="K1417">
        <v>20.71805938</v>
      </c>
      <c r="L1417">
        <v>68.139775029999996</v>
      </c>
      <c r="M1417">
        <v>11.142165589999999</v>
      </c>
      <c r="N1417">
        <v>0.54488438400000005</v>
      </c>
      <c r="O1417">
        <v>50.167044449999999</v>
      </c>
      <c r="P1417">
        <v>4560155</v>
      </c>
      <c r="Q1417">
        <v>29.5</v>
      </c>
      <c r="R1417">
        <v>18.899999619999999</v>
      </c>
      <c r="S1417">
        <v>34.299999239999998</v>
      </c>
      <c r="T1417">
        <v>44.700000760000002</v>
      </c>
      <c r="U1417">
        <v>45.5</v>
      </c>
      <c r="V1417">
        <v>44.299999239999998</v>
      </c>
      <c r="W1417">
        <v>22</v>
      </c>
      <c r="X1417">
        <v>32.200000760000002</v>
      </c>
      <c r="Y1417">
        <v>17.399999619999999</v>
      </c>
      <c r="Z1417">
        <v>9.8000001910000005</v>
      </c>
      <c r="AA1417">
        <v>17</v>
      </c>
      <c r="AB1417">
        <v>13.899999619999999</v>
      </c>
      <c r="AC1417">
        <v>21.200000760000002</v>
      </c>
      <c r="AD1417">
        <v>33.700000760000002</v>
      </c>
      <c r="AE1417">
        <v>27.600000380000001</v>
      </c>
    </row>
    <row r="1418" spans="1:31" x14ac:dyDescent="0.35">
      <c r="A1418" t="s">
        <v>50</v>
      </c>
      <c r="B1418">
        <f>MATCH($A1418,Sheet2!$A$1:$A$58,0)</f>
        <v>26</v>
      </c>
      <c r="C1418" t="str">
        <f>INDEX(Sheet2!$A$1:$C$58,Sheet1!$B1418,2)</f>
        <v>IRL</v>
      </c>
      <c r="D1418" t="str">
        <f>INDEX(Sheet2!$A$1:$C$58,Sheet1!$B1418,3)</f>
        <v>Ireland</v>
      </c>
      <c r="E1418">
        <v>2011</v>
      </c>
      <c r="F1418">
        <v>6.2</v>
      </c>
      <c r="G1418">
        <v>80.746341459999996</v>
      </c>
      <c r="H1418">
        <v>58.599998470000003</v>
      </c>
      <c r="I1418">
        <v>46.700000760000002</v>
      </c>
      <c r="J1418">
        <v>64.5</v>
      </c>
      <c r="K1418">
        <v>21.017367499999999</v>
      </c>
      <c r="L1418">
        <v>67.505546229999993</v>
      </c>
      <c r="M1418">
        <v>11.47708628</v>
      </c>
      <c r="N1418">
        <v>0.36421388399999999</v>
      </c>
      <c r="O1418">
        <v>50.165860180000003</v>
      </c>
      <c r="P1418">
        <v>4576794</v>
      </c>
      <c r="Q1418">
        <v>29.5</v>
      </c>
      <c r="R1418">
        <v>19.700000760000002</v>
      </c>
      <c r="S1418">
        <v>34.299999239999998</v>
      </c>
      <c r="T1418">
        <v>45.700000760000002</v>
      </c>
      <c r="U1418">
        <v>46.5</v>
      </c>
      <c r="V1418">
        <v>45.299999239999998</v>
      </c>
      <c r="W1418">
        <v>21.399999619999999</v>
      </c>
      <c r="X1418">
        <v>30.799999239999998</v>
      </c>
      <c r="Y1418">
        <v>16.799999239999998</v>
      </c>
      <c r="Z1418">
        <v>10.80000019</v>
      </c>
      <c r="AA1418">
        <v>17.700000760000002</v>
      </c>
      <c r="AB1418">
        <v>14.600000380000001</v>
      </c>
      <c r="AC1418">
        <v>22.700000760000002</v>
      </c>
      <c r="AD1418">
        <v>35</v>
      </c>
      <c r="AE1418">
        <v>29.100000380000001</v>
      </c>
    </row>
    <row r="1419" spans="1:31" x14ac:dyDescent="0.35">
      <c r="A1419" t="s">
        <v>50</v>
      </c>
      <c r="B1419">
        <f>MATCH($A1419,Sheet2!$A$1:$A$58,0)</f>
        <v>26</v>
      </c>
      <c r="C1419" t="str">
        <f>INDEX(Sheet2!$A$1:$C$58,Sheet1!$B1419,2)</f>
        <v>IRL</v>
      </c>
      <c r="D1419" t="str">
        <f>INDEX(Sheet2!$A$1:$C$58,Sheet1!$B1419,3)</f>
        <v>Ireland</v>
      </c>
      <c r="E1419">
        <v>2012</v>
      </c>
      <c r="F1419">
        <v>6.3</v>
      </c>
      <c r="G1419">
        <v>80.895121950000004</v>
      </c>
      <c r="H1419">
        <v>61.200000760000002</v>
      </c>
      <c r="I1419">
        <v>48.299999239999998</v>
      </c>
      <c r="J1419">
        <v>67.599998470000003</v>
      </c>
      <c r="K1419">
        <v>21.275987239999999</v>
      </c>
      <c r="L1419">
        <v>66.868600400000005</v>
      </c>
      <c r="M1419">
        <v>11.855412360000001</v>
      </c>
      <c r="N1419">
        <v>0.22050075899999999</v>
      </c>
      <c r="O1419">
        <v>50.151910890000003</v>
      </c>
      <c r="P1419">
        <v>4586897</v>
      </c>
      <c r="Q1419">
        <v>30</v>
      </c>
      <c r="R1419">
        <v>19.600000380000001</v>
      </c>
      <c r="S1419">
        <v>35.200000760000002</v>
      </c>
      <c r="T1419">
        <v>46</v>
      </c>
      <c r="U1419">
        <v>47</v>
      </c>
      <c r="V1419">
        <v>45.5</v>
      </c>
      <c r="W1419">
        <v>21.399999619999999</v>
      </c>
      <c r="X1419">
        <v>31</v>
      </c>
      <c r="Y1419">
        <v>16.600000380000001</v>
      </c>
      <c r="Z1419">
        <v>11</v>
      </c>
      <c r="AA1419">
        <v>17.700000760000002</v>
      </c>
      <c r="AB1419">
        <v>14.69999981</v>
      </c>
      <c r="AC1419">
        <v>24</v>
      </c>
      <c r="AD1419">
        <v>36.400001529999997</v>
      </c>
      <c r="AE1419">
        <v>30.399999619999999</v>
      </c>
    </row>
    <row r="1420" spans="1:31" x14ac:dyDescent="0.35">
      <c r="A1420" t="s">
        <v>50</v>
      </c>
      <c r="B1420">
        <f>MATCH($A1420,Sheet2!$A$1:$A$58,0)</f>
        <v>26</v>
      </c>
      <c r="C1420" t="str">
        <f>INDEX(Sheet2!$A$1:$C$58,Sheet1!$B1420,2)</f>
        <v>IRL</v>
      </c>
      <c r="D1420" t="str">
        <f>INDEX(Sheet2!$A$1:$C$58,Sheet1!$B1420,3)</f>
        <v>Ireland</v>
      </c>
      <c r="E1420">
        <v>2013</v>
      </c>
      <c r="F1420">
        <v>6.4</v>
      </c>
      <c r="G1420">
        <v>81</v>
      </c>
      <c r="H1420">
        <v>59.900001529999997</v>
      </c>
      <c r="I1420">
        <v>48.799999239999998</v>
      </c>
      <c r="J1420">
        <v>66.300003050000001</v>
      </c>
      <c r="K1420">
        <v>21.483183459999999</v>
      </c>
      <c r="L1420">
        <v>66.247329680000007</v>
      </c>
      <c r="M1420">
        <v>12.269486860000001</v>
      </c>
      <c r="N1420">
        <v>0.248160454</v>
      </c>
      <c r="O1420">
        <v>50.129782890000001</v>
      </c>
      <c r="P1420">
        <v>4598294</v>
      </c>
      <c r="Q1420">
        <v>26.399999619999999</v>
      </c>
      <c r="R1420">
        <v>17.5</v>
      </c>
      <c r="S1420">
        <v>31.600000380000001</v>
      </c>
      <c r="T1420">
        <v>46.700000760000002</v>
      </c>
      <c r="U1420">
        <v>47.200000760000002</v>
      </c>
      <c r="V1420">
        <v>46.400001529999997</v>
      </c>
      <c r="W1420">
        <v>23.700000760000002</v>
      </c>
      <c r="X1420">
        <v>32.099998470000003</v>
      </c>
      <c r="Y1420">
        <v>18.799999239999998</v>
      </c>
      <c r="Z1420">
        <v>10.69999981</v>
      </c>
      <c r="AA1420">
        <v>15</v>
      </c>
      <c r="AB1420">
        <v>13</v>
      </c>
      <c r="AC1420">
        <v>23.5</v>
      </c>
      <c r="AD1420">
        <v>29.799999239999998</v>
      </c>
      <c r="AE1420">
        <v>26.799999239999998</v>
      </c>
    </row>
    <row r="1421" spans="1:31" x14ac:dyDescent="0.35">
      <c r="A1421" t="s">
        <v>50</v>
      </c>
      <c r="B1421">
        <f>MATCH($A1421,Sheet2!$A$1:$A$58,0)</f>
        <v>26</v>
      </c>
      <c r="C1421" t="str">
        <f>INDEX(Sheet2!$A$1:$C$58,Sheet1!$B1421,2)</f>
        <v>IRL</v>
      </c>
      <c r="D1421" t="str">
        <f>INDEX(Sheet2!$A$1:$C$58,Sheet1!$B1421,3)</f>
        <v>Ireland</v>
      </c>
      <c r="E1421">
        <v>2014</v>
      </c>
      <c r="F1421">
        <v>6.4</v>
      </c>
      <c r="G1421">
        <v>81.153658539999995</v>
      </c>
      <c r="H1421">
        <v>58.200000760000002</v>
      </c>
      <c r="I1421">
        <v>48.400001529999997</v>
      </c>
      <c r="J1421">
        <v>64</v>
      </c>
      <c r="K1421">
        <v>21.648951780000001</v>
      </c>
      <c r="L1421">
        <v>65.649119470000002</v>
      </c>
      <c r="M1421">
        <v>12.70192875</v>
      </c>
      <c r="N1421">
        <v>0.41085101400000001</v>
      </c>
      <c r="O1421">
        <v>50.10673422</v>
      </c>
      <c r="P1421">
        <v>4617225</v>
      </c>
      <c r="Q1421">
        <v>26.899999619999999</v>
      </c>
      <c r="R1421">
        <v>17.700000760000002</v>
      </c>
      <c r="S1421">
        <v>32.299999239999998</v>
      </c>
      <c r="T1421">
        <v>46.299999239999998</v>
      </c>
      <c r="U1421">
        <v>47.799999239999998</v>
      </c>
      <c r="V1421">
        <v>45.400001529999997</v>
      </c>
      <c r="W1421">
        <v>24.200000760000002</v>
      </c>
      <c r="X1421">
        <v>31.899999619999999</v>
      </c>
      <c r="Y1421">
        <v>19.700000760000002</v>
      </c>
      <c r="Z1421">
        <v>9.3999996190000008</v>
      </c>
      <c r="AA1421">
        <v>12.80000019</v>
      </c>
      <c r="AB1421">
        <v>11.30000019</v>
      </c>
      <c r="AC1421">
        <v>20.899999619999999</v>
      </c>
      <c r="AD1421">
        <v>26.600000380000001</v>
      </c>
      <c r="AE1421">
        <v>23.899999619999999</v>
      </c>
    </row>
    <row r="1422" spans="1:31" x14ac:dyDescent="0.35">
      <c r="A1422" t="s">
        <v>50</v>
      </c>
      <c r="B1422">
        <f>MATCH($A1422,Sheet2!$A$1:$A$58,0)</f>
        <v>26</v>
      </c>
      <c r="C1422" t="str">
        <f>INDEX(Sheet2!$A$1:$C$58,Sheet1!$B1422,2)</f>
        <v>IRL</v>
      </c>
      <c r="D1422" t="str">
        <f>INDEX(Sheet2!$A$1:$C$58,Sheet1!$B1422,3)</f>
        <v>Ireland</v>
      </c>
      <c r="E1422">
        <v>2015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21.78056144</v>
      </c>
      <c r="L1422">
        <v>65.079935539999994</v>
      </c>
      <c r="M1422">
        <v>13.13950301</v>
      </c>
      <c r="N1422">
        <v>0.50719881</v>
      </c>
      <c r="O1422">
        <v>50.088205840000001</v>
      </c>
      <c r="P1422">
        <v>4640703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35">
      <c r="A1423" t="s">
        <v>51</v>
      </c>
      <c r="B1423">
        <f>MATCH($A1423,Sheet2!$A$1:$A$58,0)</f>
        <v>25</v>
      </c>
      <c r="C1423" t="str">
        <f>INDEX(Sheet2!$A$1:$C$58,Sheet1!$B1423,2)</f>
        <v>ISL</v>
      </c>
      <c r="D1423" t="str">
        <f>INDEX(Sheet2!$A$1:$C$58,Sheet1!$B1423,3)</f>
        <v>Iceland</v>
      </c>
      <c r="E1423">
        <v>1967</v>
      </c>
      <c r="F1423">
        <v>7</v>
      </c>
      <c r="G1423">
        <v>73.783170729999995</v>
      </c>
      <c r="H1423">
        <v>0</v>
      </c>
      <c r="I1423">
        <v>0</v>
      </c>
      <c r="J1423">
        <v>0</v>
      </c>
      <c r="K1423">
        <v>33.918907959999999</v>
      </c>
      <c r="L1423">
        <v>57.507245789999999</v>
      </c>
      <c r="M1423">
        <v>8.5738462470000005</v>
      </c>
      <c r="N1423">
        <v>1.6134413359999999</v>
      </c>
      <c r="O1423">
        <v>49.44161819</v>
      </c>
      <c r="P1423">
        <v>198751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35">
      <c r="A1424" t="s">
        <v>51</v>
      </c>
      <c r="B1424">
        <f>MATCH($A1424,Sheet2!$A$1:$A$58,0)</f>
        <v>25</v>
      </c>
      <c r="C1424" t="str">
        <f>INDEX(Sheet2!$A$1:$C$58,Sheet1!$B1424,2)</f>
        <v>ISL</v>
      </c>
      <c r="D1424" t="str">
        <f>INDEX(Sheet2!$A$1:$C$58,Sheet1!$B1424,3)</f>
        <v>Iceland</v>
      </c>
      <c r="E1424">
        <v>1968</v>
      </c>
      <c r="F1424">
        <v>6.9</v>
      </c>
      <c r="G1424">
        <v>74.00585366</v>
      </c>
      <c r="H1424">
        <v>0</v>
      </c>
      <c r="I1424">
        <v>0</v>
      </c>
      <c r="J1424">
        <v>0</v>
      </c>
      <c r="K1424">
        <v>33.526854139999998</v>
      </c>
      <c r="L1424">
        <v>57.826823089999998</v>
      </c>
      <c r="M1424">
        <v>8.6463227709999995</v>
      </c>
      <c r="N1424">
        <v>1.3677041299999999</v>
      </c>
      <c r="O1424">
        <v>49.435967820000002</v>
      </c>
      <c r="P1424">
        <v>201488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35">
      <c r="A1425" t="s">
        <v>51</v>
      </c>
      <c r="B1425">
        <f>MATCH($A1425,Sheet2!$A$1:$A$58,0)</f>
        <v>25</v>
      </c>
      <c r="C1425" t="str">
        <f>INDEX(Sheet2!$A$1:$C$58,Sheet1!$B1425,2)</f>
        <v>ISL</v>
      </c>
      <c r="D1425" t="str">
        <f>INDEX(Sheet2!$A$1:$C$58,Sheet1!$B1425,3)</f>
        <v>Iceland</v>
      </c>
      <c r="E1425">
        <v>1969</v>
      </c>
      <c r="F1425">
        <v>7.1</v>
      </c>
      <c r="G1425">
        <v>73.776341459999998</v>
      </c>
      <c r="H1425">
        <v>0</v>
      </c>
      <c r="I1425">
        <v>0</v>
      </c>
      <c r="J1425">
        <v>0</v>
      </c>
      <c r="K1425">
        <v>33.089862879999998</v>
      </c>
      <c r="L1425">
        <v>58.192739459999999</v>
      </c>
      <c r="M1425">
        <v>8.7173976559999993</v>
      </c>
      <c r="N1425">
        <v>0.92922366899999997</v>
      </c>
      <c r="O1425">
        <v>49.43225992</v>
      </c>
      <c r="P1425">
        <v>203369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35">
      <c r="A1426" t="s">
        <v>51</v>
      </c>
      <c r="B1426">
        <f>MATCH($A1426,Sheet2!$A$1:$A$58,0)</f>
        <v>25</v>
      </c>
      <c r="C1426" t="str">
        <f>INDEX(Sheet2!$A$1:$C$58,Sheet1!$B1426,2)</f>
        <v>ISL</v>
      </c>
      <c r="D1426" t="str">
        <f>INDEX(Sheet2!$A$1:$C$58,Sheet1!$B1426,3)</f>
        <v>Iceland</v>
      </c>
      <c r="E1426">
        <v>1970</v>
      </c>
      <c r="F1426">
        <v>7.1</v>
      </c>
      <c r="G1426">
        <v>73.933902439999997</v>
      </c>
      <c r="H1426">
        <v>0</v>
      </c>
      <c r="I1426">
        <v>0</v>
      </c>
      <c r="J1426">
        <v>0</v>
      </c>
      <c r="K1426">
        <v>32.631903399999999</v>
      </c>
      <c r="L1426">
        <v>58.582527689999999</v>
      </c>
      <c r="M1426">
        <v>8.785568907</v>
      </c>
      <c r="N1426">
        <v>0.52426880799999998</v>
      </c>
      <c r="O1426">
        <v>49.430995340000003</v>
      </c>
      <c r="P1426">
        <v>204438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35">
      <c r="A1427" t="s">
        <v>51</v>
      </c>
      <c r="B1427">
        <f>MATCH($A1427,Sheet2!$A$1:$A$58,0)</f>
        <v>25</v>
      </c>
      <c r="C1427" t="str">
        <f>INDEX(Sheet2!$A$1:$C$58,Sheet1!$B1427,2)</f>
        <v>ISL</v>
      </c>
      <c r="D1427" t="str">
        <f>INDEX(Sheet2!$A$1:$C$58,Sheet1!$B1427,3)</f>
        <v>Iceland</v>
      </c>
      <c r="E1427">
        <v>1971</v>
      </c>
      <c r="F1427">
        <v>7.3</v>
      </c>
      <c r="G1427">
        <v>73.570487799999995</v>
      </c>
      <c r="H1427">
        <v>0</v>
      </c>
      <c r="I1427">
        <v>0</v>
      </c>
      <c r="J1427">
        <v>0</v>
      </c>
      <c r="K1427">
        <v>32.086935519999997</v>
      </c>
      <c r="L1427">
        <v>59.038396519999999</v>
      </c>
      <c r="M1427">
        <v>8.8746679549999996</v>
      </c>
      <c r="N1427">
        <v>0.80870327900000005</v>
      </c>
      <c r="O1427">
        <v>49.432504229999999</v>
      </c>
      <c r="P1427">
        <v>206098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35">
      <c r="A1428" t="s">
        <v>51</v>
      </c>
      <c r="B1428">
        <f>MATCH($A1428,Sheet2!$A$1:$A$58,0)</f>
        <v>25</v>
      </c>
      <c r="C1428" t="str">
        <f>INDEX(Sheet2!$A$1:$C$58,Sheet1!$B1428,2)</f>
        <v>ISL</v>
      </c>
      <c r="D1428" t="str">
        <f>INDEX(Sheet2!$A$1:$C$58,Sheet1!$B1428,3)</f>
        <v>Iceland</v>
      </c>
      <c r="E1428">
        <v>1972</v>
      </c>
      <c r="F1428">
        <v>6.9</v>
      </c>
      <c r="G1428">
        <v>74.455853660000002</v>
      </c>
      <c r="H1428">
        <v>0</v>
      </c>
      <c r="I1428">
        <v>0</v>
      </c>
      <c r="J1428">
        <v>0</v>
      </c>
      <c r="K1428">
        <v>31.597003829999998</v>
      </c>
      <c r="L1428">
        <v>59.453561290000003</v>
      </c>
      <c r="M1428">
        <v>8.9494348830000003</v>
      </c>
      <c r="N1428">
        <v>1.463775579</v>
      </c>
      <c r="O1428">
        <v>49.436312350000001</v>
      </c>
      <c r="P1428">
        <v>209137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35">
      <c r="A1429" t="s">
        <v>51</v>
      </c>
      <c r="B1429">
        <f>MATCH($A1429,Sheet2!$A$1:$A$58,0)</f>
        <v>25</v>
      </c>
      <c r="C1429" t="str">
        <f>INDEX(Sheet2!$A$1:$C$58,Sheet1!$B1429,2)</f>
        <v>ISL</v>
      </c>
      <c r="D1429" t="str">
        <f>INDEX(Sheet2!$A$1:$C$58,Sheet1!$B1429,3)</f>
        <v>Iceland</v>
      </c>
      <c r="E1429">
        <v>1973</v>
      </c>
      <c r="F1429">
        <v>7</v>
      </c>
      <c r="G1429">
        <v>74.45097561</v>
      </c>
      <c r="H1429">
        <v>0</v>
      </c>
      <c r="I1429">
        <v>0</v>
      </c>
      <c r="J1429">
        <v>0</v>
      </c>
      <c r="K1429">
        <v>31.125693949999999</v>
      </c>
      <c r="L1429">
        <v>59.859634939999999</v>
      </c>
      <c r="M1429">
        <v>9.0146711100000001</v>
      </c>
      <c r="N1429">
        <v>1.509090126</v>
      </c>
      <c r="O1429">
        <v>49.443193520000001</v>
      </c>
      <c r="P1429">
        <v>212317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35">
      <c r="A1430" t="s">
        <v>51</v>
      </c>
      <c r="B1430">
        <f>MATCH($A1430,Sheet2!$A$1:$A$58,0)</f>
        <v>25</v>
      </c>
      <c r="C1430" t="str">
        <f>INDEX(Sheet2!$A$1:$C$58,Sheet1!$B1430,2)</f>
        <v>ISL</v>
      </c>
      <c r="D1430" t="str">
        <f>INDEX(Sheet2!$A$1:$C$58,Sheet1!$B1430,3)</f>
        <v>Iceland</v>
      </c>
      <c r="E1430">
        <v>1974</v>
      </c>
      <c r="F1430">
        <v>7</v>
      </c>
      <c r="G1430">
        <v>74.511707319999999</v>
      </c>
      <c r="H1430">
        <v>0</v>
      </c>
      <c r="I1430">
        <v>0</v>
      </c>
      <c r="J1430">
        <v>0</v>
      </c>
      <c r="K1430">
        <v>30.62214281</v>
      </c>
      <c r="L1430">
        <v>60.297496109999997</v>
      </c>
      <c r="M1430">
        <v>9.0803610799999994</v>
      </c>
      <c r="N1430">
        <v>1.3529208109999999</v>
      </c>
      <c r="O1430">
        <v>49.453507530000003</v>
      </c>
      <c r="P1430">
        <v>215209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35">
      <c r="A1431" t="s">
        <v>51</v>
      </c>
      <c r="B1431">
        <f>MATCH($A1431,Sheet2!$A$1:$A$58,0)</f>
        <v>25</v>
      </c>
      <c r="C1431" t="str">
        <f>INDEX(Sheet2!$A$1:$C$58,Sheet1!$B1431,2)</f>
        <v>ISL</v>
      </c>
      <c r="D1431" t="str">
        <f>INDEX(Sheet2!$A$1:$C$58,Sheet1!$B1431,3)</f>
        <v>Iceland</v>
      </c>
      <c r="E1431">
        <v>1975</v>
      </c>
      <c r="F1431">
        <v>6.5</v>
      </c>
      <c r="G1431">
        <v>75.57878049</v>
      </c>
      <c r="H1431">
        <v>0</v>
      </c>
      <c r="I1431">
        <v>0</v>
      </c>
      <c r="J1431">
        <v>0</v>
      </c>
      <c r="K1431">
        <v>30.062672630000002</v>
      </c>
      <c r="L1431">
        <v>60.783270170000002</v>
      </c>
      <c r="M1431">
        <v>9.1540572040000008</v>
      </c>
      <c r="N1431">
        <v>1.2789078899999999</v>
      </c>
      <c r="O1431">
        <v>49.467787370000003</v>
      </c>
      <c r="P1431">
        <v>217979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35">
      <c r="A1432" t="s">
        <v>51</v>
      </c>
      <c r="B1432">
        <f>MATCH($A1432,Sheet2!$A$1:$A$58,0)</f>
        <v>25</v>
      </c>
      <c r="C1432" t="str">
        <f>INDEX(Sheet2!$A$1:$C$58,Sheet1!$B1432,2)</f>
        <v>ISL</v>
      </c>
      <c r="D1432" t="str">
        <f>INDEX(Sheet2!$A$1:$C$58,Sheet1!$B1432,3)</f>
        <v>Iceland</v>
      </c>
      <c r="E1432">
        <v>1976</v>
      </c>
      <c r="F1432">
        <v>6.1</v>
      </c>
      <c r="G1432">
        <v>76.972195119999995</v>
      </c>
      <c r="H1432">
        <v>0</v>
      </c>
      <c r="I1432">
        <v>0</v>
      </c>
      <c r="J1432">
        <v>0</v>
      </c>
      <c r="K1432">
        <v>29.60638076</v>
      </c>
      <c r="L1432">
        <v>61.10863818</v>
      </c>
      <c r="M1432">
        <v>9.2849810589999997</v>
      </c>
      <c r="N1432">
        <v>0.99285735900000005</v>
      </c>
      <c r="O1432">
        <v>49.485833159999999</v>
      </c>
      <c r="P1432">
        <v>220154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35">
      <c r="A1433" t="s">
        <v>51</v>
      </c>
      <c r="B1433">
        <f>MATCH($A1433,Sheet2!$A$1:$A$58,0)</f>
        <v>25</v>
      </c>
      <c r="C1433" t="str">
        <f>INDEX(Sheet2!$A$1:$C$58,Sheet1!$B1433,2)</f>
        <v>ISL</v>
      </c>
      <c r="D1433" t="str">
        <f>INDEX(Sheet2!$A$1:$C$58,Sheet1!$B1433,3)</f>
        <v>Iceland</v>
      </c>
      <c r="E1433">
        <v>1977</v>
      </c>
      <c r="F1433">
        <v>6.5</v>
      </c>
      <c r="G1433">
        <v>76.373658539999994</v>
      </c>
      <c r="H1433">
        <v>0</v>
      </c>
      <c r="I1433">
        <v>0</v>
      </c>
      <c r="J1433">
        <v>0</v>
      </c>
      <c r="K1433">
        <v>29.066993180000001</v>
      </c>
      <c r="L1433">
        <v>61.505253400000001</v>
      </c>
      <c r="M1433">
        <v>9.4277534190000001</v>
      </c>
      <c r="N1433">
        <v>0.74442648700000003</v>
      </c>
      <c r="O1433">
        <v>49.507522219999998</v>
      </c>
      <c r="P1433">
        <v>221799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35">
      <c r="A1434" t="s">
        <v>51</v>
      </c>
      <c r="B1434">
        <f>MATCH($A1434,Sheet2!$A$1:$A$58,0)</f>
        <v>25</v>
      </c>
      <c r="C1434" t="str">
        <f>INDEX(Sheet2!$A$1:$C$58,Sheet1!$B1434,2)</f>
        <v>ISL</v>
      </c>
      <c r="D1434" t="str">
        <f>INDEX(Sheet2!$A$1:$C$58,Sheet1!$B1434,3)</f>
        <v>Iceland</v>
      </c>
      <c r="E1434">
        <v>1978</v>
      </c>
      <c r="F1434">
        <v>6.4</v>
      </c>
      <c r="G1434">
        <v>76.649268289999995</v>
      </c>
      <c r="H1434">
        <v>0</v>
      </c>
      <c r="I1434">
        <v>0</v>
      </c>
      <c r="J1434">
        <v>0</v>
      </c>
      <c r="K1434">
        <v>28.487315809999998</v>
      </c>
      <c r="L1434">
        <v>61.934925159999999</v>
      </c>
      <c r="M1434">
        <v>9.5777590289999992</v>
      </c>
      <c r="N1434">
        <v>0.78053821099999998</v>
      </c>
      <c r="O1434">
        <v>49.53195934</v>
      </c>
      <c r="P1434">
        <v>223537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35">
      <c r="A1435" t="s">
        <v>51</v>
      </c>
      <c r="B1435">
        <f>MATCH($A1435,Sheet2!$A$1:$A$58,0)</f>
        <v>25</v>
      </c>
      <c r="C1435" t="str">
        <f>INDEX(Sheet2!$A$1:$C$58,Sheet1!$B1435,2)</f>
        <v>ISL</v>
      </c>
      <c r="D1435" t="str">
        <f>INDEX(Sheet2!$A$1:$C$58,Sheet1!$B1435,3)</f>
        <v>Iceland</v>
      </c>
      <c r="E1435">
        <v>1979</v>
      </c>
      <c r="F1435">
        <v>6.6</v>
      </c>
      <c r="G1435">
        <v>76.773170730000004</v>
      </c>
      <c r="H1435">
        <v>0</v>
      </c>
      <c r="I1435">
        <v>0</v>
      </c>
      <c r="J1435">
        <v>0</v>
      </c>
      <c r="K1435">
        <v>27.95080806</v>
      </c>
      <c r="L1435">
        <v>62.326748449999997</v>
      </c>
      <c r="M1435">
        <v>9.7224434889999998</v>
      </c>
      <c r="N1435">
        <v>0.97847964600000004</v>
      </c>
      <c r="O1435">
        <v>49.55790983</v>
      </c>
      <c r="P1435">
        <v>225735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35">
      <c r="A1436" t="s">
        <v>51</v>
      </c>
      <c r="B1436">
        <f>MATCH($A1436,Sheet2!$A$1:$A$58,0)</f>
        <v>25</v>
      </c>
      <c r="C1436" t="str">
        <f>INDEX(Sheet2!$A$1:$C$58,Sheet1!$B1436,2)</f>
        <v>ISL</v>
      </c>
      <c r="D1436" t="str">
        <f>INDEX(Sheet2!$A$1:$C$58,Sheet1!$B1436,3)</f>
        <v>Iceland</v>
      </c>
      <c r="E1436">
        <v>1980</v>
      </c>
      <c r="F1436">
        <v>6.8</v>
      </c>
      <c r="G1436">
        <v>76.84658537</v>
      </c>
      <c r="H1436">
        <v>0</v>
      </c>
      <c r="I1436">
        <v>0</v>
      </c>
      <c r="J1436">
        <v>0</v>
      </c>
      <c r="K1436">
        <v>27.507923219999999</v>
      </c>
      <c r="L1436">
        <v>62.632218020000003</v>
      </c>
      <c r="M1436">
        <v>9.8598587630000001</v>
      </c>
      <c r="N1436">
        <v>1.0588964110000001</v>
      </c>
      <c r="O1436">
        <v>49.585099530000001</v>
      </c>
      <c r="P1436">
        <v>228138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35">
      <c r="A1437" t="s">
        <v>51</v>
      </c>
      <c r="B1437">
        <f>MATCH($A1437,Sheet2!$A$1:$A$58,0)</f>
        <v>25</v>
      </c>
      <c r="C1437" t="str">
        <f>INDEX(Sheet2!$A$1:$C$58,Sheet1!$B1437,2)</f>
        <v>ISL</v>
      </c>
      <c r="D1437" t="str">
        <f>INDEX(Sheet2!$A$1:$C$58,Sheet1!$B1437,3)</f>
        <v>Iceland</v>
      </c>
      <c r="E1437">
        <v>1981</v>
      </c>
      <c r="F1437">
        <v>7.2</v>
      </c>
      <c r="G1437">
        <v>76.521463409999996</v>
      </c>
      <c r="H1437">
        <v>0</v>
      </c>
      <c r="I1437">
        <v>0</v>
      </c>
      <c r="J1437">
        <v>0</v>
      </c>
      <c r="K1437">
        <v>27.13848823</v>
      </c>
      <c r="L1437">
        <v>62.936774749999998</v>
      </c>
      <c r="M1437">
        <v>9.9247370129999997</v>
      </c>
      <c r="N1437">
        <v>1.140583261</v>
      </c>
      <c r="O1437">
        <v>49.612840259999999</v>
      </c>
      <c r="P1437">
        <v>230755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35">
      <c r="A1438" t="s">
        <v>51</v>
      </c>
      <c r="B1438">
        <f>MATCH($A1438,Sheet2!$A$1:$A$58,0)</f>
        <v>25</v>
      </c>
      <c r="C1438" t="str">
        <f>INDEX(Sheet2!$A$1:$C$58,Sheet1!$B1438,2)</f>
        <v>ISL</v>
      </c>
      <c r="D1438" t="str">
        <f>INDEX(Sheet2!$A$1:$C$58,Sheet1!$B1438,3)</f>
        <v>Iceland</v>
      </c>
      <c r="E1438">
        <v>1982</v>
      </c>
      <c r="F1438">
        <v>6.8</v>
      </c>
      <c r="G1438">
        <v>77.037804879999996</v>
      </c>
      <c r="H1438">
        <v>0</v>
      </c>
      <c r="I1438">
        <v>0</v>
      </c>
      <c r="J1438">
        <v>0</v>
      </c>
      <c r="K1438">
        <v>26.86244482</v>
      </c>
      <c r="L1438">
        <v>63.160333049999998</v>
      </c>
      <c r="M1438">
        <v>9.9772221289999994</v>
      </c>
      <c r="N1438">
        <v>1.3366104089999999</v>
      </c>
      <c r="O1438">
        <v>49.640744509999998</v>
      </c>
      <c r="P1438">
        <v>233860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35">
      <c r="A1439" t="s">
        <v>51</v>
      </c>
      <c r="B1439">
        <f>MATCH($A1439,Sheet2!$A$1:$A$58,0)</f>
        <v>25</v>
      </c>
      <c r="C1439" t="str">
        <f>INDEX(Sheet2!$A$1:$C$58,Sheet1!$B1439,2)</f>
        <v>ISL</v>
      </c>
      <c r="D1439" t="str">
        <f>INDEX(Sheet2!$A$1:$C$58,Sheet1!$B1439,3)</f>
        <v>Iceland</v>
      </c>
      <c r="E1439">
        <v>1983</v>
      </c>
      <c r="F1439">
        <v>7</v>
      </c>
      <c r="G1439">
        <v>76.845609760000002</v>
      </c>
      <c r="H1439">
        <v>0</v>
      </c>
      <c r="I1439">
        <v>0</v>
      </c>
      <c r="J1439">
        <v>0</v>
      </c>
      <c r="K1439">
        <v>26.648435509999999</v>
      </c>
      <c r="L1439">
        <v>63.326549649999997</v>
      </c>
      <c r="M1439">
        <v>10.025014840000001</v>
      </c>
      <c r="N1439">
        <v>1.32404443</v>
      </c>
      <c r="O1439">
        <v>49.668023400000003</v>
      </c>
      <c r="P1439">
        <v>236977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35">
      <c r="A1440" t="s">
        <v>51</v>
      </c>
      <c r="B1440">
        <f>MATCH($A1440,Sheet2!$A$1:$A$58,0)</f>
        <v>25</v>
      </c>
      <c r="C1440" t="str">
        <f>INDEX(Sheet2!$A$1:$C$58,Sheet1!$B1440,2)</f>
        <v>ISL</v>
      </c>
      <c r="D1440" t="str">
        <f>INDEX(Sheet2!$A$1:$C$58,Sheet1!$B1440,3)</f>
        <v>Iceland</v>
      </c>
      <c r="E1440">
        <v>1984</v>
      </c>
      <c r="F1440">
        <v>6.6</v>
      </c>
      <c r="G1440">
        <v>77.576585370000004</v>
      </c>
      <c r="H1440">
        <v>0</v>
      </c>
      <c r="I1440">
        <v>0</v>
      </c>
      <c r="J1440">
        <v>0</v>
      </c>
      <c r="K1440">
        <v>26.437374030000001</v>
      </c>
      <c r="L1440">
        <v>63.480789620000003</v>
      </c>
      <c r="M1440">
        <v>10.08183635</v>
      </c>
      <c r="N1440">
        <v>1.06362548</v>
      </c>
      <c r="O1440">
        <v>49.693061299999997</v>
      </c>
      <c r="P1440">
        <v>239511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35">
      <c r="A1441" t="s">
        <v>51</v>
      </c>
      <c r="B1441">
        <f>MATCH($A1441,Sheet2!$A$1:$A$58,0)</f>
        <v>25</v>
      </c>
      <c r="C1441" t="str">
        <f>INDEX(Sheet2!$A$1:$C$58,Sheet1!$B1441,2)</f>
        <v>ISL</v>
      </c>
      <c r="D1441" t="str">
        <f>INDEX(Sheet2!$A$1:$C$58,Sheet1!$B1441,3)</f>
        <v>Iceland</v>
      </c>
      <c r="E1441">
        <v>1985</v>
      </c>
      <c r="F1441">
        <v>6.8</v>
      </c>
      <c r="G1441">
        <v>77.602439020000006</v>
      </c>
      <c r="H1441">
        <v>0</v>
      </c>
      <c r="I1441">
        <v>0</v>
      </c>
      <c r="J1441">
        <v>0</v>
      </c>
      <c r="K1441">
        <v>26.194746720000001</v>
      </c>
      <c r="L1441">
        <v>63.651614879999997</v>
      </c>
      <c r="M1441">
        <v>10.1536384</v>
      </c>
      <c r="N1441">
        <v>0.78766761399999996</v>
      </c>
      <c r="O1441">
        <v>49.715630189999999</v>
      </c>
      <c r="P1441">
        <v>241405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35">
      <c r="A1442" t="s">
        <v>51</v>
      </c>
      <c r="B1442">
        <f>MATCH($A1442,Sheet2!$A$1:$A$58,0)</f>
        <v>25</v>
      </c>
      <c r="C1442" t="str">
        <f>INDEX(Sheet2!$A$1:$C$58,Sheet1!$B1442,2)</f>
        <v>ISL</v>
      </c>
      <c r="D1442" t="str">
        <f>INDEX(Sheet2!$A$1:$C$58,Sheet1!$B1442,3)</f>
        <v>Iceland</v>
      </c>
      <c r="E1442">
        <v>1986</v>
      </c>
      <c r="F1442">
        <v>6.6</v>
      </c>
      <c r="G1442">
        <v>77.990731710000006</v>
      </c>
      <c r="H1442">
        <v>0</v>
      </c>
      <c r="I1442">
        <v>0</v>
      </c>
      <c r="J1442">
        <v>0</v>
      </c>
      <c r="K1442">
        <v>25.968584239999998</v>
      </c>
      <c r="L1442">
        <v>63.798562330000003</v>
      </c>
      <c r="M1442">
        <v>10.23285343</v>
      </c>
      <c r="N1442">
        <v>0.73258889100000002</v>
      </c>
      <c r="O1442">
        <v>49.735198349999997</v>
      </c>
      <c r="P1442">
        <v>243180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35">
      <c r="A1443" t="s">
        <v>51</v>
      </c>
      <c r="B1443">
        <f>MATCH($A1443,Sheet2!$A$1:$A$58,0)</f>
        <v>25</v>
      </c>
      <c r="C1443" t="str">
        <f>INDEX(Sheet2!$A$1:$C$58,Sheet1!$B1443,2)</f>
        <v>ISL</v>
      </c>
      <c r="D1443" t="str">
        <f>INDEX(Sheet2!$A$1:$C$58,Sheet1!$B1443,3)</f>
        <v>Iceland</v>
      </c>
      <c r="E1443">
        <v>1987</v>
      </c>
      <c r="F1443">
        <v>7</v>
      </c>
      <c r="G1443">
        <v>77.339024390000006</v>
      </c>
      <c r="H1443">
        <v>0</v>
      </c>
      <c r="I1443">
        <v>0</v>
      </c>
      <c r="J1443">
        <v>0</v>
      </c>
      <c r="K1443">
        <v>25.70331393</v>
      </c>
      <c r="L1443">
        <v>63.968452650000003</v>
      </c>
      <c r="M1443">
        <v>10.32823342</v>
      </c>
      <c r="N1443">
        <v>1.0956291010000001</v>
      </c>
      <c r="O1443">
        <v>49.751890690000003</v>
      </c>
      <c r="P1443">
        <v>245859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35">
      <c r="A1444" t="s">
        <v>51</v>
      </c>
      <c r="B1444">
        <f>MATCH($A1444,Sheet2!$A$1:$A$58,0)</f>
        <v>25</v>
      </c>
      <c r="C1444" t="str">
        <f>INDEX(Sheet2!$A$1:$C$58,Sheet1!$B1444,2)</f>
        <v>ISL</v>
      </c>
      <c r="D1444" t="str">
        <f>INDEX(Sheet2!$A$1:$C$58,Sheet1!$B1444,3)</f>
        <v>Iceland</v>
      </c>
      <c r="E1444">
        <v>1988</v>
      </c>
      <c r="F1444">
        <v>7.3</v>
      </c>
      <c r="G1444">
        <v>77.082926830000005</v>
      </c>
      <c r="H1444">
        <v>0</v>
      </c>
      <c r="I1444">
        <v>0</v>
      </c>
      <c r="J1444">
        <v>0</v>
      </c>
      <c r="K1444">
        <v>25.419633520000001</v>
      </c>
      <c r="L1444">
        <v>64.146127430000007</v>
      </c>
      <c r="M1444">
        <v>10.43423905</v>
      </c>
      <c r="N1444">
        <v>1.5662175810000001</v>
      </c>
      <c r="O1444">
        <v>49.766592000000003</v>
      </c>
      <c r="P1444">
        <v>249740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35">
      <c r="A1445" t="s">
        <v>51</v>
      </c>
      <c r="B1445">
        <f>MATCH($A1445,Sheet2!$A$1:$A$58,0)</f>
        <v>25</v>
      </c>
      <c r="C1445" t="str">
        <f>INDEX(Sheet2!$A$1:$C$58,Sheet1!$B1445,2)</f>
        <v>ISL</v>
      </c>
      <c r="D1445" t="str">
        <f>INDEX(Sheet2!$A$1:$C$58,Sheet1!$B1445,3)</f>
        <v>Iceland</v>
      </c>
      <c r="E1445">
        <v>1989</v>
      </c>
      <c r="F1445">
        <v>6.8</v>
      </c>
      <c r="G1445">
        <v>78.140975609999998</v>
      </c>
      <c r="H1445">
        <v>0</v>
      </c>
      <c r="I1445">
        <v>0</v>
      </c>
      <c r="J1445">
        <v>0</v>
      </c>
      <c r="K1445">
        <v>25.158691449999999</v>
      </c>
      <c r="L1445">
        <v>64.298883110000006</v>
      </c>
      <c r="M1445">
        <v>10.54242543</v>
      </c>
      <c r="N1445">
        <v>1.238396064</v>
      </c>
      <c r="O1445">
        <v>49.78015138</v>
      </c>
      <c r="P1445">
        <v>252852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35">
      <c r="A1446" t="s">
        <v>51</v>
      </c>
      <c r="B1446">
        <f>MATCH($A1446,Sheet2!$A$1:$A$58,0)</f>
        <v>25</v>
      </c>
      <c r="C1446" t="str">
        <f>INDEX(Sheet2!$A$1:$C$58,Sheet1!$B1446,2)</f>
        <v>ISL</v>
      </c>
      <c r="D1446" t="str">
        <f>INDEX(Sheet2!$A$1:$C$58,Sheet1!$B1446,3)</f>
        <v>Iceland</v>
      </c>
      <c r="E1446">
        <v>1990</v>
      </c>
      <c r="F1446">
        <v>6.7</v>
      </c>
      <c r="G1446">
        <v>78.036341460000003</v>
      </c>
      <c r="H1446">
        <v>0</v>
      </c>
      <c r="I1446">
        <v>0</v>
      </c>
      <c r="J1446">
        <v>0</v>
      </c>
      <c r="K1446">
        <v>24.94565004</v>
      </c>
      <c r="L1446">
        <v>64.405682220000003</v>
      </c>
      <c r="M1446">
        <v>10.64866774</v>
      </c>
      <c r="N1446">
        <v>0.777662199</v>
      </c>
      <c r="O1446">
        <v>49.79319546</v>
      </c>
      <c r="P1446">
        <v>254826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35">
      <c r="A1447" t="s">
        <v>51</v>
      </c>
      <c r="B1447">
        <f>MATCH($A1447,Sheet2!$A$1:$A$58,0)</f>
        <v>25</v>
      </c>
      <c r="C1447" t="str">
        <f>INDEX(Sheet2!$A$1:$C$58,Sheet1!$B1447,2)</f>
        <v>ISL</v>
      </c>
      <c r="D1447" t="str">
        <f>INDEX(Sheet2!$A$1:$C$58,Sheet1!$B1447,3)</f>
        <v>Iceland</v>
      </c>
      <c r="E1447">
        <v>1991</v>
      </c>
      <c r="F1447">
        <v>7</v>
      </c>
      <c r="G1447">
        <v>77.991951220000004</v>
      </c>
      <c r="H1447">
        <v>5.9000000950000002</v>
      </c>
      <c r="I1447">
        <v>10.399999619999999</v>
      </c>
      <c r="J1447">
        <v>1.1000000240000001</v>
      </c>
      <c r="K1447">
        <v>24.794958560000001</v>
      </c>
      <c r="L1447">
        <v>64.431770060000005</v>
      </c>
      <c r="M1447">
        <v>10.773271380000001</v>
      </c>
      <c r="N1447">
        <v>1.1591494200000001</v>
      </c>
      <c r="O1447">
        <v>49.805157209999997</v>
      </c>
      <c r="P1447">
        <v>257797</v>
      </c>
      <c r="Q1447">
        <v>69.400001529999997</v>
      </c>
      <c r="R1447">
        <v>68.400001529999997</v>
      </c>
      <c r="S1447">
        <v>64.699996949999999</v>
      </c>
      <c r="T1447">
        <v>27.799999239999998</v>
      </c>
      <c r="U1447">
        <v>26.299999239999998</v>
      </c>
      <c r="V1447">
        <v>29.399999619999999</v>
      </c>
      <c r="W1447">
        <v>2.7999999519999998</v>
      </c>
      <c r="X1447">
        <v>5.3000001909999996</v>
      </c>
      <c r="Y1447">
        <v>5.9000000950000002</v>
      </c>
      <c r="Z1447">
        <v>2.9000000950000002</v>
      </c>
      <c r="AA1447">
        <v>2.2999999519999998</v>
      </c>
      <c r="AB1447">
        <v>2.5</v>
      </c>
      <c r="AC1447">
        <v>3.9000000950000002</v>
      </c>
      <c r="AD1447">
        <v>5.8000001909999996</v>
      </c>
      <c r="AE1447">
        <v>4.9000000950000002</v>
      </c>
    </row>
    <row r="1448" spans="1:31" x14ac:dyDescent="0.35">
      <c r="A1448" t="s">
        <v>51</v>
      </c>
      <c r="B1448">
        <f>MATCH($A1448,Sheet2!$A$1:$A$58,0)</f>
        <v>25</v>
      </c>
      <c r="C1448" t="str">
        <f>INDEX(Sheet2!$A$1:$C$58,Sheet1!$B1448,2)</f>
        <v>ISL</v>
      </c>
      <c r="D1448" t="str">
        <f>INDEX(Sheet2!$A$1:$C$58,Sheet1!$B1448,3)</f>
        <v>Iceland</v>
      </c>
      <c r="E1448">
        <v>1992</v>
      </c>
      <c r="F1448">
        <v>6.6</v>
      </c>
      <c r="G1448">
        <v>78.760243900000006</v>
      </c>
      <c r="H1448">
        <v>5.6999998090000004</v>
      </c>
      <c r="I1448">
        <v>3.5999999049999998</v>
      </c>
      <c r="J1448">
        <v>8.1000003809999992</v>
      </c>
      <c r="K1448">
        <v>24.708055179999999</v>
      </c>
      <c r="L1448">
        <v>64.400238560000005</v>
      </c>
      <c r="M1448">
        <v>10.89170627</v>
      </c>
      <c r="N1448">
        <v>1.2566320769999999</v>
      </c>
      <c r="O1448">
        <v>49.815887189999998</v>
      </c>
      <c r="P1448">
        <v>261057</v>
      </c>
      <c r="Q1448">
        <v>65.599998470000003</v>
      </c>
      <c r="R1448">
        <v>71.900001529999997</v>
      </c>
      <c r="S1448">
        <v>58.599998470000003</v>
      </c>
      <c r="T1448">
        <v>31.100000380000001</v>
      </c>
      <c r="U1448">
        <v>28.100000380000001</v>
      </c>
      <c r="V1448">
        <v>34.5</v>
      </c>
      <c r="W1448">
        <v>3.2999999519999998</v>
      </c>
      <c r="X1448">
        <v>0</v>
      </c>
      <c r="Y1448">
        <v>6.9000000950000002</v>
      </c>
      <c r="Z1448">
        <v>4.9000000950000002</v>
      </c>
      <c r="AA1448">
        <v>3.7999999519999998</v>
      </c>
      <c r="AB1448">
        <v>4.3000001909999996</v>
      </c>
      <c r="AC1448">
        <v>10.899999619999999</v>
      </c>
      <c r="AD1448">
        <v>8.8999996190000008</v>
      </c>
      <c r="AE1448">
        <v>9.8999996190000008</v>
      </c>
    </row>
    <row r="1449" spans="1:31" x14ac:dyDescent="0.35">
      <c r="A1449" t="s">
        <v>51</v>
      </c>
      <c r="B1449">
        <f>MATCH($A1449,Sheet2!$A$1:$A$58,0)</f>
        <v>25</v>
      </c>
      <c r="C1449" t="str">
        <f>INDEX(Sheet2!$A$1:$C$58,Sheet1!$B1449,2)</f>
        <v>ISL</v>
      </c>
      <c r="D1449" t="str">
        <f>INDEX(Sheet2!$A$1:$C$58,Sheet1!$B1449,3)</f>
        <v>Iceland</v>
      </c>
      <c r="E1449">
        <v>1993</v>
      </c>
      <c r="F1449">
        <v>6.6</v>
      </c>
      <c r="G1449">
        <v>78.934634149999994</v>
      </c>
      <c r="H1449">
        <v>9.8999996190000008</v>
      </c>
      <c r="I1449">
        <v>10.899999619999999</v>
      </c>
      <c r="J1449">
        <v>9</v>
      </c>
      <c r="K1449">
        <v>24.649081689999999</v>
      </c>
      <c r="L1449">
        <v>64.343726540000006</v>
      </c>
      <c r="M1449">
        <v>11.007191779999999</v>
      </c>
      <c r="N1449">
        <v>1.0168119280000001</v>
      </c>
      <c r="O1449">
        <v>49.826779940000002</v>
      </c>
      <c r="P1449">
        <v>263725</v>
      </c>
      <c r="Q1449">
        <v>63.200000760000002</v>
      </c>
      <c r="R1449">
        <v>73.699996949999999</v>
      </c>
      <c r="S1449">
        <v>55.299999239999998</v>
      </c>
      <c r="T1449">
        <v>28.899999619999999</v>
      </c>
      <c r="U1449">
        <v>23.700000760000002</v>
      </c>
      <c r="V1449">
        <v>34.200000760000002</v>
      </c>
      <c r="W1449">
        <v>5.3000001909999996</v>
      </c>
      <c r="X1449">
        <v>0</v>
      </c>
      <c r="Y1449">
        <v>10.5</v>
      </c>
      <c r="Z1449">
        <v>5.5999999049999998</v>
      </c>
      <c r="AA1449">
        <v>5</v>
      </c>
      <c r="AB1449">
        <v>5.3000001909999996</v>
      </c>
      <c r="AC1449">
        <v>9.6999998089999995</v>
      </c>
      <c r="AD1449">
        <v>10.19999981</v>
      </c>
      <c r="AE1449">
        <v>10</v>
      </c>
    </row>
    <row r="1450" spans="1:31" x14ac:dyDescent="0.35">
      <c r="A1450" t="s">
        <v>51</v>
      </c>
      <c r="B1450">
        <f>MATCH($A1450,Sheet2!$A$1:$A$58,0)</f>
        <v>25</v>
      </c>
      <c r="C1450" t="str">
        <f>INDEX(Sheet2!$A$1:$C$58,Sheet1!$B1450,2)</f>
        <v>ISL</v>
      </c>
      <c r="D1450" t="str">
        <f>INDEX(Sheet2!$A$1:$C$58,Sheet1!$B1450,3)</f>
        <v>Iceland</v>
      </c>
      <c r="E1450">
        <v>1994</v>
      </c>
      <c r="F1450">
        <v>6.5</v>
      </c>
      <c r="G1450">
        <v>79.247073169999993</v>
      </c>
      <c r="H1450">
        <v>13.69999981</v>
      </c>
      <c r="I1450">
        <v>14.5</v>
      </c>
      <c r="J1450">
        <v>12.899999619999999</v>
      </c>
      <c r="K1450">
        <v>24.561615440000001</v>
      </c>
      <c r="L1450">
        <v>64.313515269999996</v>
      </c>
      <c r="M1450">
        <v>11.124869289999999</v>
      </c>
      <c r="N1450">
        <v>0.866835947</v>
      </c>
      <c r="O1450">
        <v>49.840879149999999</v>
      </c>
      <c r="P1450">
        <v>266021</v>
      </c>
      <c r="Q1450">
        <v>66.199996949999999</v>
      </c>
      <c r="R1450">
        <v>73.699996949999999</v>
      </c>
      <c r="S1450">
        <v>57.5</v>
      </c>
      <c r="T1450">
        <v>29.899999619999999</v>
      </c>
      <c r="U1450">
        <v>23.700000760000002</v>
      </c>
      <c r="V1450">
        <v>37.5</v>
      </c>
      <c r="W1450">
        <v>3.9000000950000002</v>
      </c>
      <c r="X1450">
        <v>2.5999999049999998</v>
      </c>
      <c r="Y1450">
        <v>2.5</v>
      </c>
      <c r="Z1450">
        <v>5.5</v>
      </c>
      <c r="AA1450">
        <v>5.0999999049999998</v>
      </c>
      <c r="AB1450">
        <v>5.3000001909999996</v>
      </c>
      <c r="AC1450">
        <v>10.100000380000001</v>
      </c>
      <c r="AD1450">
        <v>12.899999619999999</v>
      </c>
      <c r="AE1450">
        <v>11.5</v>
      </c>
    </row>
    <row r="1451" spans="1:31" x14ac:dyDescent="0.35">
      <c r="A1451" t="s">
        <v>51</v>
      </c>
      <c r="B1451">
        <f>MATCH($A1451,Sheet2!$A$1:$A$58,0)</f>
        <v>25</v>
      </c>
      <c r="C1451" t="str">
        <f>INDEX(Sheet2!$A$1:$C$58,Sheet1!$B1451,2)</f>
        <v>ISL</v>
      </c>
      <c r="D1451" t="str">
        <f>INDEX(Sheet2!$A$1:$C$58,Sheet1!$B1451,3)</f>
        <v>Iceland</v>
      </c>
      <c r="E1451">
        <v>1995</v>
      </c>
      <c r="F1451">
        <v>7.2</v>
      </c>
      <c r="G1451">
        <v>77.984390239999996</v>
      </c>
      <c r="H1451">
        <v>14.69999981</v>
      </c>
      <c r="I1451">
        <v>14.80000019</v>
      </c>
      <c r="J1451">
        <v>14.600000380000001</v>
      </c>
      <c r="K1451">
        <v>24.41690908</v>
      </c>
      <c r="L1451">
        <v>64.337792669999999</v>
      </c>
      <c r="M1451">
        <v>11.24529826</v>
      </c>
      <c r="N1451">
        <v>0.54246799800000001</v>
      </c>
      <c r="O1451">
        <v>49.858667279999999</v>
      </c>
      <c r="P1451">
        <v>267468</v>
      </c>
      <c r="Q1451">
        <v>62.5</v>
      </c>
      <c r="R1451">
        <v>64.699996949999999</v>
      </c>
      <c r="S1451">
        <v>60.5</v>
      </c>
      <c r="T1451">
        <v>33.299999239999998</v>
      </c>
      <c r="U1451">
        <v>32.400001529999997</v>
      </c>
      <c r="V1451">
        <v>36.799999239999998</v>
      </c>
      <c r="W1451">
        <v>4.1999998090000004</v>
      </c>
      <c r="X1451">
        <v>2.9000000950000002</v>
      </c>
      <c r="Y1451">
        <v>2.5999999049999998</v>
      </c>
      <c r="Z1451">
        <v>4.9000000950000002</v>
      </c>
      <c r="AA1451">
        <v>5.5</v>
      </c>
      <c r="AB1451">
        <v>5.1999998090000004</v>
      </c>
      <c r="AC1451">
        <v>10</v>
      </c>
      <c r="AD1451">
        <v>14.100000380000001</v>
      </c>
      <c r="AE1451">
        <v>12.19999981</v>
      </c>
    </row>
    <row r="1452" spans="1:31" x14ac:dyDescent="0.35">
      <c r="A1452" t="s">
        <v>51</v>
      </c>
      <c r="B1452">
        <f>MATCH($A1452,Sheet2!$A$1:$A$58,0)</f>
        <v>25</v>
      </c>
      <c r="C1452" t="str">
        <f>INDEX(Sheet2!$A$1:$C$58,Sheet1!$B1452,2)</f>
        <v>ISL</v>
      </c>
      <c r="D1452" t="str">
        <f>INDEX(Sheet2!$A$1:$C$58,Sheet1!$B1452,3)</f>
        <v>Iceland</v>
      </c>
      <c r="E1452">
        <v>1996</v>
      </c>
      <c r="F1452">
        <v>7</v>
      </c>
      <c r="G1452">
        <v>78.777804880000005</v>
      </c>
      <c r="H1452">
        <v>18.299999239999998</v>
      </c>
      <c r="I1452">
        <v>14</v>
      </c>
      <c r="J1452">
        <v>22.799999239999998</v>
      </c>
      <c r="K1452">
        <v>24.302729840000001</v>
      </c>
      <c r="L1452">
        <v>64.383962319999995</v>
      </c>
      <c r="M1452">
        <v>11.31330784</v>
      </c>
      <c r="N1452">
        <v>0.53991301700000005</v>
      </c>
      <c r="O1452">
        <v>49.882446160000001</v>
      </c>
      <c r="P1452">
        <v>268916</v>
      </c>
      <c r="Q1452">
        <v>56.400001529999997</v>
      </c>
      <c r="R1452">
        <v>57.099998470000003</v>
      </c>
      <c r="S1452">
        <v>51.900001529999997</v>
      </c>
      <c r="T1452">
        <v>32.700000760000002</v>
      </c>
      <c r="U1452">
        <v>32.099998470000003</v>
      </c>
      <c r="V1452">
        <v>33.299999239999998</v>
      </c>
      <c r="W1452">
        <v>10.899999619999999</v>
      </c>
      <c r="X1452">
        <v>7.0999999049999998</v>
      </c>
      <c r="Y1452">
        <v>14.80000019</v>
      </c>
      <c r="Z1452">
        <v>3.5</v>
      </c>
      <c r="AA1452">
        <v>3.7000000480000002</v>
      </c>
      <c r="AB1452">
        <v>3.5999999049999998</v>
      </c>
      <c r="AC1452">
        <v>7.8000001909999996</v>
      </c>
      <c r="AD1452">
        <v>9.5</v>
      </c>
      <c r="AE1452">
        <v>8.6999998089999995</v>
      </c>
    </row>
    <row r="1453" spans="1:31" x14ac:dyDescent="0.35">
      <c r="A1453" t="s">
        <v>51</v>
      </c>
      <c r="B1453">
        <f>MATCH($A1453,Sheet2!$A$1:$A$58,0)</f>
        <v>25</v>
      </c>
      <c r="C1453" t="str">
        <f>INDEX(Sheet2!$A$1:$C$58,Sheet1!$B1453,2)</f>
        <v>ISL</v>
      </c>
      <c r="D1453" t="str">
        <f>INDEX(Sheet2!$A$1:$C$58,Sheet1!$B1453,3)</f>
        <v>Iceland</v>
      </c>
      <c r="E1453">
        <v>1997</v>
      </c>
      <c r="F1453">
        <v>6.8</v>
      </c>
      <c r="G1453">
        <v>78.885365849999999</v>
      </c>
      <c r="H1453">
        <v>14.30000019</v>
      </c>
      <c r="I1453">
        <v>10.30000019</v>
      </c>
      <c r="J1453">
        <v>18.899999619999999</v>
      </c>
      <c r="K1453">
        <v>24.078622280000001</v>
      </c>
      <c r="L1453">
        <v>64.524666600000003</v>
      </c>
      <c r="M1453">
        <v>11.396711120000001</v>
      </c>
      <c r="N1453">
        <v>0.81919709100000004</v>
      </c>
      <c r="O1453">
        <v>49.910189959999997</v>
      </c>
      <c r="P1453">
        <v>271128</v>
      </c>
      <c r="Q1453">
        <v>54.400001529999997</v>
      </c>
      <c r="R1453">
        <v>67.699996949999999</v>
      </c>
      <c r="S1453">
        <v>38.5</v>
      </c>
      <c r="T1453">
        <v>33.299999239999998</v>
      </c>
      <c r="U1453">
        <v>25.799999239999998</v>
      </c>
      <c r="V1453">
        <v>46.200000760000002</v>
      </c>
      <c r="W1453">
        <v>12.30000019</v>
      </c>
      <c r="X1453">
        <v>6.5</v>
      </c>
      <c r="Y1453">
        <v>15.399999619999999</v>
      </c>
      <c r="Z1453">
        <v>3.7999999519999998</v>
      </c>
      <c r="AA1453">
        <v>3.5999999049999998</v>
      </c>
      <c r="AB1453">
        <v>3.7000000480000002</v>
      </c>
      <c r="AC1453">
        <v>7.8000001909999996</v>
      </c>
      <c r="AD1453">
        <v>8.3999996190000008</v>
      </c>
      <c r="AE1453">
        <v>8.1000003809999992</v>
      </c>
    </row>
    <row r="1454" spans="1:31" x14ac:dyDescent="0.35">
      <c r="A1454" t="s">
        <v>51</v>
      </c>
      <c r="B1454">
        <f>MATCH($A1454,Sheet2!$A$1:$A$58,0)</f>
        <v>25</v>
      </c>
      <c r="C1454" t="str">
        <f>INDEX(Sheet2!$A$1:$C$58,Sheet1!$B1454,2)</f>
        <v>ISL</v>
      </c>
      <c r="D1454" t="str">
        <f>INDEX(Sheet2!$A$1:$C$58,Sheet1!$B1454,3)</f>
        <v>Iceland</v>
      </c>
      <c r="E1454">
        <v>1998</v>
      </c>
      <c r="F1454">
        <v>6.6</v>
      </c>
      <c r="G1454">
        <v>79.602439020000006</v>
      </c>
      <c r="H1454">
        <v>14.69999981</v>
      </c>
      <c r="I1454">
        <v>16.200000760000002</v>
      </c>
      <c r="J1454">
        <v>12.899999619999999</v>
      </c>
      <c r="K1454">
        <v>23.794127039999999</v>
      </c>
      <c r="L1454">
        <v>64.724496310000006</v>
      </c>
      <c r="M1454">
        <v>11.48137665</v>
      </c>
      <c r="N1454">
        <v>1.070859043</v>
      </c>
      <c r="O1454">
        <v>49.934680370000002</v>
      </c>
      <c r="P1454">
        <v>274047</v>
      </c>
      <c r="Q1454">
        <v>59.5</v>
      </c>
      <c r="R1454">
        <v>69.599998470000003</v>
      </c>
      <c r="S1454">
        <v>50</v>
      </c>
      <c r="T1454">
        <v>28.600000380000001</v>
      </c>
      <c r="U1454">
        <v>21.700000760000002</v>
      </c>
      <c r="V1454">
        <v>38.900001529999997</v>
      </c>
      <c r="W1454">
        <v>9.5</v>
      </c>
      <c r="X1454">
        <v>8.6999998089999995</v>
      </c>
      <c r="Y1454">
        <v>11.100000380000001</v>
      </c>
      <c r="Z1454">
        <v>3.7999999519999998</v>
      </c>
      <c r="AA1454">
        <v>2.4000000950000002</v>
      </c>
      <c r="AB1454">
        <v>3.0999999049999998</v>
      </c>
      <c r="AC1454">
        <v>7.6999998090000004</v>
      </c>
      <c r="AD1454">
        <v>6.3000001909999996</v>
      </c>
      <c r="AE1454">
        <v>7</v>
      </c>
    </row>
    <row r="1455" spans="1:31" x14ac:dyDescent="0.35">
      <c r="A1455" t="s">
        <v>51</v>
      </c>
      <c r="B1455">
        <f>MATCH($A1455,Sheet2!$A$1:$A$58,0)</f>
        <v>25</v>
      </c>
      <c r="C1455" t="str">
        <f>INDEX(Sheet2!$A$1:$C$58,Sheet1!$B1455,2)</f>
        <v>ISL</v>
      </c>
      <c r="D1455" t="str">
        <f>INDEX(Sheet2!$A$1:$C$58,Sheet1!$B1455,3)</f>
        <v>Iceland</v>
      </c>
      <c r="E1455">
        <v>1999</v>
      </c>
      <c r="F1455">
        <v>6.9</v>
      </c>
      <c r="G1455">
        <v>79.351219510000007</v>
      </c>
      <c r="H1455">
        <v>10.69999981</v>
      </c>
      <c r="I1455">
        <v>13.399999619999999</v>
      </c>
      <c r="J1455">
        <v>6.4000000950000002</v>
      </c>
      <c r="K1455">
        <v>23.51603587</v>
      </c>
      <c r="L1455">
        <v>64.935914019999998</v>
      </c>
      <c r="M1455">
        <v>11.548050119999999</v>
      </c>
      <c r="N1455">
        <v>1.209238786</v>
      </c>
      <c r="O1455">
        <v>49.94611604</v>
      </c>
      <c r="P1455">
        <v>277381</v>
      </c>
      <c r="Q1455">
        <v>64.699996949999999</v>
      </c>
      <c r="R1455">
        <v>72</v>
      </c>
      <c r="S1455">
        <v>53.700000760000002</v>
      </c>
      <c r="T1455">
        <v>27.799999239999998</v>
      </c>
      <c r="U1455">
        <v>20.700000760000002</v>
      </c>
      <c r="V1455">
        <v>38.400001529999997</v>
      </c>
      <c r="W1455">
        <v>7.5</v>
      </c>
      <c r="X1455">
        <v>7.3000001909999996</v>
      </c>
      <c r="Y1455">
        <v>7.8000001909999996</v>
      </c>
      <c r="Z1455">
        <v>2.7999999519999998</v>
      </c>
      <c r="AA1455">
        <v>1.6000000240000001</v>
      </c>
      <c r="AB1455">
        <v>2.2000000480000002</v>
      </c>
      <c r="AC1455">
        <v>5.0999999049999998</v>
      </c>
      <c r="AD1455">
        <v>3.5</v>
      </c>
      <c r="AE1455">
        <v>4.3000001909999996</v>
      </c>
    </row>
    <row r="1456" spans="1:31" x14ac:dyDescent="0.35">
      <c r="A1456" t="s">
        <v>51</v>
      </c>
      <c r="B1456">
        <f>MATCH($A1456,Sheet2!$A$1:$A$58,0)</f>
        <v>25</v>
      </c>
      <c r="C1456" t="str">
        <f>INDEX(Sheet2!$A$1:$C$58,Sheet1!$B1456,2)</f>
        <v>ISL</v>
      </c>
      <c r="D1456" t="str">
        <f>INDEX(Sheet2!$A$1:$C$58,Sheet1!$B1456,3)</f>
        <v>Iceland</v>
      </c>
      <c r="E1456">
        <v>2000</v>
      </c>
      <c r="F1456">
        <v>6.5</v>
      </c>
      <c r="G1456">
        <v>79.653658539999995</v>
      </c>
      <c r="H1456">
        <v>10.600000380000001</v>
      </c>
      <c r="I1456">
        <v>12.5</v>
      </c>
      <c r="J1456">
        <v>8</v>
      </c>
      <c r="K1456">
        <v>23.275868200000001</v>
      </c>
      <c r="L1456">
        <v>65.139360060000001</v>
      </c>
      <c r="M1456">
        <v>11.584771740000001</v>
      </c>
      <c r="N1456">
        <v>1.3691928330000001</v>
      </c>
      <c r="O1456">
        <v>49.938481009999997</v>
      </c>
      <c r="P1456">
        <v>281205</v>
      </c>
      <c r="Q1456">
        <v>66.300003050000001</v>
      </c>
      <c r="R1456">
        <v>65</v>
      </c>
      <c r="S1456">
        <v>68.400001529999997</v>
      </c>
      <c r="T1456">
        <v>30.200000760000002</v>
      </c>
      <c r="U1456">
        <v>29.399999619999999</v>
      </c>
      <c r="V1456">
        <v>31.600000380000001</v>
      </c>
      <c r="W1456">
        <v>3.5</v>
      </c>
      <c r="X1456">
        <v>5.5</v>
      </c>
      <c r="Y1456">
        <v>0</v>
      </c>
      <c r="Z1456">
        <v>2.5999999049999998</v>
      </c>
      <c r="AA1456">
        <v>1.2999999520000001</v>
      </c>
      <c r="AB1456">
        <v>1.8999999759999999</v>
      </c>
      <c r="AC1456">
        <v>3.7999999519999998</v>
      </c>
      <c r="AD1456">
        <v>5</v>
      </c>
      <c r="AE1456">
        <v>4.4000000950000002</v>
      </c>
    </row>
    <row r="1457" spans="1:31" x14ac:dyDescent="0.35">
      <c r="A1457" t="s">
        <v>51</v>
      </c>
      <c r="B1457">
        <f>MATCH($A1457,Sheet2!$A$1:$A$58,0)</f>
        <v>25</v>
      </c>
      <c r="C1457" t="str">
        <f>INDEX(Sheet2!$A$1:$C$58,Sheet1!$B1457,2)</f>
        <v>ISL</v>
      </c>
      <c r="D1457" t="str">
        <f>INDEX(Sheet2!$A$1:$C$58,Sheet1!$B1457,3)</f>
        <v>Iceland</v>
      </c>
      <c r="E1457">
        <v>2001</v>
      </c>
      <c r="F1457">
        <v>6.1</v>
      </c>
      <c r="G1457">
        <v>80.690243899999999</v>
      </c>
      <c r="H1457">
        <v>11.600000380000001</v>
      </c>
      <c r="I1457">
        <v>12.5</v>
      </c>
      <c r="J1457">
        <v>10.69999981</v>
      </c>
      <c r="K1457">
        <v>22.974823700000002</v>
      </c>
      <c r="L1457">
        <v>65.398874090000007</v>
      </c>
      <c r="M1457">
        <v>11.62630221</v>
      </c>
      <c r="N1457">
        <v>1.3292952549999999</v>
      </c>
      <c r="O1457">
        <v>49.91004693</v>
      </c>
      <c r="P1457">
        <v>284968</v>
      </c>
      <c r="Q1457">
        <v>67.199996949999999</v>
      </c>
      <c r="R1457">
        <v>63.400001529999997</v>
      </c>
      <c r="S1457">
        <v>72.099998470000003</v>
      </c>
      <c r="T1457">
        <v>23.799999239999998</v>
      </c>
      <c r="U1457">
        <v>30.100000380000001</v>
      </c>
      <c r="V1457">
        <v>16</v>
      </c>
      <c r="W1457">
        <v>8.8999996190000008</v>
      </c>
      <c r="X1457">
        <v>6.5999999049999998</v>
      </c>
      <c r="Y1457">
        <v>11.899999619999999</v>
      </c>
      <c r="Z1457">
        <v>2.2000000480000002</v>
      </c>
      <c r="AA1457">
        <v>1.6000000240000001</v>
      </c>
      <c r="AB1457">
        <v>1.8999999759999999</v>
      </c>
      <c r="AC1457">
        <v>4.4000000950000002</v>
      </c>
      <c r="AD1457">
        <v>5.6999998090000004</v>
      </c>
      <c r="AE1457">
        <v>5.0999999049999998</v>
      </c>
    </row>
    <row r="1458" spans="1:31" x14ac:dyDescent="0.35">
      <c r="A1458" t="s">
        <v>51</v>
      </c>
      <c r="B1458">
        <f>MATCH($A1458,Sheet2!$A$1:$A$58,0)</f>
        <v>25</v>
      </c>
      <c r="C1458" t="str">
        <f>INDEX(Sheet2!$A$1:$C$58,Sheet1!$B1458,2)</f>
        <v>ISL</v>
      </c>
      <c r="D1458" t="str">
        <f>INDEX(Sheet2!$A$1:$C$58,Sheet1!$B1458,3)</f>
        <v>Iceland</v>
      </c>
      <c r="E1458">
        <v>2002</v>
      </c>
      <c r="F1458">
        <v>6.3</v>
      </c>
      <c r="G1458">
        <v>80.502439019999997</v>
      </c>
      <c r="H1458">
        <v>10.19999981</v>
      </c>
      <c r="I1458">
        <v>12</v>
      </c>
      <c r="J1458">
        <v>9</v>
      </c>
      <c r="K1458">
        <v>22.739964789999998</v>
      </c>
      <c r="L1458">
        <v>65.615882040000002</v>
      </c>
      <c r="M1458">
        <v>11.644153169999999</v>
      </c>
      <c r="N1458">
        <v>0.89259637700000005</v>
      </c>
      <c r="O1458">
        <v>49.864919039999997</v>
      </c>
      <c r="P1458">
        <v>287523</v>
      </c>
      <c r="Q1458">
        <v>62.299999239999998</v>
      </c>
      <c r="R1458">
        <v>60</v>
      </c>
      <c r="S1458">
        <v>63.900001529999997</v>
      </c>
      <c r="T1458">
        <v>29</v>
      </c>
      <c r="U1458">
        <v>32.200000760000002</v>
      </c>
      <c r="V1458">
        <v>26.799999239999998</v>
      </c>
      <c r="W1458">
        <v>8.6999998089999995</v>
      </c>
      <c r="X1458">
        <v>7.8000001909999996</v>
      </c>
      <c r="Y1458">
        <v>9.3000001910000005</v>
      </c>
      <c r="Z1458">
        <v>2.5999999049999998</v>
      </c>
      <c r="AA1458">
        <v>3.2999999519999998</v>
      </c>
      <c r="AB1458">
        <v>3</v>
      </c>
      <c r="AC1458">
        <v>3</v>
      </c>
      <c r="AD1458">
        <v>9.5</v>
      </c>
      <c r="AE1458">
        <v>6.4000000950000002</v>
      </c>
    </row>
    <row r="1459" spans="1:31" x14ac:dyDescent="0.35">
      <c r="A1459" t="s">
        <v>51</v>
      </c>
      <c r="B1459">
        <f>MATCH($A1459,Sheet2!$A$1:$A$58,0)</f>
        <v>25</v>
      </c>
      <c r="C1459" t="str">
        <f>INDEX(Sheet2!$A$1:$C$58,Sheet1!$B1459,2)</f>
        <v>ISL</v>
      </c>
      <c r="D1459" t="str">
        <f>INDEX(Sheet2!$A$1:$C$58,Sheet1!$B1459,3)</f>
        <v>Iceland</v>
      </c>
      <c r="E1459">
        <v>2003</v>
      </c>
      <c r="F1459">
        <v>6.3</v>
      </c>
      <c r="G1459">
        <v>80.963414630000003</v>
      </c>
      <c r="H1459">
        <v>7.3000001909999996</v>
      </c>
      <c r="I1459">
        <v>6.9000000950000002</v>
      </c>
      <c r="J1459">
        <v>7.5</v>
      </c>
      <c r="K1459">
        <v>22.531950429999998</v>
      </c>
      <c r="L1459">
        <v>65.813045160000001</v>
      </c>
      <c r="M1459">
        <v>11.655004419999999</v>
      </c>
      <c r="N1459">
        <v>0.69249762000000004</v>
      </c>
      <c r="O1459">
        <v>49.811264770000001</v>
      </c>
      <c r="P1459">
        <v>289521</v>
      </c>
      <c r="Q1459">
        <v>58.099998470000003</v>
      </c>
      <c r="R1459">
        <v>62.799999239999998</v>
      </c>
      <c r="S1459">
        <v>54</v>
      </c>
      <c r="T1459">
        <v>30.200000760000002</v>
      </c>
      <c r="U1459">
        <v>30.700000760000002</v>
      </c>
      <c r="V1459">
        <v>29.799999239999998</v>
      </c>
      <c r="W1459">
        <v>9.6999998089999995</v>
      </c>
      <c r="X1459">
        <v>6.5</v>
      </c>
      <c r="Y1459">
        <v>12.600000380000001</v>
      </c>
      <c r="Z1459">
        <v>4</v>
      </c>
      <c r="AA1459">
        <v>4</v>
      </c>
      <c r="AB1459">
        <v>4</v>
      </c>
      <c r="AC1459">
        <v>12.19999981</v>
      </c>
      <c r="AD1459">
        <v>12.69999981</v>
      </c>
      <c r="AE1459">
        <v>12.5</v>
      </c>
    </row>
    <row r="1460" spans="1:31" x14ac:dyDescent="0.35">
      <c r="A1460" t="s">
        <v>51</v>
      </c>
      <c r="B1460">
        <f>MATCH($A1460,Sheet2!$A$1:$A$58,0)</f>
        <v>25</v>
      </c>
      <c r="C1460" t="str">
        <f>INDEX(Sheet2!$A$1:$C$58,Sheet1!$B1460,2)</f>
        <v>ISL</v>
      </c>
      <c r="D1460" t="str">
        <f>INDEX(Sheet2!$A$1:$C$58,Sheet1!$B1460,3)</f>
        <v>Iceland</v>
      </c>
      <c r="E1460">
        <v>2004</v>
      </c>
      <c r="F1460">
        <v>6.2</v>
      </c>
      <c r="G1460">
        <v>80.997560980000003</v>
      </c>
      <c r="H1460">
        <v>9.6999998089999995</v>
      </c>
      <c r="I1460">
        <v>12.600000380000001</v>
      </c>
      <c r="J1460">
        <v>7.3000001909999996</v>
      </c>
      <c r="K1460">
        <v>22.305209430000001</v>
      </c>
      <c r="L1460">
        <v>66.009744650000002</v>
      </c>
      <c r="M1460">
        <v>11.685045929999999</v>
      </c>
      <c r="N1460">
        <v>0.87793615800000002</v>
      </c>
      <c r="O1460">
        <v>49.760478220000003</v>
      </c>
      <c r="P1460">
        <v>292074</v>
      </c>
      <c r="Q1460">
        <v>47</v>
      </c>
      <c r="R1460">
        <v>45.099998470000003</v>
      </c>
      <c r="S1460">
        <v>47.900001529999997</v>
      </c>
      <c r="T1460">
        <v>37.299999239999998</v>
      </c>
      <c r="U1460">
        <v>44</v>
      </c>
      <c r="V1460">
        <v>34.200000760000002</v>
      </c>
      <c r="W1460">
        <v>5.8000001909999996</v>
      </c>
      <c r="X1460">
        <v>2.9000000950000002</v>
      </c>
      <c r="Y1460">
        <v>7.0999999049999998</v>
      </c>
      <c r="Z1460">
        <v>2.7999999519999998</v>
      </c>
      <c r="AA1460">
        <v>5.0999999049999998</v>
      </c>
      <c r="AB1460">
        <v>4</v>
      </c>
      <c r="AC1460">
        <v>7.4000000950000002</v>
      </c>
      <c r="AD1460">
        <v>16.200000760000002</v>
      </c>
      <c r="AE1460">
        <v>12.100000380000001</v>
      </c>
    </row>
    <row r="1461" spans="1:31" x14ac:dyDescent="0.35">
      <c r="A1461" t="s">
        <v>51</v>
      </c>
      <c r="B1461">
        <f>MATCH($A1461,Sheet2!$A$1:$A$58,0)</f>
        <v>25</v>
      </c>
      <c r="C1461" t="str">
        <f>INDEX(Sheet2!$A$1:$C$58,Sheet1!$B1461,2)</f>
        <v>ISL</v>
      </c>
      <c r="D1461" t="str">
        <f>INDEX(Sheet2!$A$1:$C$58,Sheet1!$B1461,3)</f>
        <v>Iceland</v>
      </c>
      <c r="E1461">
        <v>2005</v>
      </c>
      <c r="F1461">
        <v>6.2</v>
      </c>
      <c r="G1461">
        <v>81.502439019999997</v>
      </c>
      <c r="H1461">
        <v>10.899999619999999</v>
      </c>
      <c r="I1461">
        <v>13.100000380000001</v>
      </c>
      <c r="J1461">
        <v>9</v>
      </c>
      <c r="K1461">
        <v>22.052604089999999</v>
      </c>
      <c r="L1461">
        <v>66.199935969999999</v>
      </c>
      <c r="M1461">
        <v>11.747459940000001</v>
      </c>
      <c r="N1461">
        <v>1.5828919779999999</v>
      </c>
      <c r="O1461">
        <v>49.720467069999998</v>
      </c>
      <c r="P1461">
        <v>296734</v>
      </c>
      <c r="Q1461">
        <v>56.5</v>
      </c>
      <c r="R1461">
        <v>46.799999239999998</v>
      </c>
      <c r="S1461">
        <v>64.699996949999999</v>
      </c>
      <c r="T1461">
        <v>22.899999619999999</v>
      </c>
      <c r="U1461">
        <v>25.799999239999998</v>
      </c>
      <c r="V1461">
        <v>20.600000380000001</v>
      </c>
      <c r="W1461">
        <v>13.5</v>
      </c>
      <c r="X1461">
        <v>21</v>
      </c>
      <c r="Y1461">
        <v>7.0999999049999998</v>
      </c>
      <c r="Z1461">
        <v>2.5</v>
      </c>
      <c r="AA1461">
        <v>2.5999999049999998</v>
      </c>
      <c r="AB1461">
        <v>2.5</v>
      </c>
      <c r="AC1461">
        <v>6.0999999049999998</v>
      </c>
      <c r="AD1461">
        <v>8.6000003809999992</v>
      </c>
      <c r="AE1461">
        <v>7.4000000950000002</v>
      </c>
    </row>
    <row r="1462" spans="1:31" x14ac:dyDescent="0.35">
      <c r="A1462" t="s">
        <v>51</v>
      </c>
      <c r="B1462">
        <f>MATCH($A1462,Sheet2!$A$1:$A$58,0)</f>
        <v>25</v>
      </c>
      <c r="C1462" t="str">
        <f>INDEX(Sheet2!$A$1:$C$58,Sheet1!$B1462,2)</f>
        <v>ISL</v>
      </c>
      <c r="D1462" t="str">
        <f>INDEX(Sheet2!$A$1:$C$58,Sheet1!$B1462,3)</f>
        <v>Iceland</v>
      </c>
      <c r="E1462">
        <v>2006</v>
      </c>
      <c r="F1462">
        <v>6.3</v>
      </c>
      <c r="G1462">
        <v>81.158536589999997</v>
      </c>
      <c r="H1462">
        <v>5.4000000950000002</v>
      </c>
      <c r="I1462">
        <v>3.7999999519999998</v>
      </c>
      <c r="J1462">
        <v>6.9000000950000002</v>
      </c>
      <c r="K1462">
        <v>21.815831190000001</v>
      </c>
      <c r="L1462">
        <v>66.41862227</v>
      </c>
      <c r="M1462">
        <v>11.76554653</v>
      </c>
      <c r="N1462">
        <v>2.3474224299999999</v>
      </c>
      <c r="O1462">
        <v>49.692409439999999</v>
      </c>
      <c r="P1462">
        <v>303782</v>
      </c>
      <c r="Q1462">
        <v>48.099998470000003</v>
      </c>
      <c r="R1462">
        <v>45.299999239999998</v>
      </c>
      <c r="S1462">
        <v>50.900001529999997</v>
      </c>
      <c r="T1462">
        <v>22.5</v>
      </c>
      <c r="U1462">
        <v>23.5</v>
      </c>
      <c r="V1462">
        <v>21.5</v>
      </c>
      <c r="W1462">
        <v>6.6999998090000004</v>
      </c>
      <c r="X1462">
        <v>9</v>
      </c>
      <c r="Y1462">
        <v>4.5</v>
      </c>
      <c r="Z1462">
        <v>3.0999999049999998</v>
      </c>
      <c r="AA1462">
        <v>2.5999999049999998</v>
      </c>
      <c r="AB1462">
        <v>2.7999999519999998</v>
      </c>
      <c r="AC1462">
        <v>7.6999998090000004</v>
      </c>
      <c r="AD1462">
        <v>8.8999996190000008</v>
      </c>
      <c r="AE1462">
        <v>8.3000001910000005</v>
      </c>
    </row>
    <row r="1463" spans="1:31" x14ac:dyDescent="0.35">
      <c r="A1463" t="s">
        <v>51</v>
      </c>
      <c r="B1463">
        <f>MATCH($A1463,Sheet2!$A$1:$A$58,0)</f>
        <v>25</v>
      </c>
      <c r="C1463" t="str">
        <f>INDEX(Sheet2!$A$1:$C$58,Sheet1!$B1463,2)</f>
        <v>ISL</v>
      </c>
      <c r="D1463" t="str">
        <f>INDEX(Sheet2!$A$1:$C$58,Sheet1!$B1463,3)</f>
        <v>Iceland</v>
      </c>
      <c r="E1463">
        <v>2007</v>
      </c>
      <c r="F1463">
        <v>6.2</v>
      </c>
      <c r="G1463">
        <v>81.453658540000006</v>
      </c>
      <c r="H1463">
        <v>5.9000000950000002</v>
      </c>
      <c r="I1463">
        <v>3.7000000480000002</v>
      </c>
      <c r="J1463">
        <v>7.8000001909999996</v>
      </c>
      <c r="K1463">
        <v>21.578835359999999</v>
      </c>
      <c r="L1463">
        <v>66.612969239999998</v>
      </c>
      <c r="M1463">
        <v>11.80819541</v>
      </c>
      <c r="N1463">
        <v>2.5300854890000002</v>
      </c>
      <c r="O1463">
        <v>49.674377489999998</v>
      </c>
      <c r="P1463">
        <v>311566</v>
      </c>
      <c r="Q1463">
        <v>61.200000760000002</v>
      </c>
      <c r="R1463">
        <v>54.900001529999997</v>
      </c>
      <c r="S1463">
        <v>66.5</v>
      </c>
      <c r="T1463">
        <v>28.600000380000001</v>
      </c>
      <c r="U1463">
        <v>29.899999619999999</v>
      </c>
      <c r="V1463">
        <v>27.399999619999999</v>
      </c>
      <c r="W1463">
        <v>9.8000001910000005</v>
      </c>
      <c r="X1463">
        <v>15.19999981</v>
      </c>
      <c r="Y1463">
        <v>5.3000001909999996</v>
      </c>
      <c r="Z1463">
        <v>2.2999999519999998</v>
      </c>
      <c r="AA1463">
        <v>2.2000000480000002</v>
      </c>
      <c r="AB1463">
        <v>2.2999999519999998</v>
      </c>
      <c r="AC1463">
        <v>6.1999998090000004</v>
      </c>
      <c r="AD1463">
        <v>7.6999998090000004</v>
      </c>
      <c r="AE1463">
        <v>7</v>
      </c>
    </row>
    <row r="1464" spans="1:31" x14ac:dyDescent="0.35">
      <c r="A1464" t="s">
        <v>51</v>
      </c>
      <c r="B1464">
        <f>MATCH($A1464,Sheet2!$A$1:$A$58,0)</f>
        <v>25</v>
      </c>
      <c r="C1464" t="str">
        <f>INDEX(Sheet2!$A$1:$C$58,Sheet1!$B1464,2)</f>
        <v>ISL</v>
      </c>
      <c r="D1464" t="str">
        <f>INDEX(Sheet2!$A$1:$C$58,Sheet1!$B1464,3)</f>
        <v>Iceland</v>
      </c>
      <c r="E1464">
        <v>2008</v>
      </c>
      <c r="F1464">
        <v>6.3</v>
      </c>
      <c r="G1464">
        <v>81.609756099999998</v>
      </c>
      <c r="H1464">
        <v>3.4000000950000002</v>
      </c>
      <c r="I1464">
        <v>3.2999999519999998</v>
      </c>
      <c r="J1464">
        <v>3.4000000950000002</v>
      </c>
      <c r="K1464">
        <v>21.350952960000001</v>
      </c>
      <c r="L1464">
        <v>66.768053719999997</v>
      </c>
      <c r="M1464">
        <v>11.880993309999999</v>
      </c>
      <c r="N1464">
        <v>1.8595721709999999</v>
      </c>
      <c r="O1464">
        <v>49.668261119999997</v>
      </c>
      <c r="P1464">
        <v>317414</v>
      </c>
      <c r="Q1464">
        <v>60.599998470000003</v>
      </c>
      <c r="R1464">
        <v>60.099998470000003</v>
      </c>
      <c r="S1464">
        <v>60.900001529999997</v>
      </c>
      <c r="T1464">
        <v>23.200000760000002</v>
      </c>
      <c r="U1464">
        <v>19.200000760000002</v>
      </c>
      <c r="V1464">
        <v>25.899999619999999</v>
      </c>
      <c r="W1464">
        <v>14.80000019</v>
      </c>
      <c r="X1464">
        <v>19.700000760000002</v>
      </c>
      <c r="Y1464">
        <v>11.600000380000001</v>
      </c>
      <c r="Z1464">
        <v>2.5999999049999998</v>
      </c>
      <c r="AA1464">
        <v>3.2000000480000002</v>
      </c>
      <c r="AB1464">
        <v>2.9000000950000002</v>
      </c>
      <c r="AC1464">
        <v>7.5</v>
      </c>
      <c r="AD1464">
        <v>8.8999996190000008</v>
      </c>
      <c r="AE1464">
        <v>8.1999998089999995</v>
      </c>
    </row>
    <row r="1465" spans="1:31" x14ac:dyDescent="0.35">
      <c r="A1465" t="s">
        <v>51</v>
      </c>
      <c r="B1465">
        <f>MATCH($A1465,Sheet2!$A$1:$A$58,0)</f>
        <v>25</v>
      </c>
      <c r="C1465" t="str">
        <f>INDEX(Sheet2!$A$1:$C$58,Sheet1!$B1465,2)</f>
        <v>ISL</v>
      </c>
      <c r="D1465" t="str">
        <f>INDEX(Sheet2!$A$1:$C$58,Sheet1!$B1465,3)</f>
        <v>Iceland</v>
      </c>
      <c r="E1465">
        <v>2009</v>
      </c>
      <c r="F1465">
        <v>6.3</v>
      </c>
      <c r="G1465">
        <v>81.751219509999999</v>
      </c>
      <c r="H1465">
        <v>6.5</v>
      </c>
      <c r="I1465">
        <v>6</v>
      </c>
      <c r="J1465">
        <v>6.6999998090000004</v>
      </c>
      <c r="K1465">
        <v>21.133754960000001</v>
      </c>
      <c r="L1465">
        <v>66.874300109999993</v>
      </c>
      <c r="M1465">
        <v>11.991944930000001</v>
      </c>
      <c r="N1465">
        <v>0.34124197899999997</v>
      </c>
      <c r="O1465">
        <v>49.675506460000001</v>
      </c>
      <c r="P1465">
        <v>318499</v>
      </c>
      <c r="Q1465">
        <v>52.099998470000003</v>
      </c>
      <c r="R1465">
        <v>49.400001529999997</v>
      </c>
      <c r="S1465">
        <v>53.700000760000002</v>
      </c>
      <c r="T1465">
        <v>32</v>
      </c>
      <c r="U1465">
        <v>31</v>
      </c>
      <c r="V1465">
        <v>32.599998470000003</v>
      </c>
      <c r="W1465">
        <v>15.600000380000001</v>
      </c>
      <c r="X1465">
        <v>19.299999239999998</v>
      </c>
      <c r="Y1465">
        <v>13.5</v>
      </c>
      <c r="Z1465">
        <v>5.6999998090000004</v>
      </c>
      <c r="AA1465">
        <v>8.6000003809999992</v>
      </c>
      <c r="AB1465">
        <v>7.1999998090000004</v>
      </c>
      <c r="AC1465">
        <v>12</v>
      </c>
      <c r="AD1465">
        <v>19.700000760000002</v>
      </c>
      <c r="AE1465">
        <v>15.899999619999999</v>
      </c>
    </row>
    <row r="1466" spans="1:31" x14ac:dyDescent="0.35">
      <c r="A1466" t="s">
        <v>51</v>
      </c>
      <c r="B1466">
        <f>MATCH($A1466,Sheet2!$A$1:$A$58,0)</f>
        <v>25</v>
      </c>
      <c r="C1466" t="str">
        <f>INDEX(Sheet2!$A$1:$C$58,Sheet1!$B1466,2)</f>
        <v>ISL</v>
      </c>
      <c r="D1466" t="str">
        <f>INDEX(Sheet2!$A$1:$C$58,Sheet1!$B1466,3)</f>
        <v>Iceland</v>
      </c>
      <c r="E1466">
        <v>2010</v>
      </c>
      <c r="F1466">
        <v>6.4</v>
      </c>
      <c r="G1466">
        <v>81.897560979999994</v>
      </c>
      <c r="H1466">
        <v>19.299999239999998</v>
      </c>
      <c r="I1466">
        <v>17.100000380000001</v>
      </c>
      <c r="J1466">
        <v>20.899999619999999</v>
      </c>
      <c r="K1466">
        <v>20.91987851</v>
      </c>
      <c r="L1466">
        <v>66.934555810000006</v>
      </c>
      <c r="M1466">
        <v>12.145565680000001</v>
      </c>
      <c r="N1466">
        <v>-0.143903</v>
      </c>
      <c r="O1466">
        <v>49.69595211</v>
      </c>
      <c r="P1466">
        <v>318041</v>
      </c>
      <c r="Q1466">
        <v>50.400001529999997</v>
      </c>
      <c r="R1466">
        <v>53.299999239999998</v>
      </c>
      <c r="S1466">
        <v>48.200000760000002</v>
      </c>
      <c r="T1466">
        <v>35.900001529999997</v>
      </c>
      <c r="U1466">
        <v>31.5</v>
      </c>
      <c r="V1466">
        <v>39</v>
      </c>
      <c r="W1466">
        <v>13.5</v>
      </c>
      <c r="X1466">
        <v>14.600000380000001</v>
      </c>
      <c r="Y1466">
        <v>12.80000019</v>
      </c>
      <c r="Z1466">
        <v>6.6999998090000004</v>
      </c>
      <c r="AA1466">
        <v>8.3000001910000005</v>
      </c>
      <c r="AB1466">
        <v>7.5999999049999998</v>
      </c>
      <c r="AC1466">
        <v>14.100000380000001</v>
      </c>
      <c r="AD1466">
        <v>18.399999619999999</v>
      </c>
      <c r="AE1466">
        <v>16.200000760000002</v>
      </c>
    </row>
    <row r="1467" spans="1:31" x14ac:dyDescent="0.35">
      <c r="A1467" t="s">
        <v>51</v>
      </c>
      <c r="B1467">
        <f>MATCH($A1467,Sheet2!$A$1:$A$58,0)</f>
        <v>25</v>
      </c>
      <c r="C1467" t="str">
        <f>INDEX(Sheet2!$A$1:$C$58,Sheet1!$B1467,2)</f>
        <v>ISL</v>
      </c>
      <c r="D1467" t="str">
        <f>INDEX(Sheet2!$A$1:$C$58,Sheet1!$B1467,3)</f>
        <v>Iceland</v>
      </c>
      <c r="E1467">
        <v>2011</v>
      </c>
      <c r="F1467">
        <v>6.2</v>
      </c>
      <c r="G1467">
        <v>82.35853659</v>
      </c>
      <c r="H1467">
        <v>25.200000760000002</v>
      </c>
      <c r="I1467">
        <v>24.5</v>
      </c>
      <c r="J1467">
        <v>25.600000380000001</v>
      </c>
      <c r="K1467">
        <v>20.845403860000001</v>
      </c>
      <c r="L1467">
        <v>66.791265609999996</v>
      </c>
      <c r="M1467">
        <v>12.363330530000001</v>
      </c>
      <c r="N1467">
        <v>0.30546836799999999</v>
      </c>
      <c r="O1467">
        <v>49.73180077</v>
      </c>
      <c r="P1467">
        <v>319014</v>
      </c>
      <c r="Q1467">
        <v>49</v>
      </c>
      <c r="R1467">
        <v>48.5</v>
      </c>
      <c r="S1467">
        <v>49.400001529999997</v>
      </c>
      <c r="T1467">
        <v>31.399999619999999</v>
      </c>
      <c r="U1467">
        <v>27.5</v>
      </c>
      <c r="V1467">
        <v>34.200000760000002</v>
      </c>
      <c r="W1467">
        <v>19</v>
      </c>
      <c r="X1467">
        <v>22.899999619999999</v>
      </c>
      <c r="Y1467">
        <v>16.100000380000001</v>
      </c>
      <c r="Z1467">
        <v>6.1999998090000004</v>
      </c>
      <c r="AA1467">
        <v>7.8000001909999996</v>
      </c>
      <c r="AB1467">
        <v>7</v>
      </c>
      <c r="AC1467">
        <v>10.69999981</v>
      </c>
      <c r="AD1467">
        <v>18.200000760000002</v>
      </c>
      <c r="AE1467">
        <v>14.399999619999999</v>
      </c>
    </row>
    <row r="1468" spans="1:31" x14ac:dyDescent="0.35">
      <c r="A1468" t="s">
        <v>51</v>
      </c>
      <c r="B1468">
        <f>MATCH($A1468,Sheet2!$A$1:$A$58,0)</f>
        <v>25</v>
      </c>
      <c r="C1468" t="str">
        <f>INDEX(Sheet2!$A$1:$C$58,Sheet1!$B1468,2)</f>
        <v>ISL</v>
      </c>
      <c r="D1468" t="str">
        <f>INDEX(Sheet2!$A$1:$C$58,Sheet1!$B1468,3)</f>
        <v>Iceland</v>
      </c>
      <c r="E1468">
        <v>2012</v>
      </c>
      <c r="F1468">
        <v>6.1</v>
      </c>
      <c r="G1468">
        <v>82.917073169999995</v>
      </c>
      <c r="H1468">
        <v>25.399999619999999</v>
      </c>
      <c r="I1468">
        <v>25.600000380000001</v>
      </c>
      <c r="J1468">
        <v>25.200000760000002</v>
      </c>
      <c r="K1468">
        <v>20.706107169999999</v>
      </c>
      <c r="L1468">
        <v>66.654092210000002</v>
      </c>
      <c r="M1468">
        <v>12.639800620000001</v>
      </c>
      <c r="N1468">
        <v>0.53210073499999999</v>
      </c>
      <c r="O1468">
        <v>49.780616989999999</v>
      </c>
      <c r="P1468">
        <v>320716</v>
      </c>
      <c r="Q1468">
        <v>54.799999239999998</v>
      </c>
      <c r="R1468">
        <v>55.099998470000003</v>
      </c>
      <c r="S1468">
        <v>54.5</v>
      </c>
      <c r="T1468">
        <v>29</v>
      </c>
      <c r="U1468">
        <v>28.899999619999999</v>
      </c>
      <c r="V1468">
        <v>29.200000760000002</v>
      </c>
      <c r="W1468">
        <v>14.899999619999999</v>
      </c>
      <c r="X1468">
        <v>15</v>
      </c>
      <c r="Y1468">
        <v>14.899999619999999</v>
      </c>
      <c r="Z1468">
        <v>5.6999998090000004</v>
      </c>
      <c r="AA1468">
        <v>6.3000001909999996</v>
      </c>
      <c r="AB1468">
        <v>6</v>
      </c>
      <c r="AC1468">
        <v>12.30000019</v>
      </c>
      <c r="AD1468">
        <v>14.69999981</v>
      </c>
      <c r="AE1468">
        <v>13.5</v>
      </c>
    </row>
    <row r="1469" spans="1:31" x14ac:dyDescent="0.35">
      <c r="A1469" t="s">
        <v>51</v>
      </c>
      <c r="B1469">
        <f>MATCH($A1469,Sheet2!$A$1:$A$58,0)</f>
        <v>25</v>
      </c>
      <c r="C1469" t="str">
        <f>INDEX(Sheet2!$A$1:$C$58,Sheet1!$B1469,2)</f>
        <v>ISL</v>
      </c>
      <c r="D1469" t="str">
        <f>INDEX(Sheet2!$A$1:$C$58,Sheet1!$B1469,3)</f>
        <v>Iceland</v>
      </c>
      <c r="E1469">
        <v>2013</v>
      </c>
      <c r="F1469">
        <v>6.7</v>
      </c>
      <c r="G1469">
        <v>82.06097561</v>
      </c>
      <c r="H1469">
        <v>20.200000760000002</v>
      </c>
      <c r="I1469">
        <v>19.700000760000002</v>
      </c>
      <c r="J1469">
        <v>20.600000380000001</v>
      </c>
      <c r="K1469">
        <v>20.55059743</v>
      </c>
      <c r="L1469">
        <v>66.480122440000002</v>
      </c>
      <c r="M1469">
        <v>12.96928013</v>
      </c>
      <c r="N1469">
        <v>0.94588589999999995</v>
      </c>
      <c r="O1469">
        <v>49.833739000000001</v>
      </c>
      <c r="P1469">
        <v>323764</v>
      </c>
      <c r="Q1469">
        <v>48.200000760000002</v>
      </c>
      <c r="R1469">
        <v>44.5</v>
      </c>
      <c r="S1469">
        <v>51.200000760000002</v>
      </c>
      <c r="T1469">
        <v>30</v>
      </c>
      <c r="U1469">
        <v>24.5</v>
      </c>
      <c r="V1469">
        <v>34.400001529999997</v>
      </c>
      <c r="W1469">
        <v>20.5</v>
      </c>
      <c r="X1469">
        <v>29.899999619999999</v>
      </c>
      <c r="Y1469">
        <v>12.80000019</v>
      </c>
      <c r="Z1469">
        <v>5.0999999049999998</v>
      </c>
      <c r="AA1469">
        <v>5.5999999049999998</v>
      </c>
      <c r="AB1469">
        <v>5.4000000950000002</v>
      </c>
      <c r="AC1469">
        <v>7.6999998090000004</v>
      </c>
      <c r="AD1469">
        <v>13.600000380000001</v>
      </c>
      <c r="AE1469">
        <v>10.600000380000001</v>
      </c>
    </row>
    <row r="1470" spans="1:31" x14ac:dyDescent="0.35">
      <c r="A1470" t="s">
        <v>51</v>
      </c>
      <c r="B1470">
        <f>MATCH($A1470,Sheet2!$A$1:$A$58,0)</f>
        <v>25</v>
      </c>
      <c r="C1470" t="str">
        <f>INDEX(Sheet2!$A$1:$C$58,Sheet1!$B1470,2)</f>
        <v>ISL</v>
      </c>
      <c r="D1470" t="str">
        <f>INDEX(Sheet2!$A$1:$C$58,Sheet1!$B1470,3)</f>
        <v>Iceland</v>
      </c>
      <c r="E1470">
        <v>2014</v>
      </c>
      <c r="F1470">
        <v>6.3</v>
      </c>
      <c r="G1470">
        <v>82.06097561</v>
      </c>
      <c r="H1470">
        <v>12.899999619999999</v>
      </c>
      <c r="I1470">
        <v>13.5</v>
      </c>
      <c r="J1470">
        <v>12.30000019</v>
      </c>
      <c r="K1470">
        <v>20.419591960000002</v>
      </c>
      <c r="L1470">
        <v>66.247502429999997</v>
      </c>
      <c r="M1470">
        <v>13.332905609999999</v>
      </c>
      <c r="N1470">
        <v>1.112504755</v>
      </c>
      <c r="O1470">
        <v>49.878405710000003</v>
      </c>
      <c r="P1470">
        <v>327386</v>
      </c>
      <c r="Q1470">
        <v>42.900001529999997</v>
      </c>
      <c r="R1470">
        <v>33.299999239999998</v>
      </c>
      <c r="S1470">
        <v>53.099998470000003</v>
      </c>
      <c r="T1470">
        <v>31.899999619999999</v>
      </c>
      <c r="U1470">
        <v>31</v>
      </c>
      <c r="V1470">
        <v>32.700000760000002</v>
      </c>
      <c r="W1470">
        <v>24.200000760000002</v>
      </c>
      <c r="X1470">
        <v>35.700000760000002</v>
      </c>
      <c r="Y1470">
        <v>14.30000019</v>
      </c>
      <c r="Z1470">
        <v>4.8000001909999996</v>
      </c>
      <c r="AA1470">
        <v>5</v>
      </c>
      <c r="AB1470">
        <v>4.9000000950000002</v>
      </c>
      <c r="AC1470">
        <v>6.5999999049999998</v>
      </c>
      <c r="AD1470">
        <v>12.899999619999999</v>
      </c>
      <c r="AE1470">
        <v>9.8000001910000005</v>
      </c>
    </row>
    <row r="1471" spans="1:31" x14ac:dyDescent="0.35">
      <c r="A1471" t="s">
        <v>51</v>
      </c>
      <c r="B1471">
        <f>MATCH($A1471,Sheet2!$A$1:$A$58,0)</f>
        <v>25</v>
      </c>
      <c r="C1471" t="str">
        <f>INDEX(Sheet2!$A$1:$C$58,Sheet1!$B1471,2)</f>
        <v>ISL</v>
      </c>
      <c r="D1471" t="str">
        <f>INDEX(Sheet2!$A$1:$C$58,Sheet1!$B1471,3)</f>
        <v>Iceland</v>
      </c>
      <c r="E1471">
        <v>2015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20.319647870000001</v>
      </c>
      <c r="L1471">
        <v>65.966456699999995</v>
      </c>
      <c r="M1471">
        <v>13.71389542</v>
      </c>
      <c r="N1471">
        <v>1.044358627</v>
      </c>
      <c r="O1471">
        <v>49.906655540000003</v>
      </c>
      <c r="P1471">
        <v>330823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35">
      <c r="A1472" t="s">
        <v>52</v>
      </c>
      <c r="B1472">
        <f>MATCH($A1472,Sheet2!$A$1:$A$58,0)</f>
        <v>28</v>
      </c>
      <c r="C1472" t="str">
        <f>INDEX(Sheet2!$A$1:$C$58,Sheet1!$B1472,2)</f>
        <v>ITX</v>
      </c>
      <c r="D1472" t="str">
        <f>INDEX(Sheet2!$A$1:$C$58,Sheet1!$B1472,3)</f>
        <v>Italy</v>
      </c>
      <c r="E1472">
        <v>1967</v>
      </c>
      <c r="F1472">
        <v>9.6</v>
      </c>
      <c r="G1472">
        <v>70.956585369999999</v>
      </c>
      <c r="H1472">
        <v>0</v>
      </c>
      <c r="I1472">
        <v>0</v>
      </c>
      <c r="J1472">
        <v>0</v>
      </c>
      <c r="K1472">
        <v>24.60390555</v>
      </c>
      <c r="L1472">
        <v>64.898294590000006</v>
      </c>
      <c r="M1472">
        <v>10.49779987</v>
      </c>
      <c r="N1472">
        <v>0.72377817300000002</v>
      </c>
      <c r="O1472">
        <v>51.289117570000002</v>
      </c>
      <c r="P1472">
        <v>52900500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35">
      <c r="A1473" t="s">
        <v>52</v>
      </c>
      <c r="B1473">
        <f>MATCH($A1473,Sheet2!$A$1:$A$58,0)</f>
        <v>28</v>
      </c>
      <c r="C1473" t="str">
        <f>INDEX(Sheet2!$A$1:$C$58,Sheet1!$B1473,2)</f>
        <v>ITX</v>
      </c>
      <c r="D1473" t="str">
        <f>INDEX(Sheet2!$A$1:$C$58,Sheet1!$B1473,3)</f>
        <v>Italy</v>
      </c>
      <c r="E1473">
        <v>1968</v>
      </c>
      <c r="F1473">
        <v>10</v>
      </c>
      <c r="G1473">
        <v>70.78</v>
      </c>
      <c r="H1473">
        <v>0</v>
      </c>
      <c r="I1473">
        <v>0</v>
      </c>
      <c r="J1473">
        <v>0</v>
      </c>
      <c r="K1473">
        <v>24.619256709999998</v>
      </c>
      <c r="L1473">
        <v>64.699985150000003</v>
      </c>
      <c r="M1473">
        <v>10.68075814</v>
      </c>
      <c r="N1473">
        <v>0.63173725300000005</v>
      </c>
      <c r="O1473">
        <v>51.273263419999999</v>
      </c>
      <c r="P1473">
        <v>53235750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35">
      <c r="A1474" t="s">
        <v>52</v>
      </c>
      <c r="B1474">
        <f>MATCH($A1474,Sheet2!$A$1:$A$58,0)</f>
        <v>28</v>
      </c>
      <c r="C1474" t="str">
        <f>INDEX(Sheet2!$A$1:$C$58,Sheet1!$B1474,2)</f>
        <v>ITX</v>
      </c>
      <c r="D1474" t="str">
        <f>INDEX(Sheet2!$A$1:$C$58,Sheet1!$B1474,3)</f>
        <v>Italy</v>
      </c>
      <c r="E1474">
        <v>1969</v>
      </c>
      <c r="F1474">
        <v>10.1</v>
      </c>
      <c r="G1474">
        <v>70.811951219999997</v>
      </c>
      <c r="H1474">
        <v>0</v>
      </c>
      <c r="I1474">
        <v>0</v>
      </c>
      <c r="J1474">
        <v>0</v>
      </c>
      <c r="K1474">
        <v>24.637069610000001</v>
      </c>
      <c r="L1474">
        <v>64.486448249999995</v>
      </c>
      <c r="M1474">
        <v>10.876482149999999</v>
      </c>
      <c r="N1474">
        <v>0.56605850899999999</v>
      </c>
      <c r="O1474">
        <v>51.2596074</v>
      </c>
      <c r="P1474">
        <v>53537950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35">
      <c r="A1475" t="s">
        <v>52</v>
      </c>
      <c r="B1475">
        <f>MATCH($A1475,Sheet2!$A$1:$A$58,0)</f>
        <v>28</v>
      </c>
      <c r="C1475" t="str">
        <f>INDEX(Sheet2!$A$1:$C$58,Sheet1!$B1475,2)</f>
        <v>ITX</v>
      </c>
      <c r="D1475" t="str">
        <f>INDEX(Sheet2!$A$1:$C$58,Sheet1!$B1475,3)</f>
        <v>Italy</v>
      </c>
      <c r="E1475">
        <v>1970</v>
      </c>
      <c r="F1475">
        <v>9.6999999999999993</v>
      </c>
      <c r="G1475">
        <v>71.558780490000004</v>
      </c>
      <c r="H1475">
        <v>0</v>
      </c>
      <c r="I1475">
        <v>0</v>
      </c>
      <c r="J1475">
        <v>0</v>
      </c>
      <c r="K1475">
        <v>24.653465529999998</v>
      </c>
      <c r="L1475">
        <v>64.261377469999999</v>
      </c>
      <c r="M1475">
        <v>11.085157000000001</v>
      </c>
      <c r="N1475">
        <v>0.52887703200000002</v>
      </c>
      <c r="O1475">
        <v>51.250012380000001</v>
      </c>
      <c r="P1475">
        <v>53821850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35">
      <c r="A1476" t="s">
        <v>52</v>
      </c>
      <c r="B1476">
        <f>MATCH($A1476,Sheet2!$A$1:$A$58,0)</f>
        <v>28</v>
      </c>
      <c r="C1476" t="str">
        <f>INDEX(Sheet2!$A$1:$C$58,Sheet1!$B1476,2)</f>
        <v>ITX</v>
      </c>
      <c r="D1476" t="str">
        <f>INDEX(Sheet2!$A$1:$C$58,Sheet1!$B1476,3)</f>
        <v>Italy</v>
      </c>
      <c r="E1476">
        <v>1971</v>
      </c>
      <c r="F1476">
        <v>9.6999999999999993</v>
      </c>
      <c r="G1476">
        <v>71.806829269999994</v>
      </c>
      <c r="H1476">
        <v>0</v>
      </c>
      <c r="I1476">
        <v>0</v>
      </c>
      <c r="J1476">
        <v>0</v>
      </c>
      <c r="K1476">
        <v>24.590511169999999</v>
      </c>
      <c r="L1476">
        <v>64.107453090000007</v>
      </c>
      <c r="M1476">
        <v>11.302035740000001</v>
      </c>
      <c r="N1476">
        <v>0.46645287200000002</v>
      </c>
      <c r="O1476">
        <v>51.244458680000001</v>
      </c>
      <c r="P1476">
        <v>54073490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35">
      <c r="A1477" t="s">
        <v>52</v>
      </c>
      <c r="B1477">
        <f>MATCH($A1477,Sheet2!$A$1:$A$58,0)</f>
        <v>28</v>
      </c>
      <c r="C1477" t="str">
        <f>INDEX(Sheet2!$A$1:$C$58,Sheet1!$B1477,2)</f>
        <v>ITX</v>
      </c>
      <c r="D1477" t="str">
        <f>INDEX(Sheet2!$A$1:$C$58,Sheet1!$B1477,3)</f>
        <v>Italy</v>
      </c>
      <c r="E1477">
        <v>1972</v>
      </c>
      <c r="F1477">
        <v>9.6</v>
      </c>
      <c r="G1477">
        <v>72.075365849999997</v>
      </c>
      <c r="H1477">
        <v>0</v>
      </c>
      <c r="I1477">
        <v>0</v>
      </c>
      <c r="J1477">
        <v>0</v>
      </c>
      <c r="K1477">
        <v>24.55238267</v>
      </c>
      <c r="L1477">
        <v>63.945009409999997</v>
      </c>
      <c r="M1477">
        <v>11.502607920000001</v>
      </c>
      <c r="N1477">
        <v>0.56771249899999998</v>
      </c>
      <c r="O1477">
        <v>51.242484490000002</v>
      </c>
      <c r="P1477">
        <v>54381345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35">
      <c r="A1478" t="s">
        <v>52</v>
      </c>
      <c r="B1478">
        <f>MATCH($A1478,Sheet2!$A$1:$A$58,0)</f>
        <v>28</v>
      </c>
      <c r="C1478" t="str">
        <f>INDEX(Sheet2!$A$1:$C$58,Sheet1!$B1478,2)</f>
        <v>ITX</v>
      </c>
      <c r="D1478" t="str">
        <f>INDEX(Sheet2!$A$1:$C$58,Sheet1!$B1478,3)</f>
        <v>Italy</v>
      </c>
      <c r="E1478">
        <v>1973</v>
      </c>
      <c r="F1478">
        <v>10</v>
      </c>
      <c r="G1478">
        <v>72.026341459999998</v>
      </c>
      <c r="H1478">
        <v>0</v>
      </c>
      <c r="I1478">
        <v>0</v>
      </c>
      <c r="J1478">
        <v>0</v>
      </c>
      <c r="K1478">
        <v>24.499821109999999</v>
      </c>
      <c r="L1478">
        <v>63.801041560000002</v>
      </c>
      <c r="M1478">
        <v>11.699137329999999</v>
      </c>
      <c r="N1478">
        <v>0.67818764799999998</v>
      </c>
      <c r="O1478">
        <v>51.244830790000002</v>
      </c>
      <c r="P1478">
        <v>54751406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35">
      <c r="A1479" t="s">
        <v>52</v>
      </c>
      <c r="B1479">
        <f>MATCH($A1479,Sheet2!$A$1:$A$58,0)</f>
        <v>28</v>
      </c>
      <c r="C1479" t="str">
        <f>INDEX(Sheet2!$A$1:$C$58,Sheet1!$B1479,2)</f>
        <v>ITX</v>
      </c>
      <c r="D1479" t="str">
        <f>INDEX(Sheet2!$A$1:$C$58,Sheet1!$B1479,3)</f>
        <v>Italy</v>
      </c>
      <c r="E1479">
        <v>1974</v>
      </c>
      <c r="F1479">
        <v>9.6999999999999993</v>
      </c>
      <c r="G1479">
        <v>72.734390239999996</v>
      </c>
      <c r="H1479">
        <v>0</v>
      </c>
      <c r="I1479">
        <v>0</v>
      </c>
      <c r="J1479">
        <v>0</v>
      </c>
      <c r="K1479">
        <v>24.373130589999999</v>
      </c>
      <c r="L1479">
        <v>63.71607865</v>
      </c>
      <c r="M1479">
        <v>11.91079075</v>
      </c>
      <c r="N1479">
        <v>0.65438893600000003</v>
      </c>
      <c r="O1479">
        <v>51.252281439999997</v>
      </c>
      <c r="P1479">
        <v>55110868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35">
      <c r="A1480" t="s">
        <v>52</v>
      </c>
      <c r="B1480">
        <f>MATCH($A1480,Sheet2!$A$1:$A$58,0)</f>
        <v>28</v>
      </c>
      <c r="C1480" t="str">
        <f>INDEX(Sheet2!$A$1:$C$58,Sheet1!$B1480,2)</f>
        <v>ITX</v>
      </c>
      <c r="D1480" t="str">
        <f>INDEX(Sheet2!$A$1:$C$58,Sheet1!$B1480,3)</f>
        <v>Italy</v>
      </c>
      <c r="E1480">
        <v>1975</v>
      </c>
      <c r="F1480">
        <v>10</v>
      </c>
      <c r="G1480">
        <v>72.64731707</v>
      </c>
      <c r="H1480">
        <v>0</v>
      </c>
      <c r="I1480">
        <v>0</v>
      </c>
      <c r="J1480">
        <v>0</v>
      </c>
      <c r="K1480">
        <v>24.139958879999998</v>
      </c>
      <c r="L1480">
        <v>63.713675569999999</v>
      </c>
      <c r="M1480">
        <v>12.14636556</v>
      </c>
      <c r="N1480">
        <v>0.597247219</v>
      </c>
      <c r="O1480">
        <v>51.264998830000003</v>
      </c>
      <c r="P1480">
        <v>55441001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35">
      <c r="A1481" t="s">
        <v>52</v>
      </c>
      <c r="B1481">
        <f>MATCH($A1481,Sheet2!$A$1:$A$58,0)</f>
        <v>28</v>
      </c>
      <c r="C1481" t="str">
        <f>INDEX(Sheet2!$A$1:$C$58,Sheet1!$B1481,2)</f>
        <v>ITX</v>
      </c>
      <c r="D1481" t="str">
        <f>INDEX(Sheet2!$A$1:$C$58,Sheet1!$B1481,3)</f>
        <v>Italy</v>
      </c>
      <c r="E1481">
        <v>1976</v>
      </c>
      <c r="F1481">
        <v>9.9</v>
      </c>
      <c r="G1481">
        <v>72.991951220000004</v>
      </c>
      <c r="H1481">
        <v>0</v>
      </c>
      <c r="I1481">
        <v>0</v>
      </c>
      <c r="J1481">
        <v>0</v>
      </c>
      <c r="K1481">
        <v>23.88652265</v>
      </c>
      <c r="L1481">
        <v>63.698870769999999</v>
      </c>
      <c r="M1481">
        <v>12.414606579999999</v>
      </c>
      <c r="N1481">
        <v>0.49885105800000001</v>
      </c>
      <c r="O1481">
        <v>51.284100330000001</v>
      </c>
      <c r="P1481">
        <v>55718260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35">
      <c r="A1482" t="s">
        <v>52</v>
      </c>
      <c r="B1482">
        <f>MATCH($A1482,Sheet2!$A$1:$A$58,0)</f>
        <v>28</v>
      </c>
      <c r="C1482" t="str">
        <f>INDEX(Sheet2!$A$1:$C$58,Sheet1!$B1482,2)</f>
        <v>ITX</v>
      </c>
      <c r="D1482" t="str">
        <f>INDEX(Sheet2!$A$1:$C$58,Sheet1!$B1482,3)</f>
        <v>Italy</v>
      </c>
      <c r="E1482">
        <v>1977</v>
      </c>
      <c r="F1482">
        <v>9.8000000000000007</v>
      </c>
      <c r="G1482">
        <v>73.364634150000001</v>
      </c>
      <c r="H1482">
        <v>0</v>
      </c>
      <c r="I1482">
        <v>0</v>
      </c>
      <c r="J1482">
        <v>0</v>
      </c>
      <c r="K1482">
        <v>23.503513179999999</v>
      </c>
      <c r="L1482">
        <v>63.7816464</v>
      </c>
      <c r="M1482">
        <v>12.71484042</v>
      </c>
      <c r="N1482">
        <v>0.42472205699999999</v>
      </c>
      <c r="O1482">
        <v>51.30850521</v>
      </c>
      <c r="P1482">
        <v>55955411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35">
      <c r="A1483" t="s">
        <v>52</v>
      </c>
      <c r="B1483">
        <f>MATCH($A1483,Sheet2!$A$1:$A$58,0)</f>
        <v>28</v>
      </c>
      <c r="C1483" t="str">
        <f>INDEX(Sheet2!$A$1:$C$58,Sheet1!$B1483,2)</f>
        <v>ITX</v>
      </c>
      <c r="D1483" t="str">
        <f>INDEX(Sheet2!$A$1:$C$58,Sheet1!$B1483,3)</f>
        <v>Italy</v>
      </c>
      <c r="E1483">
        <v>1978</v>
      </c>
      <c r="F1483">
        <v>9.6</v>
      </c>
      <c r="G1483">
        <v>73.693170730000006</v>
      </c>
      <c r="H1483">
        <v>0</v>
      </c>
      <c r="I1483">
        <v>0</v>
      </c>
      <c r="J1483">
        <v>0</v>
      </c>
      <c r="K1483">
        <v>23.019772790000001</v>
      </c>
      <c r="L1483">
        <v>63.976252350000003</v>
      </c>
      <c r="M1483">
        <v>13.00397486</v>
      </c>
      <c r="N1483">
        <v>0.35631295000000002</v>
      </c>
      <c r="O1483">
        <v>51.333572740000001</v>
      </c>
      <c r="P1483">
        <v>56155143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35">
      <c r="A1484" t="s">
        <v>52</v>
      </c>
      <c r="B1484">
        <f>MATCH($A1484,Sheet2!$A$1:$A$58,0)</f>
        <v>28</v>
      </c>
      <c r="C1484" t="str">
        <f>INDEX(Sheet2!$A$1:$C$58,Sheet1!$B1484,2)</f>
        <v>ITX</v>
      </c>
      <c r="D1484" t="str">
        <f>INDEX(Sheet2!$A$1:$C$58,Sheet1!$B1484,3)</f>
        <v>Italy</v>
      </c>
      <c r="E1484">
        <v>1979</v>
      </c>
      <c r="F1484">
        <v>9.6</v>
      </c>
      <c r="G1484">
        <v>74.002682930000006</v>
      </c>
      <c r="H1484">
        <v>0</v>
      </c>
      <c r="I1484">
        <v>0</v>
      </c>
      <c r="J1484">
        <v>0</v>
      </c>
      <c r="K1484">
        <v>22.494075670000001</v>
      </c>
      <c r="L1484">
        <v>64.293219019999995</v>
      </c>
      <c r="M1484">
        <v>13.21270531</v>
      </c>
      <c r="N1484">
        <v>0.28914720799999999</v>
      </c>
      <c r="O1484">
        <v>51.353115500000001</v>
      </c>
      <c r="P1484">
        <v>56317749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35">
      <c r="A1485" t="s">
        <v>52</v>
      </c>
      <c r="B1485">
        <f>MATCH($A1485,Sheet2!$A$1:$A$58,0)</f>
        <v>28</v>
      </c>
      <c r="C1485" t="str">
        <f>INDEX(Sheet2!$A$1:$C$58,Sheet1!$B1485,2)</f>
        <v>ITX</v>
      </c>
      <c r="D1485" t="str">
        <f>INDEX(Sheet2!$A$1:$C$58,Sheet1!$B1485,3)</f>
        <v>Italy</v>
      </c>
      <c r="E1485">
        <v>1980</v>
      </c>
      <c r="F1485">
        <v>9.8000000000000007</v>
      </c>
      <c r="G1485">
        <v>73.943170730000006</v>
      </c>
      <c r="H1485">
        <v>0</v>
      </c>
      <c r="I1485">
        <v>0</v>
      </c>
      <c r="J1485">
        <v>0</v>
      </c>
      <c r="K1485">
        <v>21.962088269999999</v>
      </c>
      <c r="L1485">
        <v>64.732501940000006</v>
      </c>
      <c r="M1485">
        <v>13.305409790000001</v>
      </c>
      <c r="N1485">
        <v>0.20599975200000001</v>
      </c>
      <c r="O1485">
        <v>51.363012849999997</v>
      </c>
      <c r="P1485">
        <v>56433883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23.600000380000001</v>
      </c>
      <c r="AA1485">
        <v>12.600000380000001</v>
      </c>
      <c r="AB1485">
        <v>17</v>
      </c>
      <c r="AC1485">
        <v>30.399999619999999</v>
      </c>
      <c r="AD1485">
        <v>20.5</v>
      </c>
      <c r="AE1485">
        <v>25</v>
      </c>
    </row>
    <row r="1486" spans="1:31" x14ac:dyDescent="0.35">
      <c r="A1486" t="s">
        <v>52</v>
      </c>
      <c r="B1486">
        <f>MATCH($A1486,Sheet2!$A$1:$A$58,0)</f>
        <v>28</v>
      </c>
      <c r="C1486" t="str">
        <f>INDEX(Sheet2!$A$1:$C$58,Sheet1!$B1486,2)</f>
        <v>ITX</v>
      </c>
      <c r="D1486" t="str">
        <f>INDEX(Sheet2!$A$1:$C$58,Sheet1!$B1486,3)</f>
        <v>Italy</v>
      </c>
      <c r="E1486">
        <v>1981</v>
      </c>
      <c r="F1486">
        <v>9.6999999999999993</v>
      </c>
      <c r="G1486">
        <v>74.353902439999999</v>
      </c>
      <c r="H1486">
        <v>0</v>
      </c>
      <c r="I1486">
        <v>0</v>
      </c>
      <c r="J1486">
        <v>0</v>
      </c>
      <c r="K1486">
        <v>21.388811530000002</v>
      </c>
      <c r="L1486">
        <v>65.274000849999993</v>
      </c>
      <c r="M1486">
        <v>13.337187610000001</v>
      </c>
      <c r="N1486">
        <v>0.12005432000000001</v>
      </c>
      <c r="O1486">
        <v>51.361288070000001</v>
      </c>
      <c r="P1486">
        <v>56501675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24.399999619999999</v>
      </c>
      <c r="AA1486">
        <v>13.19999981</v>
      </c>
      <c r="AB1486">
        <v>17.700000760000002</v>
      </c>
      <c r="AC1486">
        <v>0</v>
      </c>
      <c r="AD1486">
        <v>0</v>
      </c>
      <c r="AE1486">
        <v>0</v>
      </c>
    </row>
    <row r="1487" spans="1:31" x14ac:dyDescent="0.35">
      <c r="A1487" t="s">
        <v>52</v>
      </c>
      <c r="B1487">
        <f>MATCH($A1487,Sheet2!$A$1:$A$58,0)</f>
        <v>28</v>
      </c>
      <c r="C1487" t="str">
        <f>INDEX(Sheet2!$A$1:$C$58,Sheet1!$B1487,2)</f>
        <v>ITX</v>
      </c>
      <c r="D1487" t="str">
        <f>INDEX(Sheet2!$A$1:$C$58,Sheet1!$B1487,3)</f>
        <v>Italy</v>
      </c>
      <c r="E1487">
        <v>1982</v>
      </c>
      <c r="F1487">
        <v>9.5</v>
      </c>
      <c r="G1487">
        <v>74.814634150000003</v>
      </c>
      <c r="H1487">
        <v>0</v>
      </c>
      <c r="I1487">
        <v>0</v>
      </c>
      <c r="J1487">
        <v>0</v>
      </c>
      <c r="K1487">
        <v>20.83359948</v>
      </c>
      <c r="L1487">
        <v>65.916660820000004</v>
      </c>
      <c r="M1487">
        <v>13.249739699999999</v>
      </c>
      <c r="N1487">
        <v>7.4081859999999999E-2</v>
      </c>
      <c r="O1487">
        <v>51.349963019999997</v>
      </c>
      <c r="P1487">
        <v>56543548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25.799999239999998</v>
      </c>
      <c r="AA1487">
        <v>14.69999981</v>
      </c>
      <c r="AB1487">
        <v>19.200000760000002</v>
      </c>
      <c r="AC1487">
        <v>34.5</v>
      </c>
      <c r="AD1487">
        <v>25.100000380000001</v>
      </c>
      <c r="AE1487">
        <v>29.399999619999999</v>
      </c>
    </row>
    <row r="1488" spans="1:31" x14ac:dyDescent="0.35">
      <c r="A1488" t="s">
        <v>52</v>
      </c>
      <c r="B1488">
        <f>MATCH($A1488,Sheet2!$A$1:$A$58,0)</f>
        <v>28</v>
      </c>
      <c r="C1488" t="str">
        <f>INDEX(Sheet2!$A$1:$C$58,Sheet1!$B1488,2)</f>
        <v>ITX</v>
      </c>
      <c r="D1488" t="str">
        <f>INDEX(Sheet2!$A$1:$C$58,Sheet1!$B1488,3)</f>
        <v>Italy</v>
      </c>
      <c r="E1488">
        <v>1983</v>
      </c>
      <c r="F1488">
        <v>10</v>
      </c>
      <c r="G1488">
        <v>74.640243900000002</v>
      </c>
      <c r="H1488">
        <v>57.099998470000003</v>
      </c>
      <c r="I1488">
        <v>59</v>
      </c>
      <c r="J1488">
        <v>54.5</v>
      </c>
      <c r="K1488">
        <v>20.283525780000002</v>
      </c>
      <c r="L1488">
        <v>66.600429289999994</v>
      </c>
      <c r="M1488">
        <v>13.116044929999999</v>
      </c>
      <c r="N1488">
        <v>3.6294636999999998E-2</v>
      </c>
      <c r="O1488">
        <v>51.333832059999999</v>
      </c>
      <c r="P1488">
        <v>56564074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14.30000019</v>
      </c>
      <c r="AA1488">
        <v>5.5999999049999998</v>
      </c>
      <c r="AB1488">
        <v>8.6000003809999992</v>
      </c>
      <c r="AC1488">
        <v>34.900001529999997</v>
      </c>
      <c r="AD1488">
        <v>23.799999239999998</v>
      </c>
      <c r="AE1488">
        <v>28.899999619999999</v>
      </c>
    </row>
    <row r="1489" spans="1:31" x14ac:dyDescent="0.35">
      <c r="A1489" t="s">
        <v>52</v>
      </c>
      <c r="B1489">
        <f>MATCH($A1489,Sheet2!$A$1:$A$58,0)</f>
        <v>28</v>
      </c>
      <c r="C1489" t="str">
        <f>INDEX(Sheet2!$A$1:$C$58,Sheet1!$B1489,2)</f>
        <v>ITX</v>
      </c>
      <c r="D1489" t="str">
        <f>INDEX(Sheet2!$A$1:$C$58,Sheet1!$B1489,3)</f>
        <v>Italy</v>
      </c>
      <c r="E1489">
        <v>1984</v>
      </c>
      <c r="F1489">
        <v>9.5</v>
      </c>
      <c r="G1489">
        <v>75.389512199999999</v>
      </c>
      <c r="H1489">
        <v>63.799999239999998</v>
      </c>
      <c r="I1489">
        <v>65.699996949999999</v>
      </c>
      <c r="J1489">
        <v>61.5</v>
      </c>
      <c r="K1489">
        <v>19.714072479999999</v>
      </c>
      <c r="L1489">
        <v>67.243815650000002</v>
      </c>
      <c r="M1489">
        <v>13.042111869999999</v>
      </c>
      <c r="N1489">
        <v>2.2350913E-2</v>
      </c>
      <c r="O1489">
        <v>51.319786000000001</v>
      </c>
      <c r="P1489">
        <v>56576718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15.30000019</v>
      </c>
      <c r="AA1489">
        <v>6.4000000950000002</v>
      </c>
      <c r="AB1489">
        <v>9.3999996190000008</v>
      </c>
      <c r="AC1489">
        <v>37.900001529999997</v>
      </c>
      <c r="AD1489">
        <v>26.200000760000002</v>
      </c>
      <c r="AE1489">
        <v>31.5</v>
      </c>
    </row>
    <row r="1490" spans="1:31" x14ac:dyDescent="0.35">
      <c r="A1490" t="s">
        <v>52</v>
      </c>
      <c r="B1490">
        <f>MATCH($A1490,Sheet2!$A$1:$A$58,0)</f>
        <v>28</v>
      </c>
      <c r="C1490" t="str">
        <f>INDEX(Sheet2!$A$1:$C$58,Sheet1!$B1490,2)</f>
        <v>ITX</v>
      </c>
      <c r="D1490" t="str">
        <f>INDEX(Sheet2!$A$1:$C$58,Sheet1!$B1490,3)</f>
        <v>Italy</v>
      </c>
      <c r="E1490">
        <v>1985</v>
      </c>
      <c r="F1490">
        <v>9.6999999999999993</v>
      </c>
      <c r="G1490">
        <v>75.470731709999995</v>
      </c>
      <c r="H1490">
        <v>66.300003050000001</v>
      </c>
      <c r="I1490">
        <v>68</v>
      </c>
      <c r="J1490">
        <v>64.099998470000003</v>
      </c>
      <c r="K1490">
        <v>19.120982609999999</v>
      </c>
      <c r="L1490">
        <v>67.792047100000005</v>
      </c>
      <c r="M1490">
        <v>13.086970279999999</v>
      </c>
      <c r="N1490">
        <v>2.8899938999999999E-2</v>
      </c>
      <c r="O1490">
        <v>51.312757589999997</v>
      </c>
      <c r="P1490">
        <v>56593071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15.30000019</v>
      </c>
      <c r="AA1490">
        <v>6.3000001909999996</v>
      </c>
      <c r="AB1490">
        <v>9.3999996190000008</v>
      </c>
      <c r="AC1490">
        <v>39.099998470000003</v>
      </c>
      <c r="AD1490">
        <v>26.299999239999998</v>
      </c>
      <c r="AE1490">
        <v>32.099998470000003</v>
      </c>
    </row>
    <row r="1491" spans="1:31" x14ac:dyDescent="0.35">
      <c r="A1491" t="s">
        <v>52</v>
      </c>
      <c r="B1491">
        <f>MATCH($A1491,Sheet2!$A$1:$A$58,0)</f>
        <v>28</v>
      </c>
      <c r="C1491" t="str">
        <f>INDEX(Sheet2!$A$1:$C$58,Sheet1!$B1491,2)</f>
        <v>ITX</v>
      </c>
      <c r="D1491" t="str">
        <f>INDEX(Sheet2!$A$1:$C$58,Sheet1!$B1491,3)</f>
        <v>Italy</v>
      </c>
      <c r="E1491">
        <v>1986</v>
      </c>
      <c r="F1491">
        <v>9.6</v>
      </c>
      <c r="G1491">
        <v>75.770731710000007</v>
      </c>
      <c r="H1491">
        <v>67</v>
      </c>
      <c r="I1491">
        <v>68.900001529999997</v>
      </c>
      <c r="J1491">
        <v>64.599998470000003</v>
      </c>
      <c r="K1491">
        <v>18.572322610000001</v>
      </c>
      <c r="L1491">
        <v>68.103896939999998</v>
      </c>
      <c r="M1491">
        <v>13.323780449999999</v>
      </c>
      <c r="N1491">
        <v>5.4492819999999997E-3</v>
      </c>
      <c r="O1491">
        <v>51.314128719999999</v>
      </c>
      <c r="P1491">
        <v>56596155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17</v>
      </c>
      <c r="AA1491">
        <v>7.0999999049999998</v>
      </c>
      <c r="AB1491">
        <v>10.600000380000001</v>
      </c>
      <c r="AC1491">
        <v>40.299999239999998</v>
      </c>
      <c r="AD1491">
        <v>27.299999239999998</v>
      </c>
      <c r="AE1491">
        <v>33.299999239999998</v>
      </c>
    </row>
    <row r="1492" spans="1:31" x14ac:dyDescent="0.35">
      <c r="A1492" t="s">
        <v>52</v>
      </c>
      <c r="B1492">
        <f>MATCH($A1492,Sheet2!$A$1:$A$58,0)</f>
        <v>28</v>
      </c>
      <c r="C1492" t="str">
        <f>INDEX(Sheet2!$A$1:$C$58,Sheet1!$B1492,2)</f>
        <v>ITX</v>
      </c>
      <c r="D1492" t="str">
        <f>INDEX(Sheet2!$A$1:$C$58,Sheet1!$B1492,3)</f>
        <v>Italy</v>
      </c>
      <c r="E1492">
        <v>1987</v>
      </c>
      <c r="F1492">
        <v>9.4</v>
      </c>
      <c r="G1492">
        <v>76.219512199999997</v>
      </c>
      <c r="H1492">
        <v>66.199996949999999</v>
      </c>
      <c r="I1492">
        <v>67.599998470000003</v>
      </c>
      <c r="J1492">
        <v>64.599998470000003</v>
      </c>
      <c r="K1492">
        <v>18.010430249999999</v>
      </c>
      <c r="L1492">
        <v>68.330901479999994</v>
      </c>
      <c r="M1492">
        <v>13.65866827</v>
      </c>
      <c r="N1492">
        <v>1.020512E-2</v>
      </c>
      <c r="O1492">
        <v>51.32232939</v>
      </c>
      <c r="P1492">
        <v>56601931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16.600000380000001</v>
      </c>
      <c r="AA1492">
        <v>7.5</v>
      </c>
      <c r="AB1492">
        <v>10.69999981</v>
      </c>
      <c r="AC1492">
        <v>39.700000760000002</v>
      </c>
      <c r="AD1492">
        <v>28.700000760000002</v>
      </c>
      <c r="AE1492">
        <v>33.700000760000002</v>
      </c>
    </row>
    <row r="1493" spans="1:31" x14ac:dyDescent="0.35">
      <c r="A1493" t="s">
        <v>52</v>
      </c>
      <c r="B1493">
        <f>MATCH($A1493,Sheet2!$A$1:$A$58,0)</f>
        <v>28</v>
      </c>
      <c r="C1493" t="str">
        <f>INDEX(Sheet2!$A$1:$C$58,Sheet1!$B1493,2)</f>
        <v>ITX</v>
      </c>
      <c r="D1493" t="str">
        <f>INDEX(Sheet2!$A$1:$C$58,Sheet1!$B1493,3)</f>
        <v>Italy</v>
      </c>
      <c r="E1493">
        <v>1988</v>
      </c>
      <c r="F1493">
        <v>9.5</v>
      </c>
      <c r="G1493">
        <v>76.370731710000001</v>
      </c>
      <c r="H1493">
        <v>68.599998470000003</v>
      </c>
      <c r="I1493">
        <v>68.800003050000001</v>
      </c>
      <c r="J1493">
        <v>68.400001529999997</v>
      </c>
      <c r="K1493">
        <v>17.454977039999999</v>
      </c>
      <c r="L1493">
        <v>68.491998989999999</v>
      </c>
      <c r="M1493">
        <v>14.05302397</v>
      </c>
      <c r="N1493">
        <v>4.8320597E-2</v>
      </c>
      <c r="O1493">
        <v>51.335735890000002</v>
      </c>
      <c r="P1493">
        <v>56629288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17.399999619999999</v>
      </c>
      <c r="AA1493">
        <v>7.3000001909999996</v>
      </c>
      <c r="AB1493">
        <v>11</v>
      </c>
      <c r="AC1493">
        <v>39.5</v>
      </c>
      <c r="AD1493">
        <v>27.899999619999999</v>
      </c>
      <c r="AE1493">
        <v>33.299999239999998</v>
      </c>
    </row>
    <row r="1494" spans="1:31" x14ac:dyDescent="0.35">
      <c r="A1494" t="s">
        <v>52</v>
      </c>
      <c r="B1494">
        <f>MATCH($A1494,Sheet2!$A$1:$A$58,0)</f>
        <v>28</v>
      </c>
      <c r="C1494" t="str">
        <f>INDEX(Sheet2!$A$1:$C$58,Sheet1!$B1494,2)</f>
        <v>ITX</v>
      </c>
      <c r="D1494" t="str">
        <f>INDEX(Sheet2!$A$1:$C$58,Sheet1!$B1494,3)</f>
        <v>Italy</v>
      </c>
      <c r="E1494">
        <v>1989</v>
      </c>
      <c r="F1494">
        <v>9.4</v>
      </c>
      <c r="G1494">
        <v>76.819512200000005</v>
      </c>
      <c r="H1494">
        <v>69.300003050000001</v>
      </c>
      <c r="I1494">
        <v>70.599998470000003</v>
      </c>
      <c r="J1494">
        <v>67.599998470000003</v>
      </c>
      <c r="K1494">
        <v>16.93559003</v>
      </c>
      <c r="L1494">
        <v>68.6173644</v>
      </c>
      <c r="M1494">
        <v>14.44704557</v>
      </c>
      <c r="N1494">
        <v>7.5009005000000004E-2</v>
      </c>
      <c r="O1494">
        <v>51.351601389999999</v>
      </c>
      <c r="P1494">
        <v>56671781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17.299999239999998</v>
      </c>
      <c r="AA1494">
        <v>7.4000000950000002</v>
      </c>
      <c r="AB1494">
        <v>11</v>
      </c>
      <c r="AC1494">
        <v>38.5</v>
      </c>
      <c r="AD1494">
        <v>25.899999619999999</v>
      </c>
      <c r="AE1494">
        <v>31.799999239999998</v>
      </c>
    </row>
    <row r="1495" spans="1:31" x14ac:dyDescent="0.35">
      <c r="A1495" t="s">
        <v>52</v>
      </c>
      <c r="B1495">
        <f>MATCH($A1495,Sheet2!$A$1:$A$58,0)</f>
        <v>28</v>
      </c>
      <c r="C1495" t="str">
        <f>INDEX(Sheet2!$A$1:$C$58,Sheet1!$B1495,2)</f>
        <v>ITX</v>
      </c>
      <c r="D1495" t="str">
        <f>INDEX(Sheet2!$A$1:$C$58,Sheet1!$B1495,3)</f>
        <v>Italy</v>
      </c>
      <c r="E1495">
        <v>1990</v>
      </c>
      <c r="F1495">
        <v>9.6</v>
      </c>
      <c r="G1495">
        <v>76.970731709999995</v>
      </c>
      <c r="H1495">
        <v>69.699996949999999</v>
      </c>
      <c r="I1495">
        <v>70.5</v>
      </c>
      <c r="J1495">
        <v>68.5</v>
      </c>
      <c r="K1495">
        <v>16.469603679999999</v>
      </c>
      <c r="L1495">
        <v>68.724062770000003</v>
      </c>
      <c r="M1495">
        <v>14.80633355</v>
      </c>
      <c r="N1495">
        <v>8.3708572999999994E-2</v>
      </c>
      <c r="O1495">
        <v>51.367808529999998</v>
      </c>
      <c r="P1495">
        <v>56719240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15.69999981</v>
      </c>
      <c r="AA1495">
        <v>6.4000000950000002</v>
      </c>
      <c r="AB1495">
        <v>9.8000001910000005</v>
      </c>
      <c r="AC1495">
        <v>35.400001529999997</v>
      </c>
      <c r="AD1495">
        <v>23.399999619999999</v>
      </c>
      <c r="AE1495">
        <v>28.899999619999999</v>
      </c>
    </row>
    <row r="1496" spans="1:31" x14ac:dyDescent="0.35">
      <c r="A1496" t="s">
        <v>52</v>
      </c>
      <c r="B1496">
        <f>MATCH($A1496,Sheet2!$A$1:$A$58,0)</f>
        <v>28</v>
      </c>
      <c r="C1496" t="str">
        <f>INDEX(Sheet2!$A$1:$C$58,Sheet1!$B1496,2)</f>
        <v>ITX</v>
      </c>
      <c r="D1496" t="str">
        <f>INDEX(Sheet2!$A$1:$C$58,Sheet1!$B1496,3)</f>
        <v>Italy</v>
      </c>
      <c r="E1496">
        <v>1991</v>
      </c>
      <c r="F1496">
        <v>9.6999999999999993</v>
      </c>
      <c r="G1496">
        <v>77.019512199999994</v>
      </c>
      <c r="H1496">
        <v>68</v>
      </c>
      <c r="I1496">
        <v>69</v>
      </c>
      <c r="J1496">
        <v>66.599998470000003</v>
      </c>
      <c r="K1496">
        <v>16.098230999999998</v>
      </c>
      <c r="L1496">
        <v>68.723975580000001</v>
      </c>
      <c r="M1496">
        <v>15.17779342</v>
      </c>
      <c r="N1496">
        <v>6.9231188999999999E-2</v>
      </c>
      <c r="O1496">
        <v>51.383675859999997</v>
      </c>
      <c r="P1496">
        <v>56758521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15.69999981</v>
      </c>
      <c r="AA1496">
        <v>6.8000001909999996</v>
      </c>
      <c r="AB1496">
        <v>10.100000380000001</v>
      </c>
      <c r="AC1496">
        <v>33.5</v>
      </c>
      <c r="AD1496">
        <v>23.799999239999998</v>
      </c>
      <c r="AE1496">
        <v>28.100000380000001</v>
      </c>
    </row>
    <row r="1497" spans="1:31" x14ac:dyDescent="0.35">
      <c r="A1497" t="s">
        <v>52</v>
      </c>
      <c r="B1497">
        <f>MATCH($A1497,Sheet2!$A$1:$A$58,0)</f>
        <v>28</v>
      </c>
      <c r="C1497" t="str">
        <f>INDEX(Sheet2!$A$1:$C$58,Sheet1!$B1497,2)</f>
        <v>ITX</v>
      </c>
      <c r="D1497" t="str">
        <f>INDEX(Sheet2!$A$1:$C$58,Sheet1!$B1497,3)</f>
        <v>Italy</v>
      </c>
      <c r="E1497">
        <v>1992</v>
      </c>
      <c r="F1497">
        <v>9.6</v>
      </c>
      <c r="G1497">
        <v>77.4195122</v>
      </c>
      <c r="H1497">
        <v>57.700000760000002</v>
      </c>
      <c r="I1497">
        <v>57.700000760000002</v>
      </c>
      <c r="J1497">
        <v>57.599998470000003</v>
      </c>
      <c r="K1497">
        <v>15.76803681</v>
      </c>
      <c r="L1497">
        <v>68.704387940000004</v>
      </c>
      <c r="M1497">
        <v>15.52757525</v>
      </c>
      <c r="N1497">
        <v>6.7924433000000006E-2</v>
      </c>
      <c r="O1497">
        <v>51.399552</v>
      </c>
      <c r="P1497">
        <v>56797087</v>
      </c>
      <c r="Q1497">
        <v>57.799999239999998</v>
      </c>
      <c r="R1497">
        <v>54.099998470000003</v>
      </c>
      <c r="S1497">
        <v>62.200000760000002</v>
      </c>
      <c r="T1497">
        <v>37.700000760000002</v>
      </c>
      <c r="U1497">
        <v>41.299999239999998</v>
      </c>
      <c r="V1497">
        <v>33.400001529999997</v>
      </c>
      <c r="W1497">
        <v>4.5</v>
      </c>
      <c r="X1497">
        <v>4.5999999049999998</v>
      </c>
      <c r="Y1497">
        <v>4.4000000950000002</v>
      </c>
      <c r="Z1497">
        <v>13.899999619999999</v>
      </c>
      <c r="AA1497">
        <v>6.6999998090000004</v>
      </c>
      <c r="AB1497">
        <v>9.3000001910000005</v>
      </c>
      <c r="AC1497">
        <v>33</v>
      </c>
      <c r="AD1497">
        <v>24.5</v>
      </c>
      <c r="AE1497">
        <v>28.299999239999998</v>
      </c>
    </row>
    <row r="1498" spans="1:31" x14ac:dyDescent="0.35">
      <c r="A1498" t="s">
        <v>52</v>
      </c>
      <c r="B1498">
        <f>MATCH($A1498,Sheet2!$A$1:$A$58,0)</f>
        <v>28</v>
      </c>
      <c r="C1498" t="str">
        <f>INDEX(Sheet2!$A$1:$C$58,Sheet1!$B1498,2)</f>
        <v>ITX</v>
      </c>
      <c r="D1498" t="str">
        <f>INDEX(Sheet2!$A$1:$C$58,Sheet1!$B1498,3)</f>
        <v>Italy</v>
      </c>
      <c r="E1498">
        <v>1993</v>
      </c>
      <c r="F1498">
        <v>9.6999999999999993</v>
      </c>
      <c r="G1498">
        <v>77.721951219999994</v>
      </c>
      <c r="H1498">
        <v>57.200000760000002</v>
      </c>
      <c r="I1498">
        <v>59.400001529999997</v>
      </c>
      <c r="J1498">
        <v>54.900001529999997</v>
      </c>
      <c r="K1498">
        <v>15.48111875</v>
      </c>
      <c r="L1498">
        <v>68.659887220000002</v>
      </c>
      <c r="M1498">
        <v>15.85899403</v>
      </c>
      <c r="N1498">
        <v>6.1135852999999997E-2</v>
      </c>
      <c r="O1498">
        <v>51.415480119999998</v>
      </c>
      <c r="P1498">
        <v>56831821</v>
      </c>
      <c r="Q1498">
        <v>61.5</v>
      </c>
      <c r="R1498">
        <v>57.5</v>
      </c>
      <c r="S1498">
        <v>65.800003050000001</v>
      </c>
      <c r="T1498">
        <v>34.400001529999997</v>
      </c>
      <c r="U1498">
        <v>37.599998470000003</v>
      </c>
      <c r="V1498">
        <v>30.899999619999999</v>
      </c>
      <c r="W1498">
        <v>4.0999999049999998</v>
      </c>
      <c r="X1498">
        <v>4.9000000950000002</v>
      </c>
      <c r="Y1498">
        <v>3.2000000480000002</v>
      </c>
      <c r="Z1498">
        <v>14.80000019</v>
      </c>
      <c r="AA1498">
        <v>7.5999999049999998</v>
      </c>
      <c r="AB1498">
        <v>10.19999981</v>
      </c>
      <c r="AC1498">
        <v>34.900001529999997</v>
      </c>
      <c r="AD1498">
        <v>26.399999619999999</v>
      </c>
      <c r="AE1498">
        <v>30.200000760000002</v>
      </c>
    </row>
    <row r="1499" spans="1:31" x14ac:dyDescent="0.35">
      <c r="A1499" t="s">
        <v>52</v>
      </c>
      <c r="B1499">
        <f>MATCH($A1499,Sheet2!$A$1:$A$58,0)</f>
        <v>28</v>
      </c>
      <c r="C1499" t="str">
        <f>INDEX(Sheet2!$A$1:$C$58,Sheet1!$B1499,2)</f>
        <v>ITX</v>
      </c>
      <c r="D1499" t="str">
        <f>INDEX(Sheet2!$A$1:$C$58,Sheet1!$B1499,3)</f>
        <v>Italy</v>
      </c>
      <c r="E1499">
        <v>1994</v>
      </c>
      <c r="F1499">
        <v>9.6999999999999993</v>
      </c>
      <c r="G1499">
        <v>77.921951219999997</v>
      </c>
      <c r="H1499">
        <v>60.799999239999998</v>
      </c>
      <c r="I1499">
        <v>62.700000760000002</v>
      </c>
      <c r="J1499">
        <v>58.900001529999997</v>
      </c>
      <c r="K1499">
        <v>15.229531639999999</v>
      </c>
      <c r="L1499">
        <v>68.589664029999994</v>
      </c>
      <c r="M1499">
        <v>16.180804330000001</v>
      </c>
      <c r="N1499">
        <v>2.0372074E-2</v>
      </c>
      <c r="O1499">
        <v>51.431762050000003</v>
      </c>
      <c r="P1499">
        <v>56843400</v>
      </c>
      <c r="Q1499">
        <v>59.900001529999997</v>
      </c>
      <c r="R1499">
        <v>53.799999239999998</v>
      </c>
      <c r="S1499">
        <v>66.199996949999999</v>
      </c>
      <c r="T1499">
        <v>35.099998470000003</v>
      </c>
      <c r="U1499">
        <v>40.200000760000002</v>
      </c>
      <c r="V1499">
        <v>29.899999619999999</v>
      </c>
      <c r="W1499">
        <v>4.9000000950000002</v>
      </c>
      <c r="X1499">
        <v>6</v>
      </c>
      <c r="Y1499">
        <v>3.7999999519999998</v>
      </c>
      <c r="Z1499">
        <v>15.30000019</v>
      </c>
      <c r="AA1499">
        <v>8.6999998089999995</v>
      </c>
      <c r="AB1499">
        <v>11.100000380000001</v>
      </c>
      <c r="AC1499">
        <v>35.700000760000002</v>
      </c>
      <c r="AD1499">
        <v>28.700000760000002</v>
      </c>
      <c r="AE1499">
        <v>31.799999239999998</v>
      </c>
    </row>
    <row r="1500" spans="1:31" x14ac:dyDescent="0.35">
      <c r="A1500" t="s">
        <v>52</v>
      </c>
      <c r="B1500">
        <f>MATCH($A1500,Sheet2!$A$1:$A$58,0)</f>
        <v>28</v>
      </c>
      <c r="C1500" t="str">
        <f>INDEX(Sheet2!$A$1:$C$58,Sheet1!$B1500,2)</f>
        <v>ITX</v>
      </c>
      <c r="D1500" t="str">
        <f>INDEX(Sheet2!$A$1:$C$58,Sheet1!$B1500,3)</f>
        <v>Italy</v>
      </c>
      <c r="E1500">
        <v>1995</v>
      </c>
      <c r="F1500">
        <v>9.8000000000000007</v>
      </c>
      <c r="G1500">
        <v>78.170731709999998</v>
      </c>
      <c r="H1500">
        <v>62.900001529999997</v>
      </c>
      <c r="I1500">
        <v>63.900001529999997</v>
      </c>
      <c r="J1500">
        <v>61.900001529999997</v>
      </c>
      <c r="K1500">
        <v>15.005713569999999</v>
      </c>
      <c r="L1500">
        <v>68.495293849999996</v>
      </c>
      <c r="M1500">
        <v>16.498992579999999</v>
      </c>
      <c r="N1500">
        <v>1.588562E-3</v>
      </c>
      <c r="O1500">
        <v>51.448342140000001</v>
      </c>
      <c r="P1500">
        <v>56844303</v>
      </c>
      <c r="Q1500">
        <v>57</v>
      </c>
      <c r="R1500">
        <v>50.599998470000003</v>
      </c>
      <c r="S1500">
        <v>63.599998470000003</v>
      </c>
      <c r="T1500">
        <v>37.099998470000003</v>
      </c>
      <c r="U1500">
        <v>42</v>
      </c>
      <c r="V1500">
        <v>32.099998470000003</v>
      </c>
      <c r="W1500">
        <v>5.9000000950000002</v>
      </c>
      <c r="X1500">
        <v>7.4000000950000002</v>
      </c>
      <c r="Y1500">
        <v>4.3000001909999996</v>
      </c>
      <c r="Z1500">
        <v>16.100000380000001</v>
      </c>
      <c r="AA1500">
        <v>9.1000003809999992</v>
      </c>
      <c r="AB1500">
        <v>11.69999981</v>
      </c>
      <c r="AC1500">
        <v>38.200000760000002</v>
      </c>
      <c r="AD1500">
        <v>29.799999239999998</v>
      </c>
      <c r="AE1500">
        <v>33.5</v>
      </c>
    </row>
    <row r="1501" spans="1:31" x14ac:dyDescent="0.35">
      <c r="A1501" t="s">
        <v>52</v>
      </c>
      <c r="B1501">
        <f>MATCH($A1501,Sheet2!$A$1:$A$58,0)</f>
        <v>28</v>
      </c>
      <c r="C1501" t="str">
        <f>INDEX(Sheet2!$A$1:$C$58,Sheet1!$B1501,2)</f>
        <v>ITX</v>
      </c>
      <c r="D1501" t="str">
        <f>INDEX(Sheet2!$A$1:$C$58,Sheet1!$B1501,3)</f>
        <v>Italy</v>
      </c>
      <c r="E1501">
        <v>1996</v>
      </c>
      <c r="F1501">
        <v>9.6999999999999993</v>
      </c>
      <c r="G1501">
        <v>78.521951220000005</v>
      </c>
      <c r="H1501">
        <v>65.099998470000003</v>
      </c>
      <c r="I1501">
        <v>66.599998470000003</v>
      </c>
      <c r="J1501">
        <v>63.400001529999997</v>
      </c>
      <c r="K1501">
        <v>14.82989375</v>
      </c>
      <c r="L1501">
        <v>68.350622240000007</v>
      </c>
      <c r="M1501">
        <v>16.81948401</v>
      </c>
      <c r="N1501">
        <v>2.8104408000000001E-2</v>
      </c>
      <c r="O1501">
        <v>51.466162300000001</v>
      </c>
      <c r="P1501">
        <v>56860281</v>
      </c>
      <c r="Q1501">
        <v>56.200000760000002</v>
      </c>
      <c r="R1501">
        <v>51.200000760000002</v>
      </c>
      <c r="S1501">
        <v>61.400001529999997</v>
      </c>
      <c r="T1501">
        <v>38.200000760000002</v>
      </c>
      <c r="U1501">
        <v>42.299999239999998</v>
      </c>
      <c r="V1501">
        <v>33.799999239999998</v>
      </c>
      <c r="W1501">
        <v>5.6999998090000004</v>
      </c>
      <c r="X1501">
        <v>6.5</v>
      </c>
      <c r="Y1501">
        <v>4.8000001909999996</v>
      </c>
      <c r="Z1501">
        <v>16.200000760000002</v>
      </c>
      <c r="AA1501">
        <v>9.3000001910000005</v>
      </c>
      <c r="AB1501">
        <v>11.899999619999999</v>
      </c>
      <c r="AC1501">
        <v>39.700000760000002</v>
      </c>
      <c r="AD1501">
        <v>30.799999239999998</v>
      </c>
      <c r="AE1501">
        <v>34.700000760000002</v>
      </c>
    </row>
    <row r="1502" spans="1:31" x14ac:dyDescent="0.35">
      <c r="A1502" t="s">
        <v>52</v>
      </c>
      <c r="B1502">
        <f>MATCH($A1502,Sheet2!$A$1:$A$58,0)</f>
        <v>28</v>
      </c>
      <c r="C1502" t="str">
        <f>INDEX(Sheet2!$A$1:$C$58,Sheet1!$B1502,2)</f>
        <v>ITX</v>
      </c>
      <c r="D1502" t="str">
        <f>INDEX(Sheet2!$A$1:$C$58,Sheet1!$B1502,3)</f>
        <v>Italy</v>
      </c>
      <c r="E1502">
        <v>1997</v>
      </c>
      <c r="F1502">
        <v>9.8000000000000007</v>
      </c>
      <c r="G1502">
        <v>78.82439024</v>
      </c>
      <c r="H1502">
        <v>65.599998470000003</v>
      </c>
      <c r="I1502">
        <v>65.699996949999999</v>
      </c>
      <c r="J1502">
        <v>65.5</v>
      </c>
      <c r="K1502">
        <v>14.67156391</v>
      </c>
      <c r="L1502">
        <v>68.200040759999993</v>
      </c>
      <c r="M1502">
        <v>17.12839533</v>
      </c>
      <c r="N1502">
        <v>5.2906950000000001E-2</v>
      </c>
      <c r="O1502">
        <v>51.48436976</v>
      </c>
      <c r="P1502">
        <v>56890372</v>
      </c>
      <c r="Q1502">
        <v>55.099998470000003</v>
      </c>
      <c r="R1502">
        <v>50.099998470000003</v>
      </c>
      <c r="S1502">
        <v>60.299999239999998</v>
      </c>
      <c r="T1502">
        <v>38.900001529999997</v>
      </c>
      <c r="U1502">
        <v>43</v>
      </c>
      <c r="V1502">
        <v>34.599998470000003</v>
      </c>
      <c r="W1502">
        <v>6.0999999049999998</v>
      </c>
      <c r="X1502">
        <v>6.9000000950000002</v>
      </c>
      <c r="Y1502">
        <v>5.1999998090000004</v>
      </c>
      <c r="Z1502">
        <v>16.399999619999999</v>
      </c>
      <c r="AA1502">
        <v>9.3999996190000008</v>
      </c>
      <c r="AB1502">
        <v>12</v>
      </c>
      <c r="AC1502">
        <v>40.599998470000003</v>
      </c>
      <c r="AD1502">
        <v>29.700000760000002</v>
      </c>
      <c r="AE1502">
        <v>34.599998470000003</v>
      </c>
    </row>
    <row r="1503" spans="1:31" x14ac:dyDescent="0.35">
      <c r="A1503" t="s">
        <v>52</v>
      </c>
      <c r="B1503">
        <f>MATCH($A1503,Sheet2!$A$1:$A$58,0)</f>
        <v>28</v>
      </c>
      <c r="C1503" t="str">
        <f>INDEX(Sheet2!$A$1:$C$58,Sheet1!$B1503,2)</f>
        <v>ITX</v>
      </c>
      <c r="D1503" t="str">
        <f>INDEX(Sheet2!$A$1:$C$58,Sheet1!$B1503,3)</f>
        <v>Italy</v>
      </c>
      <c r="E1503">
        <v>1998</v>
      </c>
      <c r="F1503">
        <v>10</v>
      </c>
      <c r="G1503">
        <v>78.975609759999998</v>
      </c>
      <c r="H1503">
        <v>58.900001529999997</v>
      </c>
      <c r="I1503">
        <v>58.299999239999998</v>
      </c>
      <c r="J1503">
        <v>59.599998470000003</v>
      </c>
      <c r="K1503">
        <v>14.53309488</v>
      </c>
      <c r="L1503">
        <v>68.032646009999993</v>
      </c>
      <c r="M1503">
        <v>17.434259109999999</v>
      </c>
      <c r="N1503">
        <v>2.8774015999999999E-2</v>
      </c>
      <c r="O1503">
        <v>51.499056150000001</v>
      </c>
      <c r="P1503">
        <v>56906744</v>
      </c>
      <c r="Q1503">
        <v>52.599998470000003</v>
      </c>
      <c r="R1503">
        <v>47.700000760000002</v>
      </c>
      <c r="S1503">
        <v>58</v>
      </c>
      <c r="T1503">
        <v>39.299999239999998</v>
      </c>
      <c r="U1503">
        <v>43.700000760000002</v>
      </c>
      <c r="V1503">
        <v>34.599998470000003</v>
      </c>
      <c r="W1503">
        <v>6.3000001909999996</v>
      </c>
      <c r="X1503">
        <v>7.3000001909999996</v>
      </c>
      <c r="Y1503">
        <v>5.0999999049999998</v>
      </c>
      <c r="Z1503">
        <v>16.5</v>
      </c>
      <c r="AA1503">
        <v>9.3999996190000008</v>
      </c>
      <c r="AB1503">
        <v>12.100000380000001</v>
      </c>
      <c r="AC1503">
        <v>38.400001529999997</v>
      </c>
      <c r="AD1503">
        <v>30.200000760000002</v>
      </c>
      <c r="AE1503">
        <v>33.799999239999998</v>
      </c>
    </row>
    <row r="1504" spans="1:31" x14ac:dyDescent="0.35">
      <c r="A1504" t="s">
        <v>52</v>
      </c>
      <c r="B1504">
        <f>MATCH($A1504,Sheet2!$A$1:$A$58,0)</f>
        <v>28</v>
      </c>
      <c r="C1504" t="str">
        <f>INDEX(Sheet2!$A$1:$C$58,Sheet1!$B1504,2)</f>
        <v>ITX</v>
      </c>
      <c r="D1504" t="str">
        <f>INDEX(Sheet2!$A$1:$C$58,Sheet1!$B1504,3)</f>
        <v>Italy</v>
      </c>
      <c r="E1504">
        <v>1999</v>
      </c>
      <c r="F1504">
        <v>9.8000000000000007</v>
      </c>
      <c r="G1504">
        <v>79.424390239999994</v>
      </c>
      <c r="H1504">
        <v>60.599998470000003</v>
      </c>
      <c r="I1504">
        <v>60</v>
      </c>
      <c r="J1504">
        <v>61.200000760000002</v>
      </c>
      <c r="K1504">
        <v>14.420294719999999</v>
      </c>
      <c r="L1504">
        <v>67.830909270000006</v>
      </c>
      <c r="M1504">
        <v>17.74879601</v>
      </c>
      <c r="N1504">
        <v>1.6820844000000001E-2</v>
      </c>
      <c r="O1504">
        <v>51.504985980000001</v>
      </c>
      <c r="P1504">
        <v>56916317</v>
      </c>
      <c r="Q1504">
        <v>50.799999239999998</v>
      </c>
      <c r="R1504">
        <v>46</v>
      </c>
      <c r="S1504">
        <v>56.400001529999997</v>
      </c>
      <c r="T1504">
        <v>40.400001529999997</v>
      </c>
      <c r="U1504">
        <v>44.5</v>
      </c>
      <c r="V1504">
        <v>35.599998470000003</v>
      </c>
      <c r="W1504">
        <v>6.9000000950000002</v>
      </c>
      <c r="X1504">
        <v>8</v>
      </c>
      <c r="Y1504">
        <v>5.5999999049999998</v>
      </c>
      <c r="Z1504">
        <v>16.299999239999998</v>
      </c>
      <c r="AA1504">
        <v>8.8000001910000005</v>
      </c>
      <c r="AB1504">
        <v>11.69999981</v>
      </c>
      <c r="AC1504">
        <v>38.299999239999998</v>
      </c>
      <c r="AD1504">
        <v>28.600000380000001</v>
      </c>
      <c r="AE1504">
        <v>33</v>
      </c>
    </row>
    <row r="1505" spans="1:31" x14ac:dyDescent="0.35">
      <c r="A1505" t="s">
        <v>52</v>
      </c>
      <c r="B1505">
        <f>MATCH($A1505,Sheet2!$A$1:$A$58,0)</f>
        <v>28</v>
      </c>
      <c r="C1505" t="str">
        <f>INDEX(Sheet2!$A$1:$C$58,Sheet1!$B1505,2)</f>
        <v>ITX</v>
      </c>
      <c r="D1505" t="str">
        <f>INDEX(Sheet2!$A$1:$C$58,Sheet1!$B1505,3)</f>
        <v>Italy</v>
      </c>
      <c r="E1505">
        <v>2000</v>
      </c>
      <c r="F1505">
        <v>9.8000000000000007</v>
      </c>
      <c r="G1505">
        <v>79.778048780000006</v>
      </c>
      <c r="H1505">
        <v>61.200000760000002</v>
      </c>
      <c r="I1505">
        <v>61.299999239999998</v>
      </c>
      <c r="J1505">
        <v>61.200000760000002</v>
      </c>
      <c r="K1505">
        <v>14.33849788</v>
      </c>
      <c r="L1505">
        <v>67.584654060000005</v>
      </c>
      <c r="M1505">
        <v>18.076848049999999</v>
      </c>
      <c r="N1505">
        <v>4.5303630999999997E-2</v>
      </c>
      <c r="O1505">
        <v>51.498959329999998</v>
      </c>
      <c r="P1505">
        <v>56942108</v>
      </c>
      <c r="Q1505">
        <v>50.299999239999998</v>
      </c>
      <c r="R1505">
        <v>43.900001529999997</v>
      </c>
      <c r="S1505">
        <v>57.400001529999997</v>
      </c>
      <c r="T1505">
        <v>41.299999239999998</v>
      </c>
      <c r="U1505">
        <v>46.700000760000002</v>
      </c>
      <c r="V1505">
        <v>35.299999239999998</v>
      </c>
      <c r="W1505">
        <v>6.4000000950000002</v>
      </c>
      <c r="X1505">
        <v>7.6999998090000004</v>
      </c>
      <c r="Y1505">
        <v>4.9000000950000002</v>
      </c>
      <c r="Z1505">
        <v>14.899999619999999</v>
      </c>
      <c r="AA1505">
        <v>8.3000001910000005</v>
      </c>
      <c r="AB1505">
        <v>10.80000019</v>
      </c>
      <c r="AC1505">
        <v>35.299999239999998</v>
      </c>
      <c r="AD1505">
        <v>28.399999619999999</v>
      </c>
      <c r="AE1505">
        <v>31.5</v>
      </c>
    </row>
    <row r="1506" spans="1:31" x14ac:dyDescent="0.35">
      <c r="A1506" t="s">
        <v>52</v>
      </c>
      <c r="B1506">
        <f>MATCH($A1506,Sheet2!$A$1:$A$58,0)</f>
        <v>28</v>
      </c>
      <c r="C1506" t="str">
        <f>INDEX(Sheet2!$A$1:$C$58,Sheet1!$B1506,2)</f>
        <v>ITX</v>
      </c>
      <c r="D1506" t="str">
        <f>INDEX(Sheet2!$A$1:$C$58,Sheet1!$B1506,3)</f>
        <v>Italy</v>
      </c>
      <c r="E1506">
        <v>2001</v>
      </c>
      <c r="F1506">
        <v>9.6</v>
      </c>
      <c r="G1506">
        <v>80.126829270000002</v>
      </c>
      <c r="H1506">
        <v>61.599998470000003</v>
      </c>
      <c r="I1506">
        <v>62</v>
      </c>
      <c r="J1506">
        <v>61.200000760000002</v>
      </c>
      <c r="K1506">
        <v>14.248385600000001</v>
      </c>
      <c r="L1506">
        <v>67.387760200000002</v>
      </c>
      <c r="M1506">
        <v>18.363854199999999</v>
      </c>
      <c r="N1506">
        <v>5.6167600999999998E-2</v>
      </c>
      <c r="O1506">
        <v>51.478514009999998</v>
      </c>
      <c r="P1506">
        <v>56974100</v>
      </c>
      <c r="Q1506">
        <v>52.700000760000002</v>
      </c>
      <c r="R1506">
        <v>48.200000760000002</v>
      </c>
      <c r="S1506">
        <v>57.700000760000002</v>
      </c>
      <c r="T1506">
        <v>38.599998470000003</v>
      </c>
      <c r="U1506">
        <v>42.099998470000003</v>
      </c>
      <c r="V1506">
        <v>34.599998470000003</v>
      </c>
      <c r="W1506">
        <v>6.9000000950000002</v>
      </c>
      <c r="X1506">
        <v>8.3000001910000005</v>
      </c>
      <c r="Y1506">
        <v>5.5</v>
      </c>
      <c r="Z1506">
        <v>13</v>
      </c>
      <c r="AA1506">
        <v>7.4000000950000002</v>
      </c>
      <c r="AB1506">
        <v>9.6000003809999992</v>
      </c>
      <c r="AC1506">
        <v>31.600000380000001</v>
      </c>
      <c r="AD1506">
        <v>24.799999239999998</v>
      </c>
      <c r="AE1506">
        <v>27.799999239999998</v>
      </c>
    </row>
    <row r="1507" spans="1:31" x14ac:dyDescent="0.35">
      <c r="A1507" t="s">
        <v>52</v>
      </c>
      <c r="B1507">
        <f>MATCH($A1507,Sheet2!$A$1:$A$58,0)</f>
        <v>28</v>
      </c>
      <c r="C1507" t="str">
        <f>INDEX(Sheet2!$A$1:$C$58,Sheet1!$B1507,2)</f>
        <v>ITX</v>
      </c>
      <c r="D1507" t="str">
        <f>INDEX(Sheet2!$A$1:$C$58,Sheet1!$B1507,3)</f>
        <v>Italy</v>
      </c>
      <c r="E1507">
        <v>2002</v>
      </c>
      <c r="F1507">
        <v>9.8000000000000007</v>
      </c>
      <c r="G1507">
        <v>80.229268289999993</v>
      </c>
      <c r="H1507">
        <v>59.099998470000003</v>
      </c>
      <c r="I1507">
        <v>59.400001529999997</v>
      </c>
      <c r="J1507">
        <v>58.799999239999998</v>
      </c>
      <c r="K1507">
        <v>14.19510519</v>
      </c>
      <c r="L1507">
        <v>67.141438649999998</v>
      </c>
      <c r="M1507">
        <v>18.663456159999999</v>
      </c>
      <c r="N1507">
        <v>0.14891642899999999</v>
      </c>
      <c r="O1507">
        <v>51.446279959999998</v>
      </c>
      <c r="P1507">
        <v>57059007</v>
      </c>
      <c r="Q1507">
        <v>52.400001529999997</v>
      </c>
      <c r="R1507">
        <v>47.599998470000003</v>
      </c>
      <c r="S1507">
        <v>58</v>
      </c>
      <c r="T1507">
        <v>38.5</v>
      </c>
      <c r="U1507">
        <v>41.900001529999997</v>
      </c>
      <c r="V1507">
        <v>34.5</v>
      </c>
      <c r="W1507">
        <v>7.5</v>
      </c>
      <c r="X1507">
        <v>9.1000003809999992</v>
      </c>
      <c r="Y1507">
        <v>5.6999998090000004</v>
      </c>
      <c r="Z1507">
        <v>12.600000380000001</v>
      </c>
      <c r="AA1507">
        <v>7</v>
      </c>
      <c r="AB1507">
        <v>9.1999998089999995</v>
      </c>
      <c r="AC1507">
        <v>31.5</v>
      </c>
      <c r="AD1507">
        <v>23.700000760000002</v>
      </c>
      <c r="AE1507">
        <v>27.100000380000001</v>
      </c>
    </row>
    <row r="1508" spans="1:31" x14ac:dyDescent="0.35">
      <c r="A1508" t="s">
        <v>52</v>
      </c>
      <c r="B1508">
        <f>MATCH($A1508,Sheet2!$A$1:$A$58,0)</f>
        <v>28</v>
      </c>
      <c r="C1508" t="str">
        <f>INDEX(Sheet2!$A$1:$C$58,Sheet1!$B1508,2)</f>
        <v>ITX</v>
      </c>
      <c r="D1508" t="str">
        <f>INDEX(Sheet2!$A$1:$C$58,Sheet1!$B1508,3)</f>
        <v>Italy</v>
      </c>
      <c r="E1508">
        <v>2003</v>
      </c>
      <c r="F1508">
        <v>10.199999999999999</v>
      </c>
      <c r="G1508">
        <v>79.982926829999997</v>
      </c>
      <c r="H1508">
        <v>57.599998470000003</v>
      </c>
      <c r="I1508">
        <v>57.400001529999997</v>
      </c>
      <c r="J1508">
        <v>57.799999239999998</v>
      </c>
      <c r="K1508">
        <v>14.16453497</v>
      </c>
      <c r="L1508">
        <v>66.871559590000004</v>
      </c>
      <c r="M1508">
        <v>18.963905440000001</v>
      </c>
      <c r="N1508">
        <v>0.44450731300000002</v>
      </c>
      <c r="O1508">
        <v>51.410234920000001</v>
      </c>
      <c r="P1508">
        <v>57313203</v>
      </c>
      <c r="Q1508">
        <v>51.099998470000003</v>
      </c>
      <c r="R1508">
        <v>46.799999239999998</v>
      </c>
      <c r="S1508">
        <v>56</v>
      </c>
      <c r="T1508">
        <v>38.900001529999997</v>
      </c>
      <c r="U1508">
        <v>41.799999239999998</v>
      </c>
      <c r="V1508">
        <v>35.700000760000002</v>
      </c>
      <c r="W1508">
        <v>8</v>
      </c>
      <c r="X1508">
        <v>9.6999998089999995</v>
      </c>
      <c r="Y1508">
        <v>6.0999999049999998</v>
      </c>
      <c r="Z1508">
        <v>11.899999619999999</v>
      </c>
      <c r="AA1508">
        <v>6.9000000950000002</v>
      </c>
      <c r="AB1508">
        <v>8.8999996190000008</v>
      </c>
      <c r="AC1508">
        <v>30.899999619999999</v>
      </c>
      <c r="AD1508">
        <v>23.700000760000002</v>
      </c>
      <c r="AE1508">
        <v>26.799999239999998</v>
      </c>
    </row>
    <row r="1509" spans="1:31" x14ac:dyDescent="0.35">
      <c r="A1509" t="s">
        <v>52</v>
      </c>
      <c r="B1509">
        <f>MATCH($A1509,Sheet2!$A$1:$A$58,0)</f>
        <v>28</v>
      </c>
      <c r="C1509" t="str">
        <f>INDEX(Sheet2!$A$1:$C$58,Sheet1!$B1509,2)</f>
        <v>ITX</v>
      </c>
      <c r="D1509" t="str">
        <f>INDEX(Sheet2!$A$1:$C$58,Sheet1!$B1509,3)</f>
        <v>Italy</v>
      </c>
      <c r="E1509">
        <v>2004</v>
      </c>
      <c r="F1509">
        <v>9.5</v>
      </c>
      <c r="G1509">
        <v>80.780487800000003</v>
      </c>
      <c r="H1509">
        <v>47.5</v>
      </c>
      <c r="I1509">
        <v>50.299999239999998</v>
      </c>
      <c r="J1509">
        <v>44.400001529999997</v>
      </c>
      <c r="K1509">
        <v>14.13790543</v>
      </c>
      <c r="L1509">
        <v>66.622785379999996</v>
      </c>
      <c r="M1509">
        <v>19.23930919</v>
      </c>
      <c r="N1509">
        <v>0.64718270499999997</v>
      </c>
      <c r="O1509">
        <v>51.381114029999999</v>
      </c>
      <c r="P1509">
        <v>57685327</v>
      </c>
      <c r="Q1509">
        <v>49.099998470000003</v>
      </c>
      <c r="R1509">
        <v>44.200000760000002</v>
      </c>
      <c r="S1509">
        <v>54.5</v>
      </c>
      <c r="T1509">
        <v>40</v>
      </c>
      <c r="U1509">
        <v>42.900001529999997</v>
      </c>
      <c r="V1509">
        <v>36.700000760000002</v>
      </c>
      <c r="W1509">
        <v>8.6000003809999992</v>
      </c>
      <c r="X1509">
        <v>10.399999619999999</v>
      </c>
      <c r="Y1509">
        <v>6.5</v>
      </c>
      <c r="Z1509">
        <v>10.19999981</v>
      </c>
      <c r="AA1509">
        <v>6.3000001909999996</v>
      </c>
      <c r="AB1509">
        <v>7.9000000950000002</v>
      </c>
      <c r="AC1509">
        <v>28.899999619999999</v>
      </c>
      <c r="AD1509">
        <v>21</v>
      </c>
      <c r="AE1509">
        <v>24.399999619999999</v>
      </c>
    </row>
    <row r="1510" spans="1:31" x14ac:dyDescent="0.35">
      <c r="A1510" t="s">
        <v>52</v>
      </c>
      <c r="B1510">
        <f>MATCH($A1510,Sheet2!$A$1:$A$58,0)</f>
        <v>28</v>
      </c>
      <c r="C1510" t="str">
        <f>INDEX(Sheet2!$A$1:$C$58,Sheet1!$B1510,2)</f>
        <v>ITX</v>
      </c>
      <c r="D1510" t="str">
        <f>INDEX(Sheet2!$A$1:$C$58,Sheet1!$B1510,3)</f>
        <v>Italy</v>
      </c>
      <c r="E1510">
        <v>2005</v>
      </c>
      <c r="F1510">
        <v>9.8000000000000007</v>
      </c>
      <c r="G1510">
        <v>80.782926829999994</v>
      </c>
      <c r="H1510">
        <v>48.099998470000003</v>
      </c>
      <c r="I1510">
        <v>50.200000760000002</v>
      </c>
      <c r="J1510">
        <v>45.900001529999997</v>
      </c>
      <c r="K1510">
        <v>14.10504957</v>
      </c>
      <c r="L1510">
        <v>66.422001129999998</v>
      </c>
      <c r="M1510">
        <v>19.4729493</v>
      </c>
      <c r="N1510">
        <v>0.49138910800000002</v>
      </c>
      <c r="O1510">
        <v>51.366049490000002</v>
      </c>
      <c r="P1510">
        <v>57969484</v>
      </c>
      <c r="Q1510">
        <v>46.099998470000003</v>
      </c>
      <c r="R1510">
        <v>40.400001529999997</v>
      </c>
      <c r="S1510">
        <v>52.299999239999998</v>
      </c>
      <c r="T1510">
        <v>40.799999239999998</v>
      </c>
      <c r="U1510">
        <v>44.400001529999997</v>
      </c>
      <c r="V1510">
        <v>36.900001529999997</v>
      </c>
      <c r="W1510">
        <v>11.399999619999999</v>
      </c>
      <c r="X1510">
        <v>13.69999981</v>
      </c>
      <c r="Y1510">
        <v>8.8000001910000005</v>
      </c>
      <c r="Z1510">
        <v>10</v>
      </c>
      <c r="AA1510">
        <v>6.1999998090000004</v>
      </c>
      <c r="AB1510">
        <v>7.6999998090000004</v>
      </c>
      <c r="AC1510">
        <v>27.600000380000001</v>
      </c>
      <c r="AD1510">
        <v>21.600000380000001</v>
      </c>
      <c r="AE1510">
        <v>24.100000380000001</v>
      </c>
    </row>
    <row r="1511" spans="1:31" x14ac:dyDescent="0.35">
      <c r="A1511" t="s">
        <v>52</v>
      </c>
      <c r="B1511">
        <f>MATCH($A1511,Sheet2!$A$1:$A$58,0)</f>
        <v>28</v>
      </c>
      <c r="C1511" t="str">
        <f>INDEX(Sheet2!$A$1:$C$58,Sheet1!$B1511,2)</f>
        <v>ITX</v>
      </c>
      <c r="D1511" t="str">
        <f>INDEX(Sheet2!$A$1:$C$58,Sheet1!$B1511,3)</f>
        <v>Italy</v>
      </c>
      <c r="E1511">
        <v>2006</v>
      </c>
      <c r="F1511">
        <v>9.6</v>
      </c>
      <c r="G1511">
        <v>81.282926829999994</v>
      </c>
      <c r="H1511">
        <v>48.400001529999997</v>
      </c>
      <c r="I1511">
        <v>50</v>
      </c>
      <c r="J1511">
        <v>46.700000760000002</v>
      </c>
      <c r="K1511">
        <v>14.11578383</v>
      </c>
      <c r="L1511">
        <v>66.211097030000005</v>
      </c>
      <c r="M1511">
        <v>19.673119150000002</v>
      </c>
      <c r="N1511">
        <v>0.30055968900000002</v>
      </c>
      <c r="O1511">
        <v>51.367853719999999</v>
      </c>
      <c r="P1511">
        <v>58143979</v>
      </c>
      <c r="Q1511">
        <v>45.099998470000003</v>
      </c>
      <c r="R1511">
        <v>39.299999239999998</v>
      </c>
      <c r="S1511">
        <v>51.400001529999997</v>
      </c>
      <c r="T1511">
        <v>41.900001529999997</v>
      </c>
      <c r="U1511">
        <v>45.200000760000002</v>
      </c>
      <c r="V1511">
        <v>38.400001529999997</v>
      </c>
      <c r="W1511">
        <v>11.399999619999999</v>
      </c>
      <c r="X1511">
        <v>13.899999619999999</v>
      </c>
      <c r="Y1511">
        <v>8.6999998089999995</v>
      </c>
      <c r="Z1511">
        <v>8.8000001910000005</v>
      </c>
      <c r="AA1511">
        <v>5.4000000950000002</v>
      </c>
      <c r="AB1511">
        <v>6.8000001909999996</v>
      </c>
      <c r="AC1511">
        <v>25.399999619999999</v>
      </c>
      <c r="AD1511">
        <v>19.200000760000002</v>
      </c>
      <c r="AE1511">
        <v>21.799999239999998</v>
      </c>
    </row>
    <row r="1512" spans="1:31" x14ac:dyDescent="0.35">
      <c r="A1512" t="s">
        <v>52</v>
      </c>
      <c r="B1512">
        <f>MATCH($A1512,Sheet2!$A$1:$A$58,0)</f>
        <v>28</v>
      </c>
      <c r="C1512" t="str">
        <f>INDEX(Sheet2!$A$1:$C$58,Sheet1!$B1512,2)</f>
        <v>ITX</v>
      </c>
      <c r="D1512" t="str">
        <f>INDEX(Sheet2!$A$1:$C$58,Sheet1!$B1512,3)</f>
        <v>Italy</v>
      </c>
      <c r="E1512">
        <v>2007</v>
      </c>
      <c r="F1512">
        <v>9.8000000000000007</v>
      </c>
      <c r="G1512">
        <v>81.434146339999998</v>
      </c>
      <c r="H1512">
        <v>46.900001529999997</v>
      </c>
      <c r="I1512">
        <v>48.700000760000002</v>
      </c>
      <c r="J1512">
        <v>44.900001529999997</v>
      </c>
      <c r="K1512">
        <v>14.109296029999999</v>
      </c>
      <c r="L1512">
        <v>66.045949109999995</v>
      </c>
      <c r="M1512">
        <v>19.844754859999998</v>
      </c>
      <c r="N1512">
        <v>0.50493368699999996</v>
      </c>
      <c r="O1512">
        <v>51.3832886</v>
      </c>
      <c r="P1512">
        <v>58438310</v>
      </c>
      <c r="Q1512">
        <v>44.599998470000003</v>
      </c>
      <c r="R1512">
        <v>38.5</v>
      </c>
      <c r="S1512">
        <v>51.200000760000002</v>
      </c>
      <c r="T1512">
        <v>42.599998470000003</v>
      </c>
      <c r="U1512">
        <v>46</v>
      </c>
      <c r="V1512">
        <v>38.900001529999997</v>
      </c>
      <c r="W1512">
        <v>11.399999619999999</v>
      </c>
      <c r="X1512">
        <v>14.19999981</v>
      </c>
      <c r="Y1512">
        <v>8.1999998089999995</v>
      </c>
      <c r="Z1512">
        <v>7.8000001909999996</v>
      </c>
      <c r="AA1512">
        <v>4.9000000950000002</v>
      </c>
      <c r="AB1512">
        <v>6.0999999049999998</v>
      </c>
      <c r="AC1512">
        <v>23.299999239999998</v>
      </c>
      <c r="AD1512">
        <v>18.399999619999999</v>
      </c>
      <c r="AE1512">
        <v>20.399999619999999</v>
      </c>
    </row>
    <row r="1513" spans="1:31" x14ac:dyDescent="0.35">
      <c r="A1513" t="s">
        <v>52</v>
      </c>
      <c r="B1513">
        <f>MATCH($A1513,Sheet2!$A$1:$A$58,0)</f>
        <v>28</v>
      </c>
      <c r="C1513" t="str">
        <f>INDEX(Sheet2!$A$1:$C$58,Sheet1!$B1513,2)</f>
        <v>ITX</v>
      </c>
      <c r="D1513" t="str">
        <f>INDEX(Sheet2!$A$1:$C$58,Sheet1!$B1513,3)</f>
        <v>Italy</v>
      </c>
      <c r="E1513">
        <v>2008</v>
      </c>
      <c r="F1513">
        <v>9.9</v>
      </c>
      <c r="G1513">
        <v>81.485365849999994</v>
      </c>
      <c r="H1513">
        <v>45.200000760000002</v>
      </c>
      <c r="I1513">
        <v>47.099998470000003</v>
      </c>
      <c r="J1513">
        <v>43.200000760000002</v>
      </c>
      <c r="K1513">
        <v>14.08942334</v>
      </c>
      <c r="L1513">
        <v>65.90542791</v>
      </c>
      <c r="M1513">
        <v>20.00514875</v>
      </c>
      <c r="N1513">
        <v>0.66246925300000004</v>
      </c>
      <c r="O1513">
        <v>51.405967240000003</v>
      </c>
      <c r="P1513">
        <v>58826731</v>
      </c>
      <c r="Q1513">
        <v>45.400001529999997</v>
      </c>
      <c r="R1513">
        <v>39.099998470000003</v>
      </c>
      <c r="S1513">
        <v>52.200000760000002</v>
      </c>
      <c r="T1513">
        <v>42.099998470000003</v>
      </c>
      <c r="U1513">
        <v>45.599998470000003</v>
      </c>
      <c r="V1513">
        <v>38.400001529999997</v>
      </c>
      <c r="W1513">
        <v>11.19999981</v>
      </c>
      <c r="X1513">
        <v>14.30000019</v>
      </c>
      <c r="Y1513">
        <v>7.9000000950000002</v>
      </c>
      <c r="Z1513">
        <v>8.5</v>
      </c>
      <c r="AA1513">
        <v>5.5</v>
      </c>
      <c r="AB1513">
        <v>6.6999998090000004</v>
      </c>
      <c r="AC1513">
        <v>24.700000760000002</v>
      </c>
      <c r="AD1513">
        <v>18.799999239999998</v>
      </c>
      <c r="AE1513">
        <v>21.200000760000002</v>
      </c>
    </row>
    <row r="1514" spans="1:31" x14ac:dyDescent="0.35">
      <c r="A1514" t="s">
        <v>52</v>
      </c>
      <c r="B1514">
        <f>MATCH($A1514,Sheet2!$A$1:$A$58,0)</f>
        <v>28</v>
      </c>
      <c r="C1514" t="str">
        <f>INDEX(Sheet2!$A$1:$C$58,Sheet1!$B1514,2)</f>
        <v>ITX</v>
      </c>
      <c r="D1514" t="str">
        <f>INDEX(Sheet2!$A$1:$C$58,Sheet1!$B1514,3)</f>
        <v>Italy</v>
      </c>
      <c r="E1514">
        <v>2009</v>
      </c>
      <c r="F1514">
        <v>10</v>
      </c>
      <c r="G1514">
        <v>81.636585370000006</v>
      </c>
      <c r="H1514">
        <v>44.299999239999998</v>
      </c>
      <c r="I1514">
        <v>46.799999239999998</v>
      </c>
      <c r="J1514">
        <v>41.799999239999998</v>
      </c>
      <c r="K1514">
        <v>14.060743670000001</v>
      </c>
      <c r="L1514">
        <v>65.745760070000003</v>
      </c>
      <c r="M1514">
        <v>20.19349626</v>
      </c>
      <c r="N1514">
        <v>0.45561344999999998</v>
      </c>
      <c r="O1514">
        <v>51.426594919999999</v>
      </c>
      <c r="P1514">
        <v>59095365</v>
      </c>
      <c r="Q1514">
        <v>43.200000760000002</v>
      </c>
      <c r="R1514">
        <v>37</v>
      </c>
      <c r="S1514">
        <v>49.099998470000003</v>
      </c>
      <c r="T1514">
        <v>43.700000760000002</v>
      </c>
      <c r="U1514">
        <v>46.299999239999998</v>
      </c>
      <c r="V1514">
        <v>41.299999239999998</v>
      </c>
      <c r="W1514">
        <v>11.69999981</v>
      </c>
      <c r="X1514">
        <v>15.600000380000001</v>
      </c>
      <c r="Y1514">
        <v>8</v>
      </c>
      <c r="Z1514">
        <v>9.1999998089999995</v>
      </c>
      <c r="AA1514">
        <v>6.6999998090000004</v>
      </c>
      <c r="AB1514">
        <v>7.6999998090000004</v>
      </c>
      <c r="AC1514">
        <v>28.5</v>
      </c>
      <c r="AD1514">
        <v>23.200000760000002</v>
      </c>
      <c r="AE1514">
        <v>25.299999239999998</v>
      </c>
    </row>
    <row r="1515" spans="1:31" x14ac:dyDescent="0.35">
      <c r="A1515" t="s">
        <v>52</v>
      </c>
      <c r="B1515">
        <f>MATCH($A1515,Sheet2!$A$1:$A$58,0)</f>
        <v>28</v>
      </c>
      <c r="C1515" t="str">
        <f>INDEX(Sheet2!$A$1:$C$58,Sheet1!$B1515,2)</f>
        <v>ITX</v>
      </c>
      <c r="D1515" t="str">
        <f>INDEX(Sheet2!$A$1:$C$58,Sheet1!$B1515,3)</f>
        <v>Italy</v>
      </c>
      <c r="E1515">
        <v>2010</v>
      </c>
      <c r="F1515">
        <v>9.9</v>
      </c>
      <c r="G1515">
        <v>82.036585369999997</v>
      </c>
      <c r="H1515">
        <v>48</v>
      </c>
      <c r="I1515">
        <v>49.400001529999997</v>
      </c>
      <c r="J1515">
        <v>46.799999239999998</v>
      </c>
      <c r="K1515">
        <v>14.021190539999999</v>
      </c>
      <c r="L1515">
        <v>65.536583559999997</v>
      </c>
      <c r="M1515">
        <v>20.4422259</v>
      </c>
      <c r="N1515">
        <v>0.307591222</v>
      </c>
      <c r="O1515">
        <v>51.438510100000002</v>
      </c>
      <c r="P1515">
        <v>59277417</v>
      </c>
      <c r="Q1515">
        <v>42.5</v>
      </c>
      <c r="R1515">
        <v>34.700000760000002</v>
      </c>
      <c r="S1515">
        <v>49.599998470000003</v>
      </c>
      <c r="T1515">
        <v>44.700000760000002</v>
      </c>
      <c r="U1515">
        <v>48.799999239999998</v>
      </c>
      <c r="V1515">
        <v>41</v>
      </c>
      <c r="W1515">
        <v>11.600000380000001</v>
      </c>
      <c r="X1515">
        <v>15.600000380000001</v>
      </c>
      <c r="Y1515">
        <v>8</v>
      </c>
      <c r="Z1515">
        <v>9.6000003809999992</v>
      </c>
      <c r="AA1515">
        <v>7.5</v>
      </c>
      <c r="AB1515">
        <v>8.3999996190000008</v>
      </c>
      <c r="AC1515">
        <v>29.399999619999999</v>
      </c>
      <c r="AD1515">
        <v>26.899999619999999</v>
      </c>
      <c r="AE1515">
        <v>27.899999619999999</v>
      </c>
    </row>
    <row r="1516" spans="1:31" x14ac:dyDescent="0.35">
      <c r="A1516" t="s">
        <v>52</v>
      </c>
      <c r="B1516">
        <f>MATCH($A1516,Sheet2!$A$1:$A$58,0)</f>
        <v>28</v>
      </c>
      <c r="C1516" t="str">
        <f>INDEX(Sheet2!$A$1:$C$58,Sheet1!$B1516,2)</f>
        <v>ITX</v>
      </c>
      <c r="D1516" t="str">
        <f>INDEX(Sheet2!$A$1:$C$58,Sheet1!$B1516,3)</f>
        <v>Italy</v>
      </c>
      <c r="E1516">
        <v>2011</v>
      </c>
      <c r="F1516">
        <v>10</v>
      </c>
      <c r="G1516">
        <v>82.187804880000002</v>
      </c>
      <c r="H1516">
        <v>51.400001529999997</v>
      </c>
      <c r="I1516">
        <v>51.900001529999997</v>
      </c>
      <c r="J1516">
        <v>50.900001529999997</v>
      </c>
      <c r="K1516">
        <v>13.99564835</v>
      </c>
      <c r="L1516">
        <v>65.227089199999995</v>
      </c>
      <c r="M1516">
        <v>20.777262440000001</v>
      </c>
      <c r="N1516">
        <v>0.17197829100000001</v>
      </c>
      <c r="O1516">
        <v>51.439983249999997</v>
      </c>
      <c r="P1516">
        <v>59379449</v>
      </c>
      <c r="Q1516">
        <v>43.400001529999997</v>
      </c>
      <c r="R1516">
        <v>35.5</v>
      </c>
      <c r="S1516">
        <v>50.5</v>
      </c>
      <c r="T1516">
        <v>44.400001529999997</v>
      </c>
      <c r="U1516">
        <v>48.200000760000002</v>
      </c>
      <c r="V1516">
        <v>40.900001529999997</v>
      </c>
      <c r="W1516">
        <v>11.100000380000001</v>
      </c>
      <c r="X1516">
        <v>15.19999981</v>
      </c>
      <c r="Y1516">
        <v>7.4000000950000002</v>
      </c>
      <c r="Z1516">
        <v>9.5</v>
      </c>
      <c r="AA1516">
        <v>7.5</v>
      </c>
      <c r="AB1516">
        <v>8.3999996190000008</v>
      </c>
      <c r="AC1516">
        <v>32.099998470000003</v>
      </c>
      <c r="AD1516">
        <v>27.100000380000001</v>
      </c>
      <c r="AE1516">
        <v>29.200000760000002</v>
      </c>
    </row>
    <row r="1517" spans="1:31" x14ac:dyDescent="0.35">
      <c r="A1517" t="s">
        <v>52</v>
      </c>
      <c r="B1517">
        <f>MATCH($A1517,Sheet2!$A$1:$A$58,0)</f>
        <v>28</v>
      </c>
      <c r="C1517" t="str">
        <f>INDEX(Sheet2!$A$1:$C$58,Sheet1!$B1517,2)</f>
        <v>ITX</v>
      </c>
      <c r="D1517" t="str">
        <f>INDEX(Sheet2!$A$1:$C$58,Sheet1!$B1517,3)</f>
        <v>Italy</v>
      </c>
      <c r="E1517">
        <v>2012</v>
      </c>
      <c r="F1517">
        <v>10.3</v>
      </c>
      <c r="G1517">
        <v>82.239024389999997</v>
      </c>
      <c r="H1517">
        <v>52.599998470000003</v>
      </c>
      <c r="I1517">
        <v>54.200000760000002</v>
      </c>
      <c r="J1517">
        <v>51.200000760000002</v>
      </c>
      <c r="K1517">
        <v>13.940470810000001</v>
      </c>
      <c r="L1517">
        <v>64.895842939999994</v>
      </c>
      <c r="M1517">
        <v>21.163686250000001</v>
      </c>
      <c r="N1517">
        <v>0.26954124000000002</v>
      </c>
      <c r="O1517">
        <v>51.43315905</v>
      </c>
      <c r="P1517">
        <v>59539717</v>
      </c>
      <c r="Q1517">
        <v>43.099998470000003</v>
      </c>
      <c r="R1517">
        <v>35.5</v>
      </c>
      <c r="S1517">
        <v>49.700000760000002</v>
      </c>
      <c r="T1517">
        <v>44.599998470000003</v>
      </c>
      <c r="U1517">
        <v>48.5</v>
      </c>
      <c r="V1517">
        <v>41.200000760000002</v>
      </c>
      <c r="W1517">
        <v>11.19999981</v>
      </c>
      <c r="X1517">
        <v>15</v>
      </c>
      <c r="Y1517">
        <v>7.8000001909999996</v>
      </c>
      <c r="Z1517">
        <v>11.80000019</v>
      </c>
      <c r="AA1517">
        <v>9.8000001910000005</v>
      </c>
      <c r="AB1517">
        <v>10.69999981</v>
      </c>
      <c r="AC1517">
        <v>37.599998470000003</v>
      </c>
      <c r="AD1517">
        <v>33.700000760000002</v>
      </c>
      <c r="AE1517">
        <v>35.299999239999998</v>
      </c>
    </row>
    <row r="1518" spans="1:31" x14ac:dyDescent="0.35">
      <c r="A1518" t="s">
        <v>52</v>
      </c>
      <c r="B1518">
        <f>MATCH($A1518,Sheet2!$A$1:$A$58,0)</f>
        <v>28</v>
      </c>
      <c r="C1518" t="str">
        <f>INDEX(Sheet2!$A$1:$C$58,Sheet1!$B1518,2)</f>
        <v>ITX</v>
      </c>
      <c r="D1518" t="str">
        <f>INDEX(Sheet2!$A$1:$C$58,Sheet1!$B1518,3)</f>
        <v>Italy</v>
      </c>
      <c r="E1518">
        <v>2013</v>
      </c>
      <c r="F1518">
        <v>10</v>
      </c>
      <c r="G1518">
        <v>82.690243899999999</v>
      </c>
      <c r="H1518">
        <v>56.400001529999997</v>
      </c>
      <c r="I1518">
        <v>56.599998470000003</v>
      </c>
      <c r="J1518">
        <v>56.200000760000002</v>
      </c>
      <c r="K1518">
        <v>13.865458110000001</v>
      </c>
      <c r="L1518">
        <v>64.546533150000002</v>
      </c>
      <c r="M1518">
        <v>21.58800875</v>
      </c>
      <c r="N1518">
        <v>1.1592511169999999</v>
      </c>
      <c r="O1518">
        <v>51.419932180000004</v>
      </c>
      <c r="P1518">
        <v>60233948</v>
      </c>
      <c r="Q1518">
        <v>43.099998470000003</v>
      </c>
      <c r="R1518">
        <v>34.400001529999997</v>
      </c>
      <c r="S1518">
        <v>50.299999239999998</v>
      </c>
      <c r="T1518">
        <v>44.599998470000003</v>
      </c>
      <c r="U1518">
        <v>49</v>
      </c>
      <c r="V1518">
        <v>41</v>
      </c>
      <c r="W1518">
        <v>11.100000380000001</v>
      </c>
      <c r="X1518">
        <v>15.600000380000001</v>
      </c>
      <c r="Y1518">
        <v>7.4000000950000002</v>
      </c>
      <c r="Z1518">
        <v>13.100000380000001</v>
      </c>
      <c r="AA1518">
        <v>11.5</v>
      </c>
      <c r="AB1518">
        <v>12.100000380000001</v>
      </c>
      <c r="AC1518">
        <v>41.5</v>
      </c>
      <c r="AD1518">
        <v>39</v>
      </c>
      <c r="AE1518">
        <v>40</v>
      </c>
    </row>
    <row r="1519" spans="1:31" x14ac:dyDescent="0.35">
      <c r="A1519" t="s">
        <v>52</v>
      </c>
      <c r="B1519">
        <f>MATCH($A1519,Sheet2!$A$1:$A$58,0)</f>
        <v>28</v>
      </c>
      <c r="C1519" t="str">
        <f>INDEX(Sheet2!$A$1:$C$58,Sheet1!$B1519,2)</f>
        <v>ITX</v>
      </c>
      <c r="D1519" t="str">
        <f>INDEX(Sheet2!$A$1:$C$58,Sheet1!$B1519,3)</f>
        <v>Italy</v>
      </c>
      <c r="E1519">
        <v>2014</v>
      </c>
      <c r="F1519">
        <v>9.8000000000000007</v>
      </c>
      <c r="G1519">
        <v>82.690243899999999</v>
      </c>
      <c r="H1519">
        <v>60.799999239999998</v>
      </c>
      <c r="I1519">
        <v>62.099998470000003</v>
      </c>
      <c r="J1519">
        <v>59.599998470000003</v>
      </c>
      <c r="K1519">
        <v>13.78567447</v>
      </c>
      <c r="L1519">
        <v>64.200133449999996</v>
      </c>
      <c r="M1519">
        <v>22.014192090000002</v>
      </c>
      <c r="N1519">
        <v>0.91750409600000005</v>
      </c>
      <c r="O1519">
        <v>51.403572850000003</v>
      </c>
      <c r="P1519">
        <v>60789140</v>
      </c>
      <c r="Q1519">
        <v>43.799999239999998</v>
      </c>
      <c r="R1519">
        <v>36.299999239999998</v>
      </c>
      <c r="S1519">
        <v>50.299999239999998</v>
      </c>
      <c r="T1519">
        <v>44.299999239999998</v>
      </c>
      <c r="U1519">
        <v>47.5</v>
      </c>
      <c r="V1519">
        <v>41.5</v>
      </c>
      <c r="W1519">
        <v>11.899999619999999</v>
      </c>
      <c r="X1519">
        <v>16.200000760000002</v>
      </c>
      <c r="Y1519">
        <v>8.1999998089999995</v>
      </c>
      <c r="Z1519">
        <v>13.80000019</v>
      </c>
      <c r="AA1519">
        <v>11.899999619999999</v>
      </c>
      <c r="AB1519">
        <v>12.69999981</v>
      </c>
      <c r="AC1519">
        <v>44.700000760000002</v>
      </c>
      <c r="AD1519">
        <v>41.299999239999998</v>
      </c>
      <c r="AE1519">
        <v>42.700000760000002</v>
      </c>
    </row>
    <row r="1520" spans="1:31" x14ac:dyDescent="0.35">
      <c r="A1520" t="s">
        <v>52</v>
      </c>
      <c r="B1520">
        <f>MATCH($A1520,Sheet2!$A$1:$A$58,0)</f>
        <v>28</v>
      </c>
      <c r="C1520" t="str">
        <f>INDEX(Sheet2!$A$1:$C$58,Sheet1!$B1520,2)</f>
        <v>ITX</v>
      </c>
      <c r="D1520" t="str">
        <f>INDEX(Sheet2!$A$1:$C$58,Sheet1!$B1520,3)</f>
        <v>Italy</v>
      </c>
      <c r="E1520">
        <v>2015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13.71038193</v>
      </c>
      <c r="L1520">
        <v>63.87974217</v>
      </c>
      <c r="M1520">
        <v>22.409875899999999</v>
      </c>
      <c r="N1520">
        <v>2.1292655000000001E-2</v>
      </c>
      <c r="O1520">
        <v>51.386562869999999</v>
      </c>
      <c r="P1520">
        <v>60802085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35">
      <c r="A1521" t="s">
        <v>53</v>
      </c>
      <c r="B1521">
        <f>MATCH($A1521,Sheet2!$A$1:$A$58,0)</f>
        <v>29</v>
      </c>
      <c r="C1521" t="str">
        <f>INDEX(Sheet2!$A$1:$C$58,Sheet1!$B1521,2)</f>
        <v>KAZ</v>
      </c>
      <c r="D1521" t="e">
        <f>INDEX(Sheet2!$A$1:$C$58,Sheet1!$B1521,3)</f>
        <v>#N/A</v>
      </c>
      <c r="E1521">
        <v>1967</v>
      </c>
      <c r="F1521">
        <v>9.9789999999999992</v>
      </c>
      <c r="G1521">
        <v>61.239487799999999</v>
      </c>
      <c r="H1521">
        <v>0</v>
      </c>
      <c r="I1521">
        <v>0</v>
      </c>
      <c r="J1521">
        <v>0</v>
      </c>
      <c r="K1521">
        <v>38.832243069999997</v>
      </c>
      <c r="L1521">
        <v>55.902058599999997</v>
      </c>
      <c r="M1521">
        <v>5.2656983339999996</v>
      </c>
      <c r="N1521">
        <v>2.0636786969999998</v>
      </c>
      <c r="O1521">
        <v>51.835626509999997</v>
      </c>
      <c r="P1521">
        <v>12120504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35">
      <c r="A1522" t="s">
        <v>53</v>
      </c>
      <c r="B1522">
        <f>MATCH($A1522,Sheet2!$A$1:$A$58,0)</f>
        <v>29</v>
      </c>
      <c r="C1522" t="str">
        <f>INDEX(Sheet2!$A$1:$C$58,Sheet1!$B1522,2)</f>
        <v>KAZ</v>
      </c>
      <c r="D1522" t="e">
        <f>INDEX(Sheet2!$A$1:$C$58,Sheet1!$B1522,3)</f>
        <v>#N/A</v>
      </c>
      <c r="E1522">
        <v>1968</v>
      </c>
      <c r="F1522">
        <v>9.7129999999999992</v>
      </c>
      <c r="G1522">
        <v>61.608975610000002</v>
      </c>
      <c r="H1522">
        <v>0</v>
      </c>
      <c r="I1522">
        <v>0</v>
      </c>
      <c r="J1522">
        <v>0</v>
      </c>
      <c r="K1522">
        <v>38.469390619999999</v>
      </c>
      <c r="L1522">
        <v>56.214839210000001</v>
      </c>
      <c r="M1522">
        <v>5.3157701680000002</v>
      </c>
      <c r="N1522">
        <v>1.806187263</v>
      </c>
      <c r="O1522">
        <v>51.83667165</v>
      </c>
      <c r="P1522">
        <v>12341412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35">
      <c r="A1523" t="s">
        <v>53</v>
      </c>
      <c r="B1523">
        <f>MATCH($A1523,Sheet2!$A$1:$A$58,0)</f>
        <v>29</v>
      </c>
      <c r="C1523" t="str">
        <f>INDEX(Sheet2!$A$1:$C$58,Sheet1!$B1523,2)</f>
        <v>KAZ</v>
      </c>
      <c r="D1523" t="e">
        <f>INDEX(Sheet2!$A$1:$C$58,Sheet1!$B1523,3)</f>
        <v>#N/A</v>
      </c>
      <c r="E1523">
        <v>1969</v>
      </c>
      <c r="F1523">
        <v>9.4890000000000008</v>
      </c>
      <c r="G1523">
        <v>61.956463409999998</v>
      </c>
      <c r="H1523">
        <v>0</v>
      </c>
      <c r="I1523">
        <v>0</v>
      </c>
      <c r="J1523">
        <v>0</v>
      </c>
      <c r="K1523">
        <v>38.0244979</v>
      </c>
      <c r="L1523">
        <v>56.616351450000003</v>
      </c>
      <c r="M1523">
        <v>5.3591506569999998</v>
      </c>
      <c r="N1523">
        <v>1.67698704</v>
      </c>
      <c r="O1523">
        <v>51.835225569999999</v>
      </c>
      <c r="P1523">
        <v>12550121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35">
      <c r="A1524" t="s">
        <v>53</v>
      </c>
      <c r="B1524">
        <f>MATCH($A1524,Sheet2!$A$1:$A$58,0)</f>
        <v>29</v>
      </c>
      <c r="C1524" t="str">
        <f>INDEX(Sheet2!$A$1:$C$58,Sheet1!$B1524,2)</f>
        <v>KAZ</v>
      </c>
      <c r="D1524" t="e">
        <f>INDEX(Sheet2!$A$1:$C$58,Sheet1!$B1524,3)</f>
        <v>#N/A</v>
      </c>
      <c r="E1524">
        <v>1970</v>
      </c>
      <c r="F1524">
        <v>9.3089999999999993</v>
      </c>
      <c r="G1524">
        <v>62.276463409999998</v>
      </c>
      <c r="H1524">
        <v>0</v>
      </c>
      <c r="I1524">
        <v>0</v>
      </c>
      <c r="J1524">
        <v>0</v>
      </c>
      <c r="K1524">
        <v>37.56907708</v>
      </c>
      <c r="L1524">
        <v>57.045076760000001</v>
      </c>
      <c r="M1524">
        <v>5.3858461550000003</v>
      </c>
      <c r="N1524">
        <v>1.6369038549999999</v>
      </c>
      <c r="O1524">
        <v>51.829886700000003</v>
      </c>
      <c r="P1524">
        <v>12757245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35">
      <c r="A1525" t="s">
        <v>53</v>
      </c>
      <c r="B1525">
        <f>MATCH($A1525,Sheet2!$A$1:$A$58,0)</f>
        <v>29</v>
      </c>
      <c r="C1525" t="str">
        <f>INDEX(Sheet2!$A$1:$C$58,Sheet1!$B1525,2)</f>
        <v>KAZ</v>
      </c>
      <c r="D1525" t="e">
        <f>INDEX(Sheet2!$A$1:$C$58,Sheet1!$B1525,3)</f>
        <v>#N/A</v>
      </c>
      <c r="E1525">
        <v>1971</v>
      </c>
      <c r="F1525">
        <v>9.1739999999999995</v>
      </c>
      <c r="G1525">
        <v>62.564951219999998</v>
      </c>
      <c r="H1525">
        <v>0</v>
      </c>
      <c r="I1525">
        <v>0</v>
      </c>
      <c r="J1525">
        <v>0</v>
      </c>
      <c r="K1525">
        <v>36.85810841</v>
      </c>
      <c r="L1525">
        <v>57.662857729999999</v>
      </c>
      <c r="M1525">
        <v>5.4790338590000003</v>
      </c>
      <c r="N1525">
        <v>1.6302153530000001</v>
      </c>
      <c r="O1525">
        <v>51.819593070000003</v>
      </c>
      <c r="P1525">
        <v>12966920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35">
      <c r="A1526" t="s">
        <v>53</v>
      </c>
      <c r="B1526">
        <f>MATCH($A1526,Sheet2!$A$1:$A$58,0)</f>
        <v>29</v>
      </c>
      <c r="C1526" t="str">
        <f>INDEX(Sheet2!$A$1:$C$58,Sheet1!$B1526,2)</f>
        <v>KAZ</v>
      </c>
      <c r="D1526" t="e">
        <f>INDEX(Sheet2!$A$1:$C$58,Sheet1!$B1526,3)</f>
        <v>#N/A</v>
      </c>
      <c r="E1526">
        <v>1972</v>
      </c>
      <c r="F1526">
        <v>9.0719999999999992</v>
      </c>
      <c r="G1526">
        <v>62.824951220000003</v>
      </c>
      <c r="H1526">
        <v>0</v>
      </c>
      <c r="I1526">
        <v>0</v>
      </c>
      <c r="J1526">
        <v>0</v>
      </c>
      <c r="K1526">
        <v>36.30245738</v>
      </c>
      <c r="L1526">
        <v>58.162953690000002</v>
      </c>
      <c r="M1526">
        <v>5.5345889279999998</v>
      </c>
      <c r="N1526">
        <v>1.603981586</v>
      </c>
      <c r="O1526">
        <v>51.805657789999998</v>
      </c>
      <c r="P1526">
        <v>13176584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35">
      <c r="A1527" t="s">
        <v>53</v>
      </c>
      <c r="B1527">
        <f>MATCH($A1527,Sheet2!$A$1:$A$58,0)</f>
        <v>29</v>
      </c>
      <c r="C1527" t="str">
        <f>INDEX(Sheet2!$A$1:$C$58,Sheet1!$B1527,2)</f>
        <v>KAZ</v>
      </c>
      <c r="D1527" t="e">
        <f>INDEX(Sheet2!$A$1:$C$58,Sheet1!$B1527,3)</f>
        <v>#N/A</v>
      </c>
      <c r="E1527">
        <v>1973</v>
      </c>
      <c r="F1527">
        <v>8.9949999999999992</v>
      </c>
      <c r="G1527">
        <v>63.060439019999997</v>
      </c>
      <c r="H1527">
        <v>0</v>
      </c>
      <c r="I1527">
        <v>0</v>
      </c>
      <c r="J1527">
        <v>0</v>
      </c>
      <c r="K1527">
        <v>35.822007079999999</v>
      </c>
      <c r="L1527">
        <v>58.607656640000002</v>
      </c>
      <c r="M1527">
        <v>5.5703362780000001</v>
      </c>
      <c r="N1527">
        <v>1.5484972779999999</v>
      </c>
      <c r="O1527">
        <v>51.791739939999999</v>
      </c>
      <c r="P1527">
        <v>13382211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35">
      <c r="A1528" t="s">
        <v>53</v>
      </c>
      <c r="B1528">
        <f>MATCH($A1528,Sheet2!$A$1:$A$58,0)</f>
        <v>29</v>
      </c>
      <c r="C1528" t="str">
        <f>INDEX(Sheet2!$A$1:$C$58,Sheet1!$B1528,2)</f>
        <v>KAZ</v>
      </c>
      <c r="D1528" t="e">
        <f>INDEX(Sheet2!$A$1:$C$58,Sheet1!$B1528,3)</f>
        <v>#N/A</v>
      </c>
      <c r="E1528">
        <v>1974</v>
      </c>
      <c r="F1528">
        <v>8.9359999999999999</v>
      </c>
      <c r="G1528">
        <v>63.279926830000001</v>
      </c>
      <c r="H1528">
        <v>0</v>
      </c>
      <c r="I1528">
        <v>0</v>
      </c>
      <c r="J1528">
        <v>0</v>
      </c>
      <c r="K1528">
        <v>35.282958829999998</v>
      </c>
      <c r="L1528">
        <v>59.10572492</v>
      </c>
      <c r="M1528">
        <v>5.6113162460000003</v>
      </c>
      <c r="N1528">
        <v>1.445450597</v>
      </c>
      <c r="O1528">
        <v>51.782587139999997</v>
      </c>
      <c r="P1528">
        <v>13577049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35">
      <c r="A1529" t="s">
        <v>53</v>
      </c>
      <c r="B1529">
        <f>MATCH($A1529,Sheet2!$A$1:$A$58,0)</f>
        <v>29</v>
      </c>
      <c r="C1529" t="str">
        <f>INDEX(Sheet2!$A$1:$C$58,Sheet1!$B1529,2)</f>
        <v>KAZ</v>
      </c>
      <c r="D1529" t="e">
        <f>INDEX(Sheet2!$A$1:$C$58,Sheet1!$B1529,3)</f>
        <v>#N/A</v>
      </c>
      <c r="E1529">
        <v>1975</v>
      </c>
      <c r="F1529">
        <v>8.89</v>
      </c>
      <c r="G1529">
        <v>63.492365849999999</v>
      </c>
      <c r="H1529">
        <v>0</v>
      </c>
      <c r="I1529">
        <v>0</v>
      </c>
      <c r="J1529">
        <v>0</v>
      </c>
      <c r="K1529">
        <v>34.632335329999997</v>
      </c>
      <c r="L1529">
        <v>59.699734139999997</v>
      </c>
      <c r="M1529">
        <v>5.6679305309999997</v>
      </c>
      <c r="N1529">
        <v>1.315165406</v>
      </c>
      <c r="O1529">
        <v>51.781061780000002</v>
      </c>
      <c r="P1529">
        <v>13756789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35">
      <c r="A1530" t="s">
        <v>53</v>
      </c>
      <c r="B1530">
        <f>MATCH($A1530,Sheet2!$A$1:$A$58,0)</f>
        <v>29</v>
      </c>
      <c r="C1530" t="str">
        <f>INDEX(Sheet2!$A$1:$C$58,Sheet1!$B1530,2)</f>
        <v>KAZ</v>
      </c>
      <c r="D1530" t="e">
        <f>INDEX(Sheet2!$A$1:$C$58,Sheet1!$B1530,3)</f>
        <v>#N/A</v>
      </c>
      <c r="E1530">
        <v>1976</v>
      </c>
      <c r="F1530">
        <v>8.85</v>
      </c>
      <c r="G1530">
        <v>63.7097561</v>
      </c>
      <c r="H1530">
        <v>0</v>
      </c>
      <c r="I1530">
        <v>0</v>
      </c>
      <c r="J1530">
        <v>0</v>
      </c>
      <c r="K1530">
        <v>34.17387944</v>
      </c>
      <c r="L1530">
        <v>60.039667399999999</v>
      </c>
      <c r="M1530">
        <v>5.7864531609999998</v>
      </c>
      <c r="N1530">
        <v>1.180175027</v>
      </c>
      <c r="O1530">
        <v>51.788178719999998</v>
      </c>
      <c r="P1530">
        <v>13920105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35">
      <c r="A1531" t="s">
        <v>53</v>
      </c>
      <c r="B1531">
        <f>MATCH($A1531,Sheet2!$A$1:$A$58,0)</f>
        <v>29</v>
      </c>
      <c r="C1531" t="str">
        <f>INDEX(Sheet2!$A$1:$C$58,Sheet1!$B1531,2)</f>
        <v>KAZ</v>
      </c>
      <c r="D1531" t="e">
        <f>INDEX(Sheet2!$A$1:$C$58,Sheet1!$B1531,3)</f>
        <v>#N/A</v>
      </c>
      <c r="E1531">
        <v>1977</v>
      </c>
      <c r="F1531">
        <v>8.8149999999999995</v>
      </c>
      <c r="G1531">
        <v>63.940585370000001</v>
      </c>
      <c r="H1531">
        <v>0</v>
      </c>
      <c r="I1531">
        <v>0</v>
      </c>
      <c r="J1531">
        <v>0</v>
      </c>
      <c r="K1531">
        <v>33.604927590000003</v>
      </c>
      <c r="L1531">
        <v>60.476812629999998</v>
      </c>
      <c r="M1531">
        <v>5.9182597829999999</v>
      </c>
      <c r="N1531">
        <v>1.075907283</v>
      </c>
      <c r="O1531">
        <v>51.801818619999999</v>
      </c>
      <c r="P1531">
        <v>14070681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35">
      <c r="A1532" t="s">
        <v>53</v>
      </c>
      <c r="B1532">
        <f>MATCH($A1532,Sheet2!$A$1:$A$58,0)</f>
        <v>29</v>
      </c>
      <c r="C1532" t="str">
        <f>INDEX(Sheet2!$A$1:$C$58,Sheet1!$B1532,2)</f>
        <v>KAZ</v>
      </c>
      <c r="D1532" t="e">
        <f>INDEX(Sheet2!$A$1:$C$58,Sheet1!$B1532,3)</f>
        <v>#N/A</v>
      </c>
      <c r="E1532">
        <v>1978</v>
      </c>
      <c r="F1532">
        <v>8.7810000000000006</v>
      </c>
      <c r="G1532">
        <v>64.191902440000007</v>
      </c>
      <c r="H1532">
        <v>0</v>
      </c>
      <c r="I1532">
        <v>0</v>
      </c>
      <c r="J1532">
        <v>0</v>
      </c>
      <c r="K1532">
        <v>33.035396390000002</v>
      </c>
      <c r="L1532">
        <v>60.927744590000003</v>
      </c>
      <c r="M1532">
        <v>6.0368590109999998</v>
      </c>
      <c r="N1532">
        <v>1.021228292</v>
      </c>
      <c r="O1532">
        <v>51.817859519999999</v>
      </c>
      <c r="P1532">
        <v>14215111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35">
      <c r="A1533" t="s">
        <v>53</v>
      </c>
      <c r="B1533">
        <f>MATCH($A1533,Sheet2!$A$1:$A$58,0)</f>
        <v>29</v>
      </c>
      <c r="C1533" t="str">
        <f>INDEX(Sheet2!$A$1:$C$58,Sheet1!$B1533,2)</f>
        <v>KAZ</v>
      </c>
      <c r="D1533" t="e">
        <f>INDEX(Sheet2!$A$1:$C$58,Sheet1!$B1533,3)</f>
        <v>#N/A</v>
      </c>
      <c r="E1533">
        <v>1979</v>
      </c>
      <c r="F1533">
        <v>7.7</v>
      </c>
      <c r="G1533">
        <v>64.466731710000005</v>
      </c>
      <c r="H1533">
        <v>0</v>
      </c>
      <c r="I1533">
        <v>0</v>
      </c>
      <c r="J1533">
        <v>0</v>
      </c>
      <c r="K1533">
        <v>32.616435080000002</v>
      </c>
      <c r="L1533">
        <v>61.280293229999998</v>
      </c>
      <c r="M1533">
        <v>6.1032716909999998</v>
      </c>
      <c r="N1533">
        <v>1.0309310490000001</v>
      </c>
      <c r="O1533">
        <v>51.83069021</v>
      </c>
      <c r="P1533">
        <v>14362417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35">
      <c r="A1534" t="s">
        <v>53</v>
      </c>
      <c r="B1534">
        <f>MATCH($A1534,Sheet2!$A$1:$A$58,0)</f>
        <v>29</v>
      </c>
      <c r="C1534" t="str">
        <f>INDEX(Sheet2!$A$1:$C$58,Sheet1!$B1534,2)</f>
        <v>KAZ</v>
      </c>
      <c r="D1534" t="e">
        <f>INDEX(Sheet2!$A$1:$C$58,Sheet1!$B1534,3)</f>
        <v>#N/A</v>
      </c>
      <c r="E1534">
        <v>1980</v>
      </c>
      <c r="F1534">
        <v>8</v>
      </c>
      <c r="G1534">
        <v>66.624390239999997</v>
      </c>
      <c r="H1534">
        <v>0</v>
      </c>
      <c r="I1534">
        <v>0</v>
      </c>
      <c r="J1534">
        <v>0</v>
      </c>
      <c r="K1534">
        <v>32.395548730000002</v>
      </c>
      <c r="L1534">
        <v>61.503716969999999</v>
      </c>
      <c r="M1534">
        <v>6.1007342920000003</v>
      </c>
      <c r="N1534">
        <v>1.083803775</v>
      </c>
      <c r="O1534">
        <v>51.836327269999998</v>
      </c>
      <c r="P1534">
        <v>14518924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35">
      <c r="A1535" t="s">
        <v>53</v>
      </c>
      <c r="B1535">
        <f>MATCH($A1535,Sheet2!$A$1:$A$58,0)</f>
        <v>29</v>
      </c>
      <c r="C1535" t="str">
        <f>INDEX(Sheet2!$A$1:$C$58,Sheet1!$B1535,2)</f>
        <v>KAZ</v>
      </c>
      <c r="D1535" t="e">
        <f>INDEX(Sheet2!$A$1:$C$58,Sheet1!$B1535,3)</f>
        <v>#N/A</v>
      </c>
      <c r="E1535">
        <v>1981</v>
      </c>
      <c r="F1535">
        <v>8</v>
      </c>
      <c r="G1535">
        <v>66.706097560000003</v>
      </c>
      <c r="H1535">
        <v>0</v>
      </c>
      <c r="I1535">
        <v>0</v>
      </c>
      <c r="J1535">
        <v>0</v>
      </c>
      <c r="K1535">
        <v>32.120697370000002</v>
      </c>
      <c r="L1535">
        <v>61.81449173</v>
      </c>
      <c r="M1535">
        <v>6.0648109010000004</v>
      </c>
      <c r="N1535">
        <v>1.1291194179999999</v>
      </c>
      <c r="O1535">
        <v>51.834763989999999</v>
      </c>
      <c r="P1535">
        <v>14683789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35">
      <c r="A1536" t="s">
        <v>53</v>
      </c>
      <c r="B1536">
        <f>MATCH($A1536,Sheet2!$A$1:$A$58,0)</f>
        <v>29</v>
      </c>
      <c r="C1536" t="str">
        <f>INDEX(Sheet2!$A$1:$C$58,Sheet1!$B1536,2)</f>
        <v>KAZ</v>
      </c>
      <c r="D1536" t="e">
        <f>INDEX(Sheet2!$A$1:$C$58,Sheet1!$B1536,3)</f>
        <v>#N/A</v>
      </c>
      <c r="E1536">
        <v>1982</v>
      </c>
      <c r="F1536">
        <v>7.9</v>
      </c>
      <c r="G1536">
        <v>66.787804879999996</v>
      </c>
      <c r="H1536">
        <v>0</v>
      </c>
      <c r="I1536">
        <v>0</v>
      </c>
      <c r="J1536">
        <v>0</v>
      </c>
      <c r="K1536">
        <v>32.009957989999997</v>
      </c>
      <c r="L1536">
        <v>62.010847259999998</v>
      </c>
      <c r="M1536">
        <v>5.9791947490000004</v>
      </c>
      <c r="N1536">
        <v>1.152462184</v>
      </c>
      <c r="O1536">
        <v>51.827299519999997</v>
      </c>
      <c r="P1536">
        <v>14853993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35">
      <c r="A1537" t="s">
        <v>53</v>
      </c>
      <c r="B1537">
        <f>MATCH($A1537,Sheet2!$A$1:$A$58,0)</f>
        <v>29</v>
      </c>
      <c r="C1537" t="str">
        <f>INDEX(Sheet2!$A$1:$C$58,Sheet1!$B1537,2)</f>
        <v>KAZ</v>
      </c>
      <c r="D1537" t="e">
        <f>INDEX(Sheet2!$A$1:$C$58,Sheet1!$B1537,3)</f>
        <v>#N/A</v>
      </c>
      <c r="E1537">
        <v>1983</v>
      </c>
      <c r="F1537">
        <v>8</v>
      </c>
      <c r="G1537">
        <v>67.662195120000007</v>
      </c>
      <c r="H1537">
        <v>0</v>
      </c>
      <c r="I1537">
        <v>0</v>
      </c>
      <c r="J1537">
        <v>0</v>
      </c>
      <c r="K1537">
        <v>32.019425849999998</v>
      </c>
      <c r="L1537">
        <v>62.113705469999999</v>
      </c>
      <c r="M1537">
        <v>5.8668686799999996</v>
      </c>
      <c r="N1537">
        <v>1.1812419359999999</v>
      </c>
      <c r="O1537">
        <v>51.813151339999997</v>
      </c>
      <c r="P1537">
        <v>15030495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35">
      <c r="A1538" t="s">
        <v>53</v>
      </c>
      <c r="B1538">
        <f>MATCH($A1538,Sheet2!$A$1:$A$58,0)</f>
        <v>29</v>
      </c>
      <c r="C1538" t="str">
        <f>INDEX(Sheet2!$A$1:$C$58,Sheet1!$B1538,2)</f>
        <v>KAZ</v>
      </c>
      <c r="D1538" t="e">
        <f>INDEX(Sheet2!$A$1:$C$58,Sheet1!$B1538,3)</f>
        <v>#N/A</v>
      </c>
      <c r="E1538">
        <v>1984</v>
      </c>
      <c r="F1538">
        <v>8.3000000000000007</v>
      </c>
      <c r="G1538">
        <v>68.536585369999997</v>
      </c>
      <c r="H1538">
        <v>0</v>
      </c>
      <c r="I1538">
        <v>0</v>
      </c>
      <c r="J1538">
        <v>0</v>
      </c>
      <c r="K1538">
        <v>32.051411430000002</v>
      </c>
      <c r="L1538">
        <v>62.189983660000003</v>
      </c>
      <c r="M1538">
        <v>5.7586049040000002</v>
      </c>
      <c r="N1538">
        <v>1.2138271389999999</v>
      </c>
      <c r="O1538">
        <v>51.791680669999998</v>
      </c>
      <c r="P1538">
        <v>15214051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35">
      <c r="A1539" t="s">
        <v>53</v>
      </c>
      <c r="B1539">
        <f>MATCH($A1539,Sheet2!$A$1:$A$58,0)</f>
        <v>29</v>
      </c>
      <c r="C1539" t="str">
        <f>INDEX(Sheet2!$A$1:$C$58,Sheet1!$B1539,2)</f>
        <v>KAZ</v>
      </c>
      <c r="D1539" t="e">
        <f>INDEX(Sheet2!$A$1:$C$58,Sheet1!$B1539,3)</f>
        <v>#N/A</v>
      </c>
      <c r="E1539">
        <v>1985</v>
      </c>
      <c r="F1539">
        <v>8</v>
      </c>
      <c r="G1539">
        <v>68.536585369999997</v>
      </c>
      <c r="H1539">
        <v>0</v>
      </c>
      <c r="I1539">
        <v>0</v>
      </c>
      <c r="J1539">
        <v>0</v>
      </c>
      <c r="K1539">
        <v>32.04554727</v>
      </c>
      <c r="L1539">
        <v>62.28240022</v>
      </c>
      <c r="M1539">
        <v>5.6720525129999997</v>
      </c>
      <c r="N1539">
        <v>1.2343276430000001</v>
      </c>
      <c r="O1539">
        <v>51.763193690000001</v>
      </c>
      <c r="P1539">
        <v>15403006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35">
      <c r="A1540" t="s">
        <v>53</v>
      </c>
      <c r="B1540">
        <f>MATCH($A1540,Sheet2!$A$1:$A$58,0)</f>
        <v>29</v>
      </c>
      <c r="C1540" t="str">
        <f>INDEX(Sheet2!$A$1:$C$58,Sheet1!$B1540,2)</f>
        <v>KAZ</v>
      </c>
      <c r="D1540" t="e">
        <f>INDEX(Sheet2!$A$1:$C$58,Sheet1!$B1540,3)</f>
        <v>#N/A</v>
      </c>
      <c r="E1540">
        <v>1986</v>
      </c>
      <c r="F1540">
        <v>7.4</v>
      </c>
      <c r="G1540">
        <v>68.913414630000005</v>
      </c>
      <c r="H1540">
        <v>0</v>
      </c>
      <c r="I1540">
        <v>0</v>
      </c>
      <c r="J1540">
        <v>0</v>
      </c>
      <c r="K1540">
        <v>31.96019248</v>
      </c>
      <c r="L1540">
        <v>62.388857999999999</v>
      </c>
      <c r="M1540">
        <v>5.6509495149999998</v>
      </c>
      <c r="N1540">
        <v>1.2767714489999999</v>
      </c>
      <c r="O1540">
        <v>51.727158670000001</v>
      </c>
      <c r="P1540">
        <v>15600928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35">
      <c r="A1541" t="s">
        <v>53</v>
      </c>
      <c r="B1541">
        <f>MATCH($A1541,Sheet2!$A$1:$A$58,0)</f>
        <v>29</v>
      </c>
      <c r="C1541" t="str">
        <f>INDEX(Sheet2!$A$1:$C$58,Sheet1!$B1541,2)</f>
        <v>KAZ</v>
      </c>
      <c r="D1541" t="e">
        <f>INDEX(Sheet2!$A$1:$C$58,Sheet1!$B1541,3)</f>
        <v>#N/A</v>
      </c>
      <c r="E1541">
        <v>1987</v>
      </c>
      <c r="F1541">
        <v>7.6</v>
      </c>
      <c r="G1541">
        <v>69.290243899999993</v>
      </c>
      <c r="H1541">
        <v>0</v>
      </c>
      <c r="I1541">
        <v>0</v>
      </c>
      <c r="J1541">
        <v>0</v>
      </c>
      <c r="K1541">
        <v>31.881201090000001</v>
      </c>
      <c r="L1541">
        <v>62.483153369999997</v>
      </c>
      <c r="M1541">
        <v>5.6356455370000003</v>
      </c>
      <c r="N1541">
        <v>1.2790483580000001</v>
      </c>
      <c r="O1541">
        <v>51.685707860000001</v>
      </c>
      <c r="P1541">
        <v>15801753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35">
      <c r="A1542" t="s">
        <v>53</v>
      </c>
      <c r="B1542">
        <f>MATCH($A1542,Sheet2!$A$1:$A$58,0)</f>
        <v>29</v>
      </c>
      <c r="C1542" t="str">
        <f>INDEX(Sheet2!$A$1:$C$58,Sheet1!$B1542,2)</f>
        <v>KAZ</v>
      </c>
      <c r="D1542" t="e">
        <f>INDEX(Sheet2!$A$1:$C$58,Sheet1!$B1542,3)</f>
        <v>#N/A</v>
      </c>
      <c r="E1542">
        <v>1988</v>
      </c>
      <c r="F1542">
        <v>7.7</v>
      </c>
      <c r="G1542">
        <v>68.848780489999996</v>
      </c>
      <c r="H1542">
        <v>0</v>
      </c>
      <c r="I1542">
        <v>0</v>
      </c>
      <c r="J1542">
        <v>0</v>
      </c>
      <c r="K1542">
        <v>31.796090719999999</v>
      </c>
      <c r="L1542">
        <v>62.557044320000003</v>
      </c>
      <c r="M1542">
        <v>5.6468649510000004</v>
      </c>
      <c r="N1542">
        <v>1.13741161</v>
      </c>
      <c r="O1542">
        <v>51.644835620000002</v>
      </c>
      <c r="P1542">
        <v>15982510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35">
      <c r="A1543" t="s">
        <v>53</v>
      </c>
      <c r="B1543">
        <f>MATCH($A1543,Sheet2!$A$1:$A$58,0)</f>
        <v>29</v>
      </c>
      <c r="C1543" t="str">
        <f>INDEX(Sheet2!$A$1:$C$58,Sheet1!$B1543,2)</f>
        <v>KAZ</v>
      </c>
      <c r="D1543" t="e">
        <f>INDEX(Sheet2!$A$1:$C$58,Sheet1!$B1543,3)</f>
        <v>#N/A</v>
      </c>
      <c r="E1543">
        <v>1989</v>
      </c>
      <c r="F1543">
        <v>7.6</v>
      </c>
      <c r="G1543">
        <v>68.290243899999993</v>
      </c>
      <c r="H1543">
        <v>0</v>
      </c>
      <c r="I1543">
        <v>0</v>
      </c>
      <c r="J1543">
        <v>0</v>
      </c>
      <c r="K1543">
        <v>31.673729529999999</v>
      </c>
      <c r="L1543">
        <v>62.612252920000003</v>
      </c>
      <c r="M1543">
        <v>5.7140175510000004</v>
      </c>
      <c r="N1543">
        <v>1.656713973</v>
      </c>
      <c r="O1543">
        <v>51.611935590000002</v>
      </c>
      <c r="P1543">
        <v>16249500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35">
      <c r="A1544" t="s">
        <v>53</v>
      </c>
      <c r="B1544">
        <f>MATCH($A1544,Sheet2!$A$1:$A$58,0)</f>
        <v>29</v>
      </c>
      <c r="C1544" t="str">
        <f>INDEX(Sheet2!$A$1:$C$58,Sheet1!$B1544,2)</f>
        <v>KAZ</v>
      </c>
      <c r="D1544" t="e">
        <f>INDEX(Sheet2!$A$1:$C$58,Sheet1!$B1544,3)</f>
        <v>#N/A</v>
      </c>
      <c r="E1544">
        <v>1990</v>
      </c>
      <c r="F1544">
        <v>7.7</v>
      </c>
      <c r="G1544">
        <v>68.336585369999995</v>
      </c>
      <c r="H1544">
        <v>0</v>
      </c>
      <c r="I1544">
        <v>0</v>
      </c>
      <c r="J1544">
        <v>0</v>
      </c>
      <c r="K1544">
        <v>31.470614049999998</v>
      </c>
      <c r="L1544">
        <v>62.678354970000001</v>
      </c>
      <c r="M1544">
        <v>5.8510309749999996</v>
      </c>
      <c r="N1544">
        <v>0.60434266299999995</v>
      </c>
      <c r="O1544">
        <v>51.592093589999998</v>
      </c>
      <c r="P1544">
        <v>16348000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35">
      <c r="A1545" t="s">
        <v>53</v>
      </c>
      <c r="B1545">
        <f>MATCH($A1545,Sheet2!$A$1:$A$58,0)</f>
        <v>29</v>
      </c>
      <c r="C1545" t="str">
        <f>INDEX(Sheet2!$A$1:$C$58,Sheet1!$B1545,2)</f>
        <v>KAZ</v>
      </c>
      <c r="D1545" t="e">
        <f>INDEX(Sheet2!$A$1:$C$58,Sheet1!$B1545,3)</f>
        <v>#N/A</v>
      </c>
      <c r="E1545">
        <v>1991</v>
      </c>
      <c r="F1545">
        <v>8</v>
      </c>
      <c r="G1545">
        <v>67.982926829999997</v>
      </c>
      <c r="H1545">
        <v>0</v>
      </c>
      <c r="I1545">
        <v>0</v>
      </c>
      <c r="J1545">
        <v>0</v>
      </c>
      <c r="K1545">
        <v>31.350839690000001</v>
      </c>
      <c r="L1545">
        <v>62.551052060000004</v>
      </c>
      <c r="M1545">
        <v>6.098108248</v>
      </c>
      <c r="N1545">
        <v>0.62503061800000004</v>
      </c>
      <c r="O1545">
        <v>51.585656020000002</v>
      </c>
      <c r="P1545">
        <v>16450500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35">
      <c r="A1546" t="s">
        <v>53</v>
      </c>
      <c r="B1546">
        <f>MATCH($A1546,Sheet2!$A$1:$A$58,0)</f>
        <v>29</v>
      </c>
      <c r="C1546" t="str">
        <f>INDEX(Sheet2!$A$1:$C$58,Sheet1!$B1546,2)</f>
        <v>KAZ</v>
      </c>
      <c r="D1546" t="e">
        <f>INDEX(Sheet2!$A$1:$C$58,Sheet1!$B1546,3)</f>
        <v>#N/A</v>
      </c>
      <c r="E1546">
        <v>1992</v>
      </c>
      <c r="F1546">
        <v>8.1</v>
      </c>
      <c r="G1546">
        <v>67.731707319999998</v>
      </c>
      <c r="H1546">
        <v>0</v>
      </c>
      <c r="I1546">
        <v>0</v>
      </c>
      <c r="J1546">
        <v>0</v>
      </c>
      <c r="K1546">
        <v>31.047911689999999</v>
      </c>
      <c r="L1546">
        <v>62.53673697</v>
      </c>
      <c r="M1546">
        <v>6.415351341</v>
      </c>
      <c r="N1546">
        <v>-6.9353243999999994E-2</v>
      </c>
      <c r="O1546">
        <v>51.591410379999999</v>
      </c>
      <c r="P1546">
        <v>16439095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35">
      <c r="A1547" t="s">
        <v>53</v>
      </c>
      <c r="B1547">
        <f>MATCH($A1547,Sheet2!$A$1:$A$58,0)</f>
        <v>29</v>
      </c>
      <c r="C1547" t="str">
        <f>INDEX(Sheet2!$A$1:$C$58,Sheet1!$B1547,2)</f>
        <v>KAZ</v>
      </c>
      <c r="D1547" t="e">
        <f>INDEX(Sheet2!$A$1:$C$58,Sheet1!$B1547,3)</f>
        <v>#N/A</v>
      </c>
      <c r="E1547">
        <v>1993</v>
      </c>
      <c r="F1547">
        <v>9.1999999999999993</v>
      </c>
      <c r="G1547">
        <v>66.726829269999996</v>
      </c>
      <c r="H1547">
        <v>0</v>
      </c>
      <c r="I1547">
        <v>0</v>
      </c>
      <c r="J1547">
        <v>0</v>
      </c>
      <c r="K1547">
        <v>30.625890890000001</v>
      </c>
      <c r="L1547">
        <v>62.62444945</v>
      </c>
      <c r="M1547">
        <v>6.7496596599999998</v>
      </c>
      <c r="N1547">
        <v>-0.66327745000000005</v>
      </c>
      <c r="O1547">
        <v>51.610673939999998</v>
      </c>
      <c r="P1547">
        <v>16330419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35">
      <c r="A1548" t="s">
        <v>53</v>
      </c>
      <c r="B1548">
        <f>MATCH($A1548,Sheet2!$A$1:$A$58,0)</f>
        <v>29</v>
      </c>
      <c r="C1548" t="str">
        <f>INDEX(Sheet2!$A$1:$C$58,Sheet1!$B1548,2)</f>
        <v>KAZ</v>
      </c>
      <c r="D1548" t="e">
        <f>INDEX(Sheet2!$A$1:$C$58,Sheet1!$B1548,3)</f>
        <v>#N/A</v>
      </c>
      <c r="E1548">
        <v>1994</v>
      </c>
      <c r="F1548">
        <v>9.6</v>
      </c>
      <c r="G1548">
        <v>65.673170729999995</v>
      </c>
      <c r="H1548">
        <v>0</v>
      </c>
      <c r="I1548">
        <v>0</v>
      </c>
      <c r="J1548">
        <v>0</v>
      </c>
      <c r="K1548">
        <v>30.174909889999999</v>
      </c>
      <c r="L1548">
        <v>62.80490305</v>
      </c>
      <c r="M1548">
        <v>7.0201870629999998</v>
      </c>
      <c r="N1548">
        <v>-1.4508536190000001</v>
      </c>
      <c r="O1548">
        <v>51.64465783</v>
      </c>
      <c r="P1548">
        <v>16095199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7.5</v>
      </c>
      <c r="AC1548">
        <v>0</v>
      </c>
      <c r="AD1548">
        <v>0</v>
      </c>
      <c r="AE1548">
        <v>0</v>
      </c>
    </row>
    <row r="1549" spans="1:31" x14ac:dyDescent="0.35">
      <c r="A1549" t="s">
        <v>53</v>
      </c>
      <c r="B1549">
        <f>MATCH($A1549,Sheet2!$A$1:$A$58,0)</f>
        <v>29</v>
      </c>
      <c r="C1549" t="str">
        <f>INDEX(Sheet2!$A$1:$C$58,Sheet1!$B1549,2)</f>
        <v>KAZ</v>
      </c>
      <c r="D1549" t="e">
        <f>INDEX(Sheet2!$A$1:$C$58,Sheet1!$B1549,3)</f>
        <v>#N/A</v>
      </c>
      <c r="E1549">
        <v>1995</v>
      </c>
      <c r="F1549">
        <v>10.199999999999999</v>
      </c>
      <c r="G1549">
        <v>64.9195122</v>
      </c>
      <c r="H1549">
        <v>0</v>
      </c>
      <c r="I1549">
        <v>0</v>
      </c>
      <c r="J1549">
        <v>0</v>
      </c>
      <c r="K1549">
        <v>29.743192749999999</v>
      </c>
      <c r="L1549">
        <v>63.075730729999997</v>
      </c>
      <c r="M1549">
        <v>7.181076526</v>
      </c>
      <c r="N1549">
        <v>-1.752259011</v>
      </c>
      <c r="O1549">
        <v>51.693482189999997</v>
      </c>
      <c r="P1549">
        <v>15815626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11</v>
      </c>
      <c r="AC1549">
        <v>0</v>
      </c>
      <c r="AD1549">
        <v>0</v>
      </c>
      <c r="AE1549">
        <v>0</v>
      </c>
    </row>
    <row r="1550" spans="1:31" x14ac:dyDescent="0.35">
      <c r="A1550" t="s">
        <v>53</v>
      </c>
      <c r="B1550">
        <f>MATCH($A1550,Sheet2!$A$1:$A$58,0)</f>
        <v>29</v>
      </c>
      <c r="C1550" t="str">
        <f>INDEX(Sheet2!$A$1:$C$58,Sheet1!$B1550,2)</f>
        <v>KAZ</v>
      </c>
      <c r="D1550" t="e">
        <f>INDEX(Sheet2!$A$1:$C$58,Sheet1!$B1550,3)</f>
        <v>#N/A</v>
      </c>
      <c r="E1550">
        <v>1996</v>
      </c>
      <c r="F1550">
        <v>10.4</v>
      </c>
      <c r="G1550">
        <v>64.109756099999998</v>
      </c>
      <c r="H1550">
        <v>0</v>
      </c>
      <c r="I1550">
        <v>0</v>
      </c>
      <c r="J1550">
        <v>0</v>
      </c>
      <c r="K1550">
        <v>29.25321654</v>
      </c>
      <c r="L1550">
        <v>63.526658589999997</v>
      </c>
      <c r="M1550">
        <v>7.2201248629999997</v>
      </c>
      <c r="N1550">
        <v>-1.514558064</v>
      </c>
      <c r="O1550">
        <v>51.759772390000002</v>
      </c>
      <c r="P1550">
        <v>15577894</v>
      </c>
      <c r="Q1550">
        <v>9.1000003809999992</v>
      </c>
      <c r="R1550">
        <v>0</v>
      </c>
      <c r="S1550">
        <v>0</v>
      </c>
      <c r="T1550">
        <v>54.799999239999998</v>
      </c>
      <c r="U1550">
        <v>0</v>
      </c>
      <c r="V1550">
        <v>0</v>
      </c>
      <c r="W1550">
        <v>36.099998470000003</v>
      </c>
      <c r="X1550">
        <v>0</v>
      </c>
      <c r="Y1550">
        <v>0</v>
      </c>
      <c r="Z1550">
        <v>0</v>
      </c>
      <c r="AA1550">
        <v>0</v>
      </c>
      <c r="AB1550">
        <v>13</v>
      </c>
      <c r="AC1550">
        <v>0</v>
      </c>
      <c r="AD1550">
        <v>0</v>
      </c>
      <c r="AE1550">
        <v>0</v>
      </c>
    </row>
    <row r="1551" spans="1:31" x14ac:dyDescent="0.35">
      <c r="A1551" t="s">
        <v>53</v>
      </c>
      <c r="B1551">
        <f>MATCH($A1551,Sheet2!$A$1:$A$58,0)</f>
        <v>29</v>
      </c>
      <c r="C1551" t="str">
        <f>INDEX(Sheet2!$A$1:$C$58,Sheet1!$B1551,2)</f>
        <v>KAZ</v>
      </c>
      <c r="D1551" t="e">
        <f>INDEX(Sheet2!$A$1:$C$58,Sheet1!$B1551,3)</f>
        <v>#N/A</v>
      </c>
      <c r="E1551">
        <v>1997</v>
      </c>
      <c r="F1551">
        <v>10.199999999999999</v>
      </c>
      <c r="G1551">
        <v>64.463414630000003</v>
      </c>
      <c r="H1551">
        <v>0</v>
      </c>
      <c r="I1551">
        <v>0</v>
      </c>
      <c r="J1551">
        <v>0</v>
      </c>
      <c r="K1551">
        <v>28.834095479999998</v>
      </c>
      <c r="L1551">
        <v>64.039860210000001</v>
      </c>
      <c r="M1551">
        <v>7.1260443059999998</v>
      </c>
      <c r="N1551">
        <v>-1.579964178</v>
      </c>
      <c r="O1551">
        <v>51.841704149999998</v>
      </c>
      <c r="P1551">
        <v>15333703</v>
      </c>
      <c r="Q1551">
        <v>7.5</v>
      </c>
      <c r="R1551">
        <v>0</v>
      </c>
      <c r="S1551">
        <v>0</v>
      </c>
      <c r="T1551">
        <v>49.700000760000002</v>
      </c>
      <c r="U1551">
        <v>0</v>
      </c>
      <c r="V1551">
        <v>0</v>
      </c>
      <c r="W1551">
        <v>42.799999239999998</v>
      </c>
      <c r="X1551">
        <v>0</v>
      </c>
      <c r="Y1551">
        <v>0</v>
      </c>
      <c r="Z1551">
        <v>0</v>
      </c>
      <c r="AA1551">
        <v>0</v>
      </c>
      <c r="AB1551">
        <v>13</v>
      </c>
      <c r="AC1551">
        <v>0</v>
      </c>
      <c r="AD1551">
        <v>0</v>
      </c>
      <c r="AE1551">
        <v>0</v>
      </c>
    </row>
    <row r="1552" spans="1:31" x14ac:dyDescent="0.35">
      <c r="A1552" t="s">
        <v>53</v>
      </c>
      <c r="B1552">
        <f>MATCH($A1552,Sheet2!$A$1:$A$58,0)</f>
        <v>29</v>
      </c>
      <c r="C1552" t="str">
        <f>INDEX(Sheet2!$A$1:$C$58,Sheet1!$B1552,2)</f>
        <v>KAZ</v>
      </c>
      <c r="D1552" t="e">
        <f>INDEX(Sheet2!$A$1:$C$58,Sheet1!$B1552,3)</f>
        <v>#N/A</v>
      </c>
      <c r="E1552">
        <v>1998</v>
      </c>
      <c r="F1552">
        <v>10.199999999999999</v>
      </c>
      <c r="G1552">
        <v>64.56097561</v>
      </c>
      <c r="H1552">
        <v>0</v>
      </c>
      <c r="I1552">
        <v>0</v>
      </c>
      <c r="J1552">
        <v>0</v>
      </c>
      <c r="K1552">
        <v>28.453074839999999</v>
      </c>
      <c r="L1552">
        <v>64.578869130000001</v>
      </c>
      <c r="M1552">
        <v>6.9680560329999999</v>
      </c>
      <c r="N1552">
        <v>-1.7260943209999999</v>
      </c>
      <c r="O1552">
        <v>51.92846806</v>
      </c>
      <c r="P1552">
        <v>15071300</v>
      </c>
      <c r="Q1552">
        <v>7.5</v>
      </c>
      <c r="R1552">
        <v>0</v>
      </c>
      <c r="S1552">
        <v>0</v>
      </c>
      <c r="T1552">
        <v>52.400001529999997</v>
      </c>
      <c r="U1552">
        <v>0</v>
      </c>
      <c r="V1552">
        <v>0</v>
      </c>
      <c r="W1552">
        <v>40.200000760000002</v>
      </c>
      <c r="X1552">
        <v>0</v>
      </c>
      <c r="Y1552">
        <v>0</v>
      </c>
      <c r="Z1552">
        <v>0</v>
      </c>
      <c r="AA1552">
        <v>0</v>
      </c>
      <c r="AB1552">
        <v>13.100000380000001</v>
      </c>
      <c r="AC1552">
        <v>0</v>
      </c>
      <c r="AD1552">
        <v>0</v>
      </c>
      <c r="AE1552">
        <v>0</v>
      </c>
    </row>
    <row r="1553" spans="1:31" x14ac:dyDescent="0.35">
      <c r="A1553" t="s">
        <v>53</v>
      </c>
      <c r="B1553">
        <f>MATCH($A1553,Sheet2!$A$1:$A$58,0)</f>
        <v>29</v>
      </c>
      <c r="C1553" t="str">
        <f>INDEX(Sheet2!$A$1:$C$58,Sheet1!$B1553,2)</f>
        <v>KAZ</v>
      </c>
      <c r="D1553" t="e">
        <f>INDEX(Sheet2!$A$1:$C$58,Sheet1!$B1553,3)</f>
        <v>#N/A</v>
      </c>
      <c r="E1553">
        <v>1999</v>
      </c>
      <c r="F1553">
        <v>9.8000000000000007</v>
      </c>
      <c r="G1553">
        <v>65.519512199999994</v>
      </c>
      <c r="H1553">
        <v>0</v>
      </c>
      <c r="I1553">
        <v>0</v>
      </c>
      <c r="J1553">
        <v>0</v>
      </c>
      <c r="K1553">
        <v>28.057906259999999</v>
      </c>
      <c r="L1553">
        <v>65.092622210000002</v>
      </c>
      <c r="M1553">
        <v>6.8494715199999998</v>
      </c>
      <c r="N1553">
        <v>-0.95250923399999998</v>
      </c>
      <c r="O1553">
        <v>52.00397822</v>
      </c>
      <c r="P1553">
        <v>14928426</v>
      </c>
      <c r="Q1553">
        <v>7.1999998090000004</v>
      </c>
      <c r="R1553">
        <v>0</v>
      </c>
      <c r="S1553">
        <v>0</v>
      </c>
      <c r="T1553">
        <v>52.5</v>
      </c>
      <c r="U1553">
        <v>0</v>
      </c>
      <c r="V1553">
        <v>0</v>
      </c>
      <c r="W1553">
        <v>40.299999239999998</v>
      </c>
      <c r="X1553">
        <v>0</v>
      </c>
      <c r="Y1553">
        <v>0</v>
      </c>
      <c r="Z1553">
        <v>0</v>
      </c>
      <c r="AA1553">
        <v>0</v>
      </c>
      <c r="AB1553">
        <v>13.5</v>
      </c>
      <c r="AC1553">
        <v>0</v>
      </c>
      <c r="AD1553">
        <v>0</v>
      </c>
      <c r="AE1553">
        <v>0</v>
      </c>
    </row>
    <row r="1554" spans="1:31" x14ac:dyDescent="0.35">
      <c r="A1554" t="s">
        <v>53</v>
      </c>
      <c r="B1554">
        <f>MATCH($A1554,Sheet2!$A$1:$A$58,0)</f>
        <v>29</v>
      </c>
      <c r="C1554" t="str">
        <f>INDEX(Sheet2!$A$1:$C$58,Sheet1!$B1554,2)</f>
        <v>KAZ</v>
      </c>
      <c r="D1554" t="e">
        <f>INDEX(Sheet2!$A$1:$C$58,Sheet1!$B1554,3)</f>
        <v>#N/A</v>
      </c>
      <c r="E1554">
        <v>2000</v>
      </c>
      <c r="F1554">
        <v>10.1</v>
      </c>
      <c r="G1554">
        <v>65.517073170000003</v>
      </c>
      <c r="H1554">
        <v>0</v>
      </c>
      <c r="I1554">
        <v>0</v>
      </c>
      <c r="J1554">
        <v>0</v>
      </c>
      <c r="K1554">
        <v>27.644259259999998</v>
      </c>
      <c r="L1554">
        <v>65.536166269999995</v>
      </c>
      <c r="M1554">
        <v>6.8195744679999999</v>
      </c>
      <c r="N1554">
        <v>-0.30054981600000003</v>
      </c>
      <c r="O1554">
        <v>52.055474009999998</v>
      </c>
      <c r="P1554">
        <v>14883626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12.80000019</v>
      </c>
      <c r="AC1554">
        <v>0</v>
      </c>
      <c r="AD1554">
        <v>0</v>
      </c>
      <c r="AE1554">
        <v>0</v>
      </c>
    </row>
    <row r="1555" spans="1:31" x14ac:dyDescent="0.35">
      <c r="A1555" t="s">
        <v>53</v>
      </c>
      <c r="B1555">
        <f>MATCH($A1555,Sheet2!$A$1:$A$58,0)</f>
        <v>29</v>
      </c>
      <c r="C1555" t="str">
        <f>INDEX(Sheet2!$A$1:$C$58,Sheet1!$B1555,2)</f>
        <v>KAZ</v>
      </c>
      <c r="D1555" t="e">
        <f>INDEX(Sheet2!$A$1:$C$58,Sheet1!$B1555,3)</f>
        <v>#N/A</v>
      </c>
      <c r="E1555">
        <v>2001</v>
      </c>
      <c r="F1555">
        <v>10</v>
      </c>
      <c r="G1555">
        <v>65.768292680000002</v>
      </c>
      <c r="H1555">
        <v>0</v>
      </c>
      <c r="I1555">
        <v>0</v>
      </c>
      <c r="J1555">
        <v>0</v>
      </c>
      <c r="K1555">
        <v>26.905675169999999</v>
      </c>
      <c r="L1555">
        <v>66.049006379999994</v>
      </c>
      <c r="M1555">
        <v>7.045318451</v>
      </c>
      <c r="N1555">
        <v>-0.170069526</v>
      </c>
      <c r="O1555">
        <v>52.076914960000003</v>
      </c>
      <c r="P1555">
        <v>14858335</v>
      </c>
      <c r="Q1555">
        <v>54.099998470000003</v>
      </c>
      <c r="R1555">
        <v>50.5</v>
      </c>
      <c r="S1555">
        <v>58.700000760000002</v>
      </c>
      <c r="T1555">
        <v>36.200000760000002</v>
      </c>
      <c r="U1555">
        <v>39.700000760000002</v>
      </c>
      <c r="V1555">
        <v>31.700000760000002</v>
      </c>
      <c r="W1555">
        <v>9.6999998089999995</v>
      </c>
      <c r="X1555">
        <v>9.8000001910000005</v>
      </c>
      <c r="Y1555">
        <v>9.6000003809999992</v>
      </c>
      <c r="Z1555">
        <v>12</v>
      </c>
      <c r="AA1555">
        <v>8.8999996190000008</v>
      </c>
      <c r="AB1555">
        <v>10.399999619999999</v>
      </c>
      <c r="AC1555">
        <v>0</v>
      </c>
      <c r="AD1555">
        <v>0</v>
      </c>
      <c r="AE1555">
        <v>0</v>
      </c>
    </row>
    <row r="1556" spans="1:31" x14ac:dyDescent="0.35">
      <c r="A1556" t="s">
        <v>53</v>
      </c>
      <c r="B1556">
        <f>MATCH($A1556,Sheet2!$A$1:$A$58,0)</f>
        <v>29</v>
      </c>
      <c r="C1556" t="str">
        <f>INDEX(Sheet2!$A$1:$C$58,Sheet1!$B1556,2)</f>
        <v>KAZ</v>
      </c>
      <c r="D1556" t="e">
        <f>INDEX(Sheet2!$A$1:$C$58,Sheet1!$B1556,3)</f>
        <v>#N/A</v>
      </c>
      <c r="E1556">
        <v>2002</v>
      </c>
      <c r="F1556">
        <v>11.8</v>
      </c>
      <c r="G1556">
        <v>65.968292680000005</v>
      </c>
      <c r="H1556">
        <v>0</v>
      </c>
      <c r="I1556">
        <v>0</v>
      </c>
      <c r="J1556">
        <v>0</v>
      </c>
      <c r="K1556">
        <v>26.210453869999998</v>
      </c>
      <c r="L1556">
        <v>66.457776499999994</v>
      </c>
      <c r="M1556">
        <v>7.3317696269999999</v>
      </c>
      <c r="N1556">
        <v>4.1255450000000004E-3</v>
      </c>
      <c r="O1556">
        <v>52.07116233</v>
      </c>
      <c r="P1556">
        <v>14858948</v>
      </c>
      <c r="Q1556">
        <v>49.700000760000002</v>
      </c>
      <c r="R1556">
        <v>47.200000760000002</v>
      </c>
      <c r="S1556">
        <v>53.299999239999998</v>
      </c>
      <c r="T1556">
        <v>40.5</v>
      </c>
      <c r="U1556">
        <v>42.799999239999998</v>
      </c>
      <c r="V1556">
        <v>37.200000760000002</v>
      </c>
      <c r="W1556">
        <v>9.8000001910000005</v>
      </c>
      <c r="X1556">
        <v>10</v>
      </c>
      <c r="Y1556">
        <v>9.5</v>
      </c>
      <c r="Z1556">
        <v>11.19999981</v>
      </c>
      <c r="AA1556">
        <v>7.5</v>
      </c>
      <c r="AB1556">
        <v>9.3000001910000005</v>
      </c>
      <c r="AC1556">
        <v>19.299999239999998</v>
      </c>
      <c r="AD1556">
        <v>15.69999981</v>
      </c>
      <c r="AE1556">
        <v>17.299999239999998</v>
      </c>
    </row>
    <row r="1557" spans="1:31" x14ac:dyDescent="0.35">
      <c r="A1557" t="s">
        <v>53</v>
      </c>
      <c r="B1557">
        <f>MATCH($A1557,Sheet2!$A$1:$A$58,0)</f>
        <v>29</v>
      </c>
      <c r="C1557" t="str">
        <f>INDEX(Sheet2!$A$1:$C$58,Sheet1!$B1557,2)</f>
        <v>KAZ</v>
      </c>
      <c r="D1557" t="e">
        <f>INDEX(Sheet2!$A$1:$C$58,Sheet1!$B1557,3)</f>
        <v>#N/A</v>
      </c>
      <c r="E1557">
        <v>2003</v>
      </c>
      <c r="F1557">
        <v>10.41</v>
      </c>
      <c r="G1557">
        <v>65.865853659999999</v>
      </c>
      <c r="H1557">
        <v>0</v>
      </c>
      <c r="I1557">
        <v>0</v>
      </c>
      <c r="J1557">
        <v>0</v>
      </c>
      <c r="K1557">
        <v>25.57883034</v>
      </c>
      <c r="L1557">
        <v>66.833195459999999</v>
      </c>
      <c r="M1557">
        <v>7.5879742050000001</v>
      </c>
      <c r="N1557">
        <v>0.33640220599999998</v>
      </c>
      <c r="O1557">
        <v>52.045177180000003</v>
      </c>
      <c r="P1557">
        <v>14909018</v>
      </c>
      <c r="Q1557">
        <v>48.599998470000003</v>
      </c>
      <c r="R1557">
        <v>45.099998470000003</v>
      </c>
      <c r="S1557">
        <v>53.5</v>
      </c>
      <c r="T1557">
        <v>40.200000760000002</v>
      </c>
      <c r="U1557">
        <v>42.299999239999998</v>
      </c>
      <c r="V1557">
        <v>37.200000760000002</v>
      </c>
      <c r="W1557">
        <v>11.19999981</v>
      </c>
      <c r="X1557">
        <v>12.600000380000001</v>
      </c>
      <c r="Y1557">
        <v>9.3000001910000005</v>
      </c>
      <c r="Z1557">
        <v>10.399999619999999</v>
      </c>
      <c r="AA1557">
        <v>7.1999998090000004</v>
      </c>
      <c r="AB1557">
        <v>8.8000001910000005</v>
      </c>
      <c r="AC1557">
        <v>16.399999619999999</v>
      </c>
      <c r="AD1557">
        <v>12.899999619999999</v>
      </c>
      <c r="AE1557">
        <v>14.5</v>
      </c>
    </row>
    <row r="1558" spans="1:31" x14ac:dyDescent="0.35">
      <c r="A1558" t="s">
        <v>53</v>
      </c>
      <c r="B1558">
        <f>MATCH($A1558,Sheet2!$A$1:$A$58,0)</f>
        <v>29</v>
      </c>
      <c r="C1558" t="str">
        <f>INDEX(Sheet2!$A$1:$C$58,Sheet1!$B1558,2)</f>
        <v>KAZ</v>
      </c>
      <c r="D1558" t="e">
        <f>INDEX(Sheet2!$A$1:$C$58,Sheet1!$B1558,3)</f>
        <v>#N/A</v>
      </c>
      <c r="E1558">
        <v>2004</v>
      </c>
      <c r="F1558">
        <v>10.14</v>
      </c>
      <c r="G1558">
        <v>65.887804880000004</v>
      </c>
      <c r="H1558">
        <v>0</v>
      </c>
      <c r="I1558">
        <v>0</v>
      </c>
      <c r="J1558">
        <v>0</v>
      </c>
      <c r="K1558">
        <v>25.046706409999999</v>
      </c>
      <c r="L1558">
        <v>67.243593989999994</v>
      </c>
      <c r="M1558">
        <v>7.709699595</v>
      </c>
      <c r="N1558">
        <v>0.69492285300000001</v>
      </c>
      <c r="O1558">
        <v>52.009928549999998</v>
      </c>
      <c r="P1558">
        <v>15012985</v>
      </c>
      <c r="Q1558">
        <v>47.200000760000002</v>
      </c>
      <c r="R1558">
        <v>44.5</v>
      </c>
      <c r="S1558">
        <v>50.799999239999998</v>
      </c>
      <c r="T1558">
        <v>42.299999239999998</v>
      </c>
      <c r="U1558">
        <v>43.700000760000002</v>
      </c>
      <c r="V1558">
        <v>40.299999239999998</v>
      </c>
      <c r="W1558">
        <v>10.5</v>
      </c>
      <c r="X1558">
        <v>11.80000019</v>
      </c>
      <c r="Y1558">
        <v>8.8999996190000008</v>
      </c>
      <c r="Z1558">
        <v>9.8000001910000005</v>
      </c>
      <c r="AA1558">
        <v>7</v>
      </c>
      <c r="AB1558">
        <v>8.3999996190000008</v>
      </c>
      <c r="AC1558">
        <v>15.69999981</v>
      </c>
      <c r="AD1558">
        <v>13.100000380000001</v>
      </c>
      <c r="AE1558">
        <v>14.30000019</v>
      </c>
    </row>
    <row r="1559" spans="1:31" x14ac:dyDescent="0.35">
      <c r="A1559" t="s">
        <v>53</v>
      </c>
      <c r="B1559">
        <f>MATCH($A1559,Sheet2!$A$1:$A$58,0)</f>
        <v>29</v>
      </c>
      <c r="C1559" t="str">
        <f>INDEX(Sheet2!$A$1:$C$58,Sheet1!$B1559,2)</f>
        <v>KAZ</v>
      </c>
      <c r="D1559" t="e">
        <f>INDEX(Sheet2!$A$1:$C$58,Sheet1!$B1559,3)</f>
        <v>#N/A</v>
      </c>
      <c r="E1559">
        <v>2005</v>
      </c>
      <c r="F1559">
        <v>10.37</v>
      </c>
      <c r="G1559">
        <v>65.909756099999996</v>
      </c>
      <c r="H1559">
        <v>0</v>
      </c>
      <c r="I1559">
        <v>0</v>
      </c>
      <c r="J1559">
        <v>0</v>
      </c>
      <c r="K1559">
        <v>24.63384735</v>
      </c>
      <c r="L1559">
        <v>67.704095949999996</v>
      </c>
      <c r="M1559">
        <v>7.6620567040000003</v>
      </c>
      <c r="N1559">
        <v>0.88889138199999995</v>
      </c>
      <c r="O1559">
        <v>51.973523780000001</v>
      </c>
      <c r="P1559">
        <v>15147029</v>
      </c>
      <c r="Q1559">
        <v>46.400001529999997</v>
      </c>
      <c r="R1559">
        <v>44.5</v>
      </c>
      <c r="S1559">
        <v>49.099998470000003</v>
      </c>
      <c r="T1559">
        <v>42</v>
      </c>
      <c r="U1559">
        <v>43.5</v>
      </c>
      <c r="V1559">
        <v>39.900001529999997</v>
      </c>
      <c r="W1559">
        <v>11.600000380000001</v>
      </c>
      <c r="X1559">
        <v>12</v>
      </c>
      <c r="Y1559">
        <v>11</v>
      </c>
      <c r="Z1559">
        <v>9.6000003809999992</v>
      </c>
      <c r="AA1559">
        <v>6.6999998090000004</v>
      </c>
      <c r="AB1559">
        <v>8.1000003809999992</v>
      </c>
      <c r="AC1559">
        <v>0</v>
      </c>
      <c r="AD1559">
        <v>0</v>
      </c>
      <c r="AE1559">
        <v>0</v>
      </c>
    </row>
    <row r="1560" spans="1:31" x14ac:dyDescent="0.35">
      <c r="A1560" t="s">
        <v>53</v>
      </c>
      <c r="B1560">
        <f>MATCH($A1560,Sheet2!$A$1:$A$58,0)</f>
        <v>29</v>
      </c>
      <c r="C1560" t="str">
        <f>INDEX(Sheet2!$A$1:$C$58,Sheet1!$B1560,2)</f>
        <v>KAZ</v>
      </c>
      <c r="D1560" t="e">
        <f>INDEX(Sheet2!$A$1:$C$58,Sheet1!$B1560,3)</f>
        <v>#N/A</v>
      </c>
      <c r="E1560">
        <v>2006</v>
      </c>
      <c r="F1560">
        <v>10.27</v>
      </c>
      <c r="G1560">
        <v>66.160975609999994</v>
      </c>
      <c r="H1560">
        <v>0</v>
      </c>
      <c r="I1560">
        <v>0</v>
      </c>
      <c r="J1560">
        <v>0</v>
      </c>
      <c r="K1560">
        <v>24.407129569999999</v>
      </c>
      <c r="L1560">
        <v>68.010844270000007</v>
      </c>
      <c r="M1560">
        <v>7.5820261550000003</v>
      </c>
      <c r="N1560">
        <v>1.057664776</v>
      </c>
      <c r="O1560">
        <v>51.937528710000002</v>
      </c>
      <c r="P1560">
        <v>15308084</v>
      </c>
      <c r="Q1560">
        <v>44.599998470000003</v>
      </c>
      <c r="R1560">
        <v>42.400001529999997</v>
      </c>
      <c r="S1560">
        <v>47.700000760000002</v>
      </c>
      <c r="T1560">
        <v>42.400001529999997</v>
      </c>
      <c r="U1560">
        <v>42.400001529999997</v>
      </c>
      <c r="V1560">
        <v>42.5</v>
      </c>
      <c r="W1560">
        <v>13</v>
      </c>
      <c r="X1560">
        <v>15.19999981</v>
      </c>
      <c r="Y1560">
        <v>9.8999996190000008</v>
      </c>
      <c r="Z1560">
        <v>9.1999998089999995</v>
      </c>
      <c r="AA1560">
        <v>6.4000000950000002</v>
      </c>
      <c r="AB1560">
        <v>7.8000001909999996</v>
      </c>
      <c r="AC1560">
        <v>0</v>
      </c>
      <c r="AD1560">
        <v>0</v>
      </c>
      <c r="AE1560">
        <v>0</v>
      </c>
    </row>
    <row r="1561" spans="1:31" x14ac:dyDescent="0.35">
      <c r="A1561" t="s">
        <v>53</v>
      </c>
      <c r="B1561">
        <f>MATCH($A1561,Sheet2!$A$1:$A$58,0)</f>
        <v>29</v>
      </c>
      <c r="C1561" t="str">
        <f>INDEX(Sheet2!$A$1:$C$58,Sheet1!$B1561,2)</f>
        <v>KAZ</v>
      </c>
      <c r="D1561" t="e">
        <f>INDEX(Sheet2!$A$1:$C$58,Sheet1!$B1561,3)</f>
        <v>#N/A</v>
      </c>
      <c r="E1561">
        <v>2007</v>
      </c>
      <c r="F1561">
        <v>10.220000000000001</v>
      </c>
      <c r="G1561">
        <v>66.504878050000002</v>
      </c>
      <c r="H1561">
        <v>0</v>
      </c>
      <c r="I1561">
        <v>0</v>
      </c>
      <c r="J1561">
        <v>0</v>
      </c>
      <c r="K1561">
        <v>24.227015999999999</v>
      </c>
      <c r="L1561">
        <v>68.36577312</v>
      </c>
      <c r="M1561">
        <v>7.4072108830000003</v>
      </c>
      <c r="N1561">
        <v>1.143857766</v>
      </c>
      <c r="O1561">
        <v>51.900611869999999</v>
      </c>
      <c r="P1561">
        <v>15484192</v>
      </c>
      <c r="Q1561">
        <v>44.400001529999997</v>
      </c>
      <c r="R1561">
        <v>42.200000760000002</v>
      </c>
      <c r="S1561">
        <v>47.700000760000002</v>
      </c>
      <c r="T1561">
        <v>41.799999239999998</v>
      </c>
      <c r="U1561">
        <v>41.599998470000003</v>
      </c>
      <c r="V1561">
        <v>42.200000760000002</v>
      </c>
      <c r="W1561">
        <v>13.69999981</v>
      </c>
      <c r="X1561">
        <v>16.200000760000002</v>
      </c>
      <c r="Y1561">
        <v>10.19999981</v>
      </c>
      <c r="Z1561">
        <v>8.6999998089999995</v>
      </c>
      <c r="AA1561">
        <v>5.9000000950000002</v>
      </c>
      <c r="AB1561">
        <v>7.3000001909999996</v>
      </c>
      <c r="AC1561">
        <v>0</v>
      </c>
      <c r="AD1561">
        <v>0</v>
      </c>
      <c r="AE1561">
        <v>0</v>
      </c>
    </row>
    <row r="1562" spans="1:31" x14ac:dyDescent="0.35">
      <c r="A1562" t="s">
        <v>53</v>
      </c>
      <c r="B1562">
        <f>MATCH($A1562,Sheet2!$A$1:$A$58,0)</f>
        <v>29</v>
      </c>
      <c r="C1562" t="str">
        <f>INDEX(Sheet2!$A$1:$C$58,Sheet1!$B1562,2)</f>
        <v>KAZ</v>
      </c>
      <c r="D1562" t="e">
        <f>INDEX(Sheet2!$A$1:$C$58,Sheet1!$B1562,3)</f>
        <v>#N/A</v>
      </c>
      <c r="E1562">
        <v>2008</v>
      </c>
      <c r="F1562">
        <v>9.74</v>
      </c>
      <c r="G1562">
        <v>67.021951220000005</v>
      </c>
      <c r="H1562">
        <v>0</v>
      </c>
      <c r="I1562">
        <v>0</v>
      </c>
      <c r="J1562">
        <v>0</v>
      </c>
      <c r="K1562">
        <v>24.101835850000001</v>
      </c>
      <c r="L1562">
        <v>68.712379760000005</v>
      </c>
      <c r="M1562">
        <v>7.1857843880000001</v>
      </c>
      <c r="N1562">
        <v>1.21836561</v>
      </c>
      <c r="O1562">
        <v>51.864291489999999</v>
      </c>
      <c r="P1562">
        <v>15674000</v>
      </c>
      <c r="Q1562">
        <v>45.099998470000003</v>
      </c>
      <c r="R1562">
        <v>43.200000760000002</v>
      </c>
      <c r="S1562">
        <v>48</v>
      </c>
      <c r="T1562">
        <v>39.700000760000002</v>
      </c>
      <c r="U1562">
        <v>39.799999239999998</v>
      </c>
      <c r="V1562">
        <v>39.5</v>
      </c>
      <c r="W1562">
        <v>15.19999981</v>
      </c>
      <c r="X1562">
        <v>17</v>
      </c>
      <c r="Y1562">
        <v>12.5</v>
      </c>
      <c r="Z1562">
        <v>7.9000000950000002</v>
      </c>
      <c r="AA1562">
        <v>5.3000001909999996</v>
      </c>
      <c r="AB1562">
        <v>6.5999999049999998</v>
      </c>
      <c r="AC1562">
        <v>8.1999998089999995</v>
      </c>
      <c r="AD1562">
        <v>6.8000001909999996</v>
      </c>
      <c r="AE1562">
        <v>7.4000000950000002</v>
      </c>
    </row>
    <row r="1563" spans="1:31" x14ac:dyDescent="0.35">
      <c r="A1563" t="s">
        <v>53</v>
      </c>
      <c r="B1563">
        <f>MATCH($A1563,Sheet2!$A$1:$A$58,0)</f>
        <v>29</v>
      </c>
      <c r="C1563" t="str">
        <f>INDEX(Sheet2!$A$1:$C$58,Sheet1!$B1563,2)</f>
        <v>KAZ</v>
      </c>
      <c r="D1563" t="e">
        <f>INDEX(Sheet2!$A$1:$C$58,Sheet1!$B1563,3)</f>
        <v>#N/A</v>
      </c>
      <c r="E1563">
        <v>2009</v>
      </c>
      <c r="F1563">
        <v>9.8000000000000007</v>
      </c>
      <c r="G1563">
        <v>68.429268289999996</v>
      </c>
      <c r="H1563">
        <v>21</v>
      </c>
      <c r="I1563">
        <v>21.799999239999998</v>
      </c>
      <c r="J1563">
        <v>19.899999619999999</v>
      </c>
      <c r="K1563">
        <v>24.069967139999999</v>
      </c>
      <c r="L1563">
        <v>68.954761590000004</v>
      </c>
      <c r="M1563">
        <v>6.9752712639999999</v>
      </c>
      <c r="N1563">
        <v>2.6362526530000001</v>
      </c>
      <c r="O1563">
        <v>51.829826599999997</v>
      </c>
      <c r="P1563">
        <v>16092701</v>
      </c>
      <c r="Q1563">
        <v>43.700000760000002</v>
      </c>
      <c r="R1563">
        <v>41.400001529999997</v>
      </c>
      <c r="S1563">
        <v>46.799999239999998</v>
      </c>
      <c r="T1563">
        <v>37.400001529999997</v>
      </c>
      <c r="U1563">
        <v>37.599998470000003</v>
      </c>
      <c r="V1563">
        <v>37.200000760000002</v>
      </c>
      <c r="W1563">
        <v>18.899999619999999</v>
      </c>
      <c r="X1563">
        <v>21</v>
      </c>
      <c r="Y1563">
        <v>16.200000760000002</v>
      </c>
      <c r="Z1563">
        <v>7.5</v>
      </c>
      <c r="AA1563">
        <v>5.5999999049999998</v>
      </c>
      <c r="AB1563">
        <v>6.5999999049999998</v>
      </c>
      <c r="AC1563">
        <v>8.1999998089999995</v>
      </c>
      <c r="AD1563">
        <v>5.5</v>
      </c>
      <c r="AE1563">
        <v>6.6999998090000004</v>
      </c>
    </row>
    <row r="1564" spans="1:31" x14ac:dyDescent="0.35">
      <c r="A1564" t="s">
        <v>53</v>
      </c>
      <c r="B1564">
        <f>MATCH($A1564,Sheet2!$A$1:$A$58,0)</f>
        <v>29</v>
      </c>
      <c r="C1564" t="str">
        <f>INDEX(Sheet2!$A$1:$C$58,Sheet1!$B1564,2)</f>
        <v>KAZ</v>
      </c>
      <c r="D1564" t="e">
        <f>INDEX(Sheet2!$A$1:$C$58,Sheet1!$B1564,3)</f>
        <v>#N/A</v>
      </c>
      <c r="E1564">
        <v>2010</v>
      </c>
      <c r="F1564">
        <v>8.9700000000000006</v>
      </c>
      <c r="G1564">
        <v>68.295365849999996</v>
      </c>
      <c r="H1564">
        <v>20</v>
      </c>
      <c r="I1564">
        <v>20.100000380000001</v>
      </c>
      <c r="J1564">
        <v>19.700000760000002</v>
      </c>
      <c r="K1564">
        <v>24.17824113</v>
      </c>
      <c r="L1564">
        <v>69.020927709999995</v>
      </c>
      <c r="M1564">
        <v>6.8008311639999999</v>
      </c>
      <c r="N1564">
        <v>1.4122404690000001</v>
      </c>
      <c r="O1564">
        <v>51.798312559999999</v>
      </c>
      <c r="P1564">
        <v>16321581</v>
      </c>
      <c r="Q1564">
        <v>43.799999239999998</v>
      </c>
      <c r="R1564">
        <v>40.299999239999998</v>
      </c>
      <c r="S1564">
        <v>48.400001529999997</v>
      </c>
      <c r="T1564">
        <v>36.5</v>
      </c>
      <c r="U1564">
        <v>37.799999239999998</v>
      </c>
      <c r="V1564">
        <v>35.200000760000002</v>
      </c>
      <c r="W1564">
        <v>19.700000760000002</v>
      </c>
      <c r="X1564">
        <v>22</v>
      </c>
      <c r="Y1564">
        <v>16.600000380000001</v>
      </c>
      <c r="Z1564">
        <v>6.5999999049999998</v>
      </c>
      <c r="AA1564">
        <v>4.9000000950000002</v>
      </c>
      <c r="AB1564">
        <v>5.8000001909999996</v>
      </c>
      <c r="AC1564">
        <v>5.6999998090000004</v>
      </c>
      <c r="AD1564">
        <v>4.8000001909999996</v>
      </c>
      <c r="AE1564">
        <v>5.1999998090000004</v>
      </c>
    </row>
    <row r="1565" spans="1:31" x14ac:dyDescent="0.35">
      <c r="A1565" t="s">
        <v>53</v>
      </c>
      <c r="B1565">
        <f>MATCH($A1565,Sheet2!$A$1:$A$58,0)</f>
        <v>29</v>
      </c>
      <c r="C1565" t="str">
        <f>INDEX(Sheet2!$A$1:$C$58,Sheet1!$B1565,2)</f>
        <v>KAZ</v>
      </c>
      <c r="D1565" t="e">
        <f>INDEX(Sheet2!$A$1:$C$58,Sheet1!$B1565,3)</f>
        <v>#N/A</v>
      </c>
      <c r="E1565">
        <v>2011</v>
      </c>
      <c r="F1565">
        <v>8.75</v>
      </c>
      <c r="G1565">
        <v>68.98</v>
      </c>
      <c r="H1565">
        <v>16.299999239999998</v>
      </c>
      <c r="I1565">
        <v>16.5</v>
      </c>
      <c r="J1565">
        <v>16.200000760000002</v>
      </c>
      <c r="K1565">
        <v>24.525638499999999</v>
      </c>
      <c r="L1565">
        <v>68.671599319999999</v>
      </c>
      <c r="M1565">
        <v>6.8027621820000004</v>
      </c>
      <c r="N1565">
        <v>1.429659402</v>
      </c>
      <c r="O1565">
        <v>51.770865639999997</v>
      </c>
      <c r="P1565">
        <v>16556600</v>
      </c>
      <c r="Q1565">
        <v>42.599998470000003</v>
      </c>
      <c r="R1565">
        <v>40.5</v>
      </c>
      <c r="S1565">
        <v>45.299999239999998</v>
      </c>
      <c r="T1565">
        <v>36.5</v>
      </c>
      <c r="U1565">
        <v>36</v>
      </c>
      <c r="V1565">
        <v>37.099998470000003</v>
      </c>
      <c r="W1565">
        <v>20.899999619999999</v>
      </c>
      <c r="X1565">
        <v>23.5</v>
      </c>
      <c r="Y1565">
        <v>17.5</v>
      </c>
      <c r="Z1565">
        <v>6.1999998090000004</v>
      </c>
      <c r="AA1565">
        <v>4.5999999049999998</v>
      </c>
      <c r="AB1565">
        <v>5.4000000950000002</v>
      </c>
      <c r="AC1565">
        <v>5</v>
      </c>
      <c r="AD1565">
        <v>4.1999998090000004</v>
      </c>
      <c r="AE1565">
        <v>4.5999999049999998</v>
      </c>
    </row>
    <row r="1566" spans="1:31" x14ac:dyDescent="0.35">
      <c r="A1566" t="s">
        <v>53</v>
      </c>
      <c r="B1566">
        <f>MATCH($A1566,Sheet2!$A$1:$A$58,0)</f>
        <v>29</v>
      </c>
      <c r="C1566" t="str">
        <f>INDEX(Sheet2!$A$1:$C$58,Sheet1!$B1566,2)</f>
        <v>KAZ</v>
      </c>
      <c r="D1566" t="e">
        <f>INDEX(Sheet2!$A$1:$C$58,Sheet1!$B1566,3)</f>
        <v>#N/A</v>
      </c>
      <c r="E1566">
        <v>2012</v>
      </c>
      <c r="F1566">
        <v>8.51</v>
      </c>
      <c r="G1566">
        <v>69.61</v>
      </c>
      <c r="H1566">
        <v>16.5</v>
      </c>
      <c r="I1566">
        <v>16.399999619999999</v>
      </c>
      <c r="J1566">
        <v>16.600000380000001</v>
      </c>
      <c r="K1566">
        <v>24.972958640000002</v>
      </c>
      <c r="L1566">
        <v>68.232926340000006</v>
      </c>
      <c r="M1566">
        <v>6.7941150160000001</v>
      </c>
      <c r="N1566">
        <v>1.4083525569999999</v>
      </c>
      <c r="O1566">
        <v>51.748121670000003</v>
      </c>
      <c r="P1566">
        <v>16791425</v>
      </c>
      <c r="Q1566">
        <v>38.299999239999998</v>
      </c>
      <c r="R1566">
        <v>37.299999239999998</v>
      </c>
      <c r="S1566">
        <v>40.099998470000003</v>
      </c>
      <c r="T1566">
        <v>39.900001529999997</v>
      </c>
      <c r="U1566">
        <v>39</v>
      </c>
      <c r="V1566">
        <v>41.400001529999997</v>
      </c>
      <c r="W1566">
        <v>21.799999239999998</v>
      </c>
      <c r="X1566">
        <v>23.899999619999999</v>
      </c>
      <c r="Y1566">
        <v>18.700000760000002</v>
      </c>
      <c r="Z1566">
        <v>6.5</v>
      </c>
      <c r="AA1566">
        <v>4.0999999049999998</v>
      </c>
      <c r="AB1566">
        <v>5.3000001909999996</v>
      </c>
      <c r="AC1566">
        <v>5.0999999049999998</v>
      </c>
      <c r="AD1566">
        <v>2.9000000950000002</v>
      </c>
      <c r="AE1566">
        <v>3.9000000950000002</v>
      </c>
    </row>
    <row r="1567" spans="1:31" x14ac:dyDescent="0.35">
      <c r="A1567" t="s">
        <v>53</v>
      </c>
      <c r="B1567">
        <f>MATCH($A1567,Sheet2!$A$1:$A$58,0)</f>
        <v>29</v>
      </c>
      <c r="C1567" t="str">
        <f>INDEX(Sheet2!$A$1:$C$58,Sheet1!$B1567,2)</f>
        <v>KAZ</v>
      </c>
      <c r="D1567" t="e">
        <f>INDEX(Sheet2!$A$1:$C$58,Sheet1!$B1567,3)</f>
        <v>#N/A</v>
      </c>
      <c r="E1567">
        <v>2013</v>
      </c>
      <c r="F1567">
        <v>7.98</v>
      </c>
      <c r="G1567">
        <v>70.45</v>
      </c>
      <c r="H1567">
        <v>0</v>
      </c>
      <c r="I1567">
        <v>0</v>
      </c>
      <c r="J1567">
        <v>0</v>
      </c>
      <c r="K1567">
        <v>25.525929170000001</v>
      </c>
      <c r="L1567">
        <v>67.710791850000007</v>
      </c>
      <c r="M1567">
        <v>6.7632789779999998</v>
      </c>
      <c r="N1567">
        <v>1.4417854779999999</v>
      </c>
      <c r="O1567">
        <v>51.72996406</v>
      </c>
      <c r="P1567">
        <v>17035275</v>
      </c>
      <c r="Q1567">
        <v>33.700000760000002</v>
      </c>
      <c r="R1567">
        <v>34.900001529999997</v>
      </c>
      <c r="S1567">
        <v>32.099998470000003</v>
      </c>
      <c r="T1567">
        <v>45</v>
      </c>
      <c r="U1567">
        <v>41.5</v>
      </c>
      <c r="V1567">
        <v>49.299999239999998</v>
      </c>
      <c r="W1567">
        <v>21.399999619999999</v>
      </c>
      <c r="X1567">
        <v>23.5</v>
      </c>
      <c r="Y1567">
        <v>18.799999239999998</v>
      </c>
      <c r="Z1567">
        <v>5.9000000950000002</v>
      </c>
      <c r="AA1567">
        <v>4.5999999049999998</v>
      </c>
      <c r="AB1567">
        <v>5.1999998090000004</v>
      </c>
      <c r="AC1567">
        <v>4.3000001909999996</v>
      </c>
      <c r="AD1567">
        <v>3.5999999049999998</v>
      </c>
      <c r="AE1567">
        <v>3.9000000950000002</v>
      </c>
    </row>
    <row r="1568" spans="1:31" x14ac:dyDescent="0.35">
      <c r="A1568" t="s">
        <v>53</v>
      </c>
      <c r="B1568">
        <f>MATCH($A1568,Sheet2!$A$1:$A$58,0)</f>
        <v>29</v>
      </c>
      <c r="C1568" t="str">
        <f>INDEX(Sheet2!$A$1:$C$58,Sheet1!$B1568,2)</f>
        <v>KAZ</v>
      </c>
      <c r="D1568" t="e">
        <f>INDEX(Sheet2!$A$1:$C$58,Sheet1!$B1568,3)</f>
        <v>#N/A</v>
      </c>
      <c r="E1568">
        <v>2014</v>
      </c>
      <c r="F1568">
        <v>7.57</v>
      </c>
      <c r="G1568">
        <v>71.62</v>
      </c>
      <c r="H1568">
        <v>0</v>
      </c>
      <c r="I1568">
        <v>0</v>
      </c>
      <c r="J1568">
        <v>0</v>
      </c>
      <c r="K1568">
        <v>26.130848700000001</v>
      </c>
      <c r="L1568">
        <v>67.13711979</v>
      </c>
      <c r="M1568">
        <v>6.7320315129999999</v>
      </c>
      <c r="N1568">
        <v>1.479722304</v>
      </c>
      <c r="O1568">
        <v>51.715841599999997</v>
      </c>
      <c r="P1568">
        <v>17289224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5.0999999049999998</v>
      </c>
      <c r="AC1568">
        <v>0</v>
      </c>
      <c r="AD1568">
        <v>0</v>
      </c>
      <c r="AE1568">
        <v>0</v>
      </c>
    </row>
    <row r="1569" spans="1:31" x14ac:dyDescent="0.35">
      <c r="A1569" t="s">
        <v>53</v>
      </c>
      <c r="B1569">
        <f>MATCH($A1569,Sheet2!$A$1:$A$58,0)</f>
        <v>29</v>
      </c>
      <c r="C1569" t="str">
        <f>INDEX(Sheet2!$A$1:$C$58,Sheet1!$B1569,2)</f>
        <v>KAZ</v>
      </c>
      <c r="D1569" t="e">
        <f>INDEX(Sheet2!$A$1:$C$58,Sheet1!$B1569,3)</f>
        <v>#N/A</v>
      </c>
      <c r="E1569">
        <v>2015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26.71739925</v>
      </c>
      <c r="L1569">
        <v>66.546863000000002</v>
      </c>
      <c r="M1569">
        <v>6.7357377429999996</v>
      </c>
      <c r="N1569">
        <v>1.463577578</v>
      </c>
      <c r="O1569">
        <v>51.70524906</v>
      </c>
      <c r="P1569">
        <v>17544126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35">
      <c r="A1570" t="s">
        <v>54</v>
      </c>
      <c r="B1570">
        <f>MATCH($A1570,Sheet2!$A$1:$A$58,0)</f>
        <v>31</v>
      </c>
      <c r="C1570" t="str">
        <f>INDEX(Sheet2!$A$1:$C$58,Sheet1!$B1570,2)</f>
        <v>KGZ</v>
      </c>
      <c r="D1570" t="e">
        <f>INDEX(Sheet2!$A$1:$C$58,Sheet1!$B1570,3)</f>
        <v>#N/A</v>
      </c>
      <c r="E1570">
        <v>1967</v>
      </c>
      <c r="F1570">
        <v>12.068</v>
      </c>
      <c r="G1570">
        <v>59.146317070000002</v>
      </c>
      <c r="H1570">
        <v>0</v>
      </c>
      <c r="I1570">
        <v>0</v>
      </c>
      <c r="J1570">
        <v>0</v>
      </c>
      <c r="K1570">
        <v>42.158855899999999</v>
      </c>
      <c r="L1570">
        <v>51.569720140000001</v>
      </c>
      <c r="M1570">
        <v>6.2714239660000004</v>
      </c>
      <c r="N1570">
        <v>3.012208894</v>
      </c>
      <c r="O1570">
        <v>52.321957660000002</v>
      </c>
      <c r="P1570">
        <v>2736500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35">
      <c r="A1571" t="s">
        <v>54</v>
      </c>
      <c r="B1571">
        <f>MATCH($A1571,Sheet2!$A$1:$A$58,0)</f>
        <v>31</v>
      </c>
      <c r="C1571" t="str">
        <f>INDEX(Sheet2!$A$1:$C$58,Sheet1!$B1571,2)</f>
        <v>KGZ</v>
      </c>
      <c r="D1571" t="e">
        <f>INDEX(Sheet2!$A$1:$C$58,Sheet1!$B1571,3)</f>
        <v>#N/A</v>
      </c>
      <c r="E1571">
        <v>1968</v>
      </c>
      <c r="F1571">
        <v>11.677</v>
      </c>
      <c r="G1571">
        <v>59.535853660000001</v>
      </c>
      <c r="H1571">
        <v>0</v>
      </c>
      <c r="I1571">
        <v>0</v>
      </c>
      <c r="J1571">
        <v>0</v>
      </c>
      <c r="K1571">
        <v>42.081449730000003</v>
      </c>
      <c r="L1571">
        <v>51.635912580000003</v>
      </c>
      <c r="M1571">
        <v>6.2826376850000001</v>
      </c>
      <c r="N1571">
        <v>2.945413469</v>
      </c>
      <c r="O1571">
        <v>52.302550109999999</v>
      </c>
      <c r="P1571">
        <v>2818300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35">
      <c r="A1572" t="s">
        <v>54</v>
      </c>
      <c r="B1572">
        <f>MATCH($A1572,Sheet2!$A$1:$A$58,0)</f>
        <v>31</v>
      </c>
      <c r="C1572" t="str">
        <f>INDEX(Sheet2!$A$1:$C$58,Sheet1!$B1572,2)</f>
        <v>KGZ</v>
      </c>
      <c r="D1572" t="e">
        <f>INDEX(Sheet2!$A$1:$C$58,Sheet1!$B1572,3)</f>
        <v>#N/A</v>
      </c>
      <c r="E1572">
        <v>1969</v>
      </c>
      <c r="F1572">
        <v>11.336</v>
      </c>
      <c r="G1572">
        <v>59.903878050000003</v>
      </c>
      <c r="H1572">
        <v>0</v>
      </c>
      <c r="I1572">
        <v>0</v>
      </c>
      <c r="J1572">
        <v>0</v>
      </c>
      <c r="K1572">
        <v>41.89285022</v>
      </c>
      <c r="L1572">
        <v>51.833349480000003</v>
      </c>
      <c r="M1572">
        <v>6.2738002990000004</v>
      </c>
      <c r="N1572">
        <v>2.6782157720000002</v>
      </c>
      <c r="O1572">
        <v>52.265560139999998</v>
      </c>
      <c r="P1572">
        <v>2894800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35">
      <c r="A1573" t="s">
        <v>54</v>
      </c>
      <c r="B1573">
        <f>MATCH($A1573,Sheet2!$A$1:$A$58,0)</f>
        <v>31</v>
      </c>
      <c r="C1573" t="str">
        <f>INDEX(Sheet2!$A$1:$C$58,Sheet1!$B1573,2)</f>
        <v>KGZ</v>
      </c>
      <c r="D1573" t="e">
        <f>INDEX(Sheet2!$A$1:$C$58,Sheet1!$B1573,3)</f>
        <v>#N/A</v>
      </c>
      <c r="E1573">
        <v>1970</v>
      </c>
      <c r="F1573">
        <v>11.045999999999999</v>
      </c>
      <c r="G1573">
        <v>60.244902439999997</v>
      </c>
      <c r="H1573">
        <v>0</v>
      </c>
      <c r="I1573">
        <v>0</v>
      </c>
      <c r="J1573">
        <v>0</v>
      </c>
      <c r="K1573">
        <v>41.662048120000001</v>
      </c>
      <c r="L1573">
        <v>52.107894119999997</v>
      </c>
      <c r="M1573">
        <v>6.2300577600000002</v>
      </c>
      <c r="N1573">
        <v>2.223945997</v>
      </c>
      <c r="O1573">
        <v>52.203492060000002</v>
      </c>
      <c r="P1573">
        <v>2959900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35">
      <c r="A1574" t="s">
        <v>54</v>
      </c>
      <c r="B1574">
        <f>MATCH($A1574,Sheet2!$A$1:$A$58,0)</f>
        <v>31</v>
      </c>
      <c r="C1574" t="str">
        <f>INDEX(Sheet2!$A$1:$C$58,Sheet1!$B1574,2)</f>
        <v>KGZ</v>
      </c>
      <c r="D1574" t="e">
        <f>INDEX(Sheet2!$A$1:$C$58,Sheet1!$B1574,3)</f>
        <v>#N/A</v>
      </c>
      <c r="E1574">
        <v>1971</v>
      </c>
      <c r="F1574">
        <v>10.803000000000001</v>
      </c>
      <c r="G1574">
        <v>60.554414629999997</v>
      </c>
      <c r="H1574">
        <v>0</v>
      </c>
      <c r="I1574">
        <v>0</v>
      </c>
      <c r="J1574">
        <v>0</v>
      </c>
      <c r="K1574">
        <v>41.211125510000002</v>
      </c>
      <c r="L1574">
        <v>52.552978549999999</v>
      </c>
      <c r="M1574">
        <v>6.235895942</v>
      </c>
      <c r="N1574">
        <v>2.0862646950000001</v>
      </c>
      <c r="O1574">
        <v>52.113640240000002</v>
      </c>
      <c r="P1574">
        <v>3022300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35">
      <c r="A1575" t="s">
        <v>54</v>
      </c>
      <c r="B1575">
        <f>MATCH($A1575,Sheet2!$A$1:$A$58,0)</f>
        <v>31</v>
      </c>
      <c r="C1575" t="str">
        <f>INDEX(Sheet2!$A$1:$C$58,Sheet1!$B1575,2)</f>
        <v>KGZ</v>
      </c>
      <c r="D1575" t="e">
        <f>INDEX(Sheet2!$A$1:$C$58,Sheet1!$B1575,3)</f>
        <v>#N/A</v>
      </c>
      <c r="E1575">
        <v>1972</v>
      </c>
      <c r="F1575">
        <v>10.596</v>
      </c>
      <c r="G1575">
        <v>60.835414630000002</v>
      </c>
      <c r="H1575">
        <v>0</v>
      </c>
      <c r="I1575">
        <v>0</v>
      </c>
      <c r="J1575">
        <v>0</v>
      </c>
      <c r="K1575">
        <v>40.909445329999997</v>
      </c>
      <c r="L1575">
        <v>52.911176169999997</v>
      </c>
      <c r="M1575">
        <v>6.1793785080000001</v>
      </c>
      <c r="N1575">
        <v>2.1570265979999999</v>
      </c>
      <c r="O1575">
        <v>52.002774760000001</v>
      </c>
      <c r="P1575">
        <v>3088200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35">
      <c r="A1576" t="s">
        <v>54</v>
      </c>
      <c r="B1576">
        <f>MATCH($A1576,Sheet2!$A$1:$A$58,0)</f>
        <v>31</v>
      </c>
      <c r="C1576" t="str">
        <f>INDEX(Sheet2!$A$1:$C$58,Sheet1!$B1576,2)</f>
        <v>KGZ</v>
      </c>
      <c r="D1576" t="e">
        <f>INDEX(Sheet2!$A$1:$C$58,Sheet1!$B1576,3)</f>
        <v>#N/A</v>
      </c>
      <c r="E1576">
        <v>1973</v>
      </c>
      <c r="F1576">
        <v>10.414</v>
      </c>
      <c r="G1576">
        <v>61.092902440000003</v>
      </c>
      <c r="H1576">
        <v>0</v>
      </c>
      <c r="I1576">
        <v>0</v>
      </c>
      <c r="J1576">
        <v>0</v>
      </c>
      <c r="K1576">
        <v>40.667038720000001</v>
      </c>
      <c r="L1576">
        <v>53.242962980000001</v>
      </c>
      <c r="M1576">
        <v>6.0899983000000004</v>
      </c>
      <c r="N1576">
        <v>2.1019678079999999</v>
      </c>
      <c r="O1576">
        <v>51.884347480000002</v>
      </c>
      <c r="P1576">
        <v>3153800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35">
      <c r="A1577" t="s">
        <v>54</v>
      </c>
      <c r="B1577">
        <f>MATCH($A1577,Sheet2!$A$1:$A$58,0)</f>
        <v>31</v>
      </c>
      <c r="C1577" t="str">
        <f>INDEX(Sheet2!$A$1:$C$58,Sheet1!$B1577,2)</f>
        <v>KGZ</v>
      </c>
      <c r="D1577" t="e">
        <f>INDEX(Sheet2!$A$1:$C$58,Sheet1!$B1577,3)</f>
        <v>#N/A</v>
      </c>
      <c r="E1577">
        <v>1974</v>
      </c>
      <c r="F1577">
        <v>10.250999999999999</v>
      </c>
      <c r="G1577">
        <v>61.332902439999998</v>
      </c>
      <c r="H1577">
        <v>0</v>
      </c>
      <c r="I1577">
        <v>0</v>
      </c>
      <c r="J1577">
        <v>0</v>
      </c>
      <c r="K1577">
        <v>40.342409029999999</v>
      </c>
      <c r="L1577">
        <v>53.654334319999997</v>
      </c>
      <c r="M1577">
        <v>6.0032566510000001</v>
      </c>
      <c r="N1577">
        <v>2.1983731799999999</v>
      </c>
      <c r="O1577">
        <v>51.775901339999997</v>
      </c>
      <c r="P1577">
        <v>3223900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35">
      <c r="A1578" t="s">
        <v>54</v>
      </c>
      <c r="B1578">
        <f>MATCH($A1578,Sheet2!$A$1:$A$58,0)</f>
        <v>31</v>
      </c>
      <c r="C1578" t="str">
        <f>INDEX(Sheet2!$A$1:$C$58,Sheet1!$B1578,2)</f>
        <v>KGZ</v>
      </c>
      <c r="D1578" t="e">
        <f>INDEX(Sheet2!$A$1:$C$58,Sheet1!$B1578,3)</f>
        <v>#N/A</v>
      </c>
      <c r="E1578">
        <v>1975</v>
      </c>
      <c r="F1578">
        <v>10.106999999999999</v>
      </c>
      <c r="G1578">
        <v>61.564853659999997</v>
      </c>
      <c r="H1578">
        <v>0</v>
      </c>
      <c r="I1578">
        <v>0</v>
      </c>
      <c r="J1578">
        <v>0</v>
      </c>
      <c r="K1578">
        <v>39.869827260000001</v>
      </c>
      <c r="L1578">
        <v>54.196861409999997</v>
      </c>
      <c r="M1578">
        <v>5.9333113270000002</v>
      </c>
      <c r="N1578">
        <v>2.1024975320000001</v>
      </c>
      <c r="O1578">
        <v>51.688920369999998</v>
      </c>
      <c r="P1578">
        <v>3292400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35">
      <c r="A1579" t="s">
        <v>54</v>
      </c>
      <c r="B1579">
        <f>MATCH($A1579,Sheet2!$A$1:$A$58,0)</f>
        <v>31</v>
      </c>
      <c r="C1579" t="str">
        <f>INDEX(Sheet2!$A$1:$C$58,Sheet1!$B1579,2)</f>
        <v>KGZ</v>
      </c>
      <c r="D1579" t="e">
        <f>INDEX(Sheet2!$A$1:$C$58,Sheet1!$B1579,3)</f>
        <v>#N/A</v>
      </c>
      <c r="E1579">
        <v>1976</v>
      </c>
      <c r="F1579">
        <v>9.9830000000000005</v>
      </c>
      <c r="G1579">
        <v>61.797243899999998</v>
      </c>
      <c r="H1579">
        <v>0</v>
      </c>
      <c r="I1579">
        <v>0</v>
      </c>
      <c r="J1579">
        <v>0</v>
      </c>
      <c r="K1579">
        <v>39.424364420000003</v>
      </c>
      <c r="L1579">
        <v>54.667241160000003</v>
      </c>
      <c r="M1579">
        <v>5.9083944180000003</v>
      </c>
      <c r="N1579">
        <v>1.9937212230000001</v>
      </c>
      <c r="O1579">
        <v>51.62548718</v>
      </c>
      <c r="P1579">
        <v>3358700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35">
      <c r="A1580" t="s">
        <v>54</v>
      </c>
      <c r="B1580">
        <f>MATCH($A1580,Sheet2!$A$1:$A$58,0)</f>
        <v>31</v>
      </c>
      <c r="C1580" t="str">
        <f>INDEX(Sheet2!$A$1:$C$58,Sheet1!$B1580,2)</f>
        <v>KGZ</v>
      </c>
      <c r="D1580" t="e">
        <f>INDEX(Sheet2!$A$1:$C$58,Sheet1!$B1580,3)</f>
        <v>#N/A</v>
      </c>
      <c r="E1580">
        <v>1977</v>
      </c>
      <c r="F1580">
        <v>9.8789999999999996</v>
      </c>
      <c r="G1580">
        <v>62.040073169999999</v>
      </c>
      <c r="H1580">
        <v>0</v>
      </c>
      <c r="I1580">
        <v>0</v>
      </c>
      <c r="J1580">
        <v>0</v>
      </c>
      <c r="K1580">
        <v>38.79195575</v>
      </c>
      <c r="L1580">
        <v>55.301889950000003</v>
      </c>
      <c r="M1580">
        <v>5.9061542979999997</v>
      </c>
      <c r="N1580">
        <v>1.9226257899999999</v>
      </c>
      <c r="O1580">
        <v>51.580729380000001</v>
      </c>
      <c r="P1580">
        <v>3423900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35">
      <c r="A1581" t="s">
        <v>54</v>
      </c>
      <c r="B1581">
        <f>MATCH($A1581,Sheet2!$A$1:$A$58,0)</f>
        <v>31</v>
      </c>
      <c r="C1581" t="str">
        <f>INDEX(Sheet2!$A$1:$C$58,Sheet1!$B1581,2)</f>
        <v>KGZ</v>
      </c>
      <c r="D1581" t="e">
        <f>INDEX(Sheet2!$A$1:$C$58,Sheet1!$B1581,3)</f>
        <v>#N/A</v>
      </c>
      <c r="E1581">
        <v>1978</v>
      </c>
      <c r="F1581">
        <v>9.7919999999999998</v>
      </c>
      <c r="G1581">
        <v>62.300902440000002</v>
      </c>
      <c r="H1581">
        <v>0</v>
      </c>
      <c r="I1581">
        <v>0</v>
      </c>
      <c r="J1581">
        <v>0</v>
      </c>
      <c r="K1581">
        <v>38.089617070000003</v>
      </c>
      <c r="L1581">
        <v>56.00738784</v>
      </c>
      <c r="M1581">
        <v>5.9029950940000004</v>
      </c>
      <c r="N1581">
        <v>1.829019298</v>
      </c>
      <c r="O1581">
        <v>51.550222949999998</v>
      </c>
      <c r="P1581">
        <v>3487100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35">
      <c r="A1582" t="s">
        <v>54</v>
      </c>
      <c r="B1582">
        <f>MATCH($A1582,Sheet2!$A$1:$A$58,0)</f>
        <v>31</v>
      </c>
      <c r="C1582" t="str">
        <f>INDEX(Sheet2!$A$1:$C$58,Sheet1!$B1582,2)</f>
        <v>KGZ</v>
      </c>
      <c r="D1582" t="e">
        <f>INDEX(Sheet2!$A$1:$C$58,Sheet1!$B1582,3)</f>
        <v>#N/A</v>
      </c>
      <c r="E1582">
        <v>1979</v>
      </c>
      <c r="F1582">
        <v>9.7159999999999993</v>
      </c>
      <c r="G1582">
        <v>62.585756099999998</v>
      </c>
      <c r="H1582">
        <v>0</v>
      </c>
      <c r="I1582">
        <v>0</v>
      </c>
      <c r="J1582">
        <v>0</v>
      </c>
      <c r="K1582">
        <v>37.50296883</v>
      </c>
      <c r="L1582">
        <v>56.634379799999998</v>
      </c>
      <c r="M1582">
        <v>5.8626513679999999</v>
      </c>
      <c r="N1582">
        <v>1.8440379899999999</v>
      </c>
      <c r="O1582">
        <v>51.527393529999998</v>
      </c>
      <c r="P1582">
        <v>3552000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35">
      <c r="A1583" t="s">
        <v>54</v>
      </c>
      <c r="B1583">
        <f>MATCH($A1583,Sheet2!$A$1:$A$58,0)</f>
        <v>31</v>
      </c>
      <c r="C1583" t="str">
        <f>INDEX(Sheet2!$A$1:$C$58,Sheet1!$B1583,2)</f>
        <v>KGZ</v>
      </c>
      <c r="D1583" t="e">
        <f>INDEX(Sheet2!$A$1:$C$58,Sheet1!$B1583,3)</f>
        <v>#N/A</v>
      </c>
      <c r="E1583">
        <v>1980</v>
      </c>
      <c r="F1583">
        <v>9.64</v>
      </c>
      <c r="G1583">
        <v>62.903780490000003</v>
      </c>
      <c r="H1583">
        <v>0</v>
      </c>
      <c r="I1583">
        <v>0</v>
      </c>
      <c r="J1583">
        <v>0</v>
      </c>
      <c r="K1583">
        <v>37.121609130000003</v>
      </c>
      <c r="L1583">
        <v>57.1075278</v>
      </c>
      <c r="M1583">
        <v>5.7708630660000004</v>
      </c>
      <c r="N1583">
        <v>1.8244710609999999</v>
      </c>
      <c r="O1583">
        <v>51.507167889999998</v>
      </c>
      <c r="P1583">
        <v>3617400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35">
      <c r="A1584" t="s">
        <v>54</v>
      </c>
      <c r="B1584">
        <f>MATCH($A1584,Sheet2!$A$1:$A$58,0)</f>
        <v>31</v>
      </c>
      <c r="C1584" t="str">
        <f>INDEX(Sheet2!$A$1:$C$58,Sheet1!$B1584,2)</f>
        <v>KGZ</v>
      </c>
      <c r="D1584" t="e">
        <f>INDEX(Sheet2!$A$1:$C$58,Sheet1!$B1584,3)</f>
        <v>#N/A</v>
      </c>
      <c r="E1584">
        <v>1981</v>
      </c>
      <c r="F1584">
        <v>9.5519999999999996</v>
      </c>
      <c r="G1584">
        <v>63.263634150000001</v>
      </c>
      <c r="H1584">
        <v>0</v>
      </c>
      <c r="I1584">
        <v>0</v>
      </c>
      <c r="J1584">
        <v>0</v>
      </c>
      <c r="K1584">
        <v>36.826867569999997</v>
      </c>
      <c r="L1584">
        <v>57.487909129999998</v>
      </c>
      <c r="M1584">
        <v>5.6852232999999996</v>
      </c>
      <c r="N1584">
        <v>1.873206267</v>
      </c>
      <c r="O1584">
        <v>51.489712220000001</v>
      </c>
      <c r="P1584">
        <v>3685800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35">
      <c r="A1585" t="s">
        <v>54</v>
      </c>
      <c r="B1585">
        <f>MATCH($A1585,Sheet2!$A$1:$A$58,0)</f>
        <v>31</v>
      </c>
      <c r="C1585" t="str">
        <f>INDEX(Sheet2!$A$1:$C$58,Sheet1!$B1585,2)</f>
        <v>KGZ</v>
      </c>
      <c r="D1585" t="e">
        <f>INDEX(Sheet2!$A$1:$C$58,Sheet1!$B1585,3)</f>
        <v>#N/A</v>
      </c>
      <c r="E1585">
        <v>1982</v>
      </c>
      <c r="F1585">
        <v>9.4469999999999992</v>
      </c>
      <c r="G1585">
        <v>63.658878049999998</v>
      </c>
      <c r="H1585">
        <v>0</v>
      </c>
      <c r="I1585">
        <v>0</v>
      </c>
      <c r="J1585">
        <v>0</v>
      </c>
      <c r="K1585">
        <v>36.75595191</v>
      </c>
      <c r="L1585">
        <v>57.68580875</v>
      </c>
      <c r="M1585">
        <v>5.558239339</v>
      </c>
      <c r="N1585">
        <v>1.974517144</v>
      </c>
      <c r="O1585">
        <v>51.475065710000003</v>
      </c>
      <c r="P1585">
        <v>3759300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35">
      <c r="A1586" t="s">
        <v>54</v>
      </c>
      <c r="B1586">
        <f>MATCH($A1586,Sheet2!$A$1:$A$58,0)</f>
        <v>31</v>
      </c>
      <c r="C1586" t="str">
        <f>INDEX(Sheet2!$A$1:$C$58,Sheet1!$B1586,2)</f>
        <v>KGZ</v>
      </c>
      <c r="D1586" t="e">
        <f>INDEX(Sheet2!$A$1:$C$58,Sheet1!$B1586,3)</f>
        <v>#N/A</v>
      </c>
      <c r="E1586">
        <v>1983</v>
      </c>
      <c r="F1586">
        <v>9.3209999999999997</v>
      </c>
      <c r="G1586">
        <v>64.077512200000001</v>
      </c>
      <c r="H1586">
        <v>0</v>
      </c>
      <c r="I1586">
        <v>0</v>
      </c>
      <c r="J1586">
        <v>0</v>
      </c>
      <c r="K1586">
        <v>36.845045849999998</v>
      </c>
      <c r="L1586">
        <v>57.739663069999999</v>
      </c>
      <c r="M1586">
        <v>5.4152910820000004</v>
      </c>
      <c r="N1586">
        <v>2.0796790380000001</v>
      </c>
      <c r="O1586">
        <v>51.458331280000003</v>
      </c>
      <c r="P1586">
        <v>3838300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35">
      <c r="A1587" t="s">
        <v>54</v>
      </c>
      <c r="B1587">
        <f>MATCH($A1587,Sheet2!$A$1:$A$58,0)</f>
        <v>31</v>
      </c>
      <c r="C1587" t="str">
        <f>INDEX(Sheet2!$A$1:$C$58,Sheet1!$B1587,2)</f>
        <v>KGZ</v>
      </c>
      <c r="D1587" t="e">
        <f>INDEX(Sheet2!$A$1:$C$58,Sheet1!$B1587,3)</f>
        <v>#N/A</v>
      </c>
      <c r="E1587">
        <v>1984</v>
      </c>
      <c r="F1587">
        <v>9.1769999999999996</v>
      </c>
      <c r="G1587">
        <v>64.504926830000002</v>
      </c>
      <c r="H1587">
        <v>0</v>
      </c>
      <c r="I1587">
        <v>0</v>
      </c>
      <c r="J1587">
        <v>0</v>
      </c>
      <c r="K1587">
        <v>36.958384459999998</v>
      </c>
      <c r="L1587">
        <v>57.752678490000001</v>
      </c>
      <c r="M1587">
        <v>5.2889370509999996</v>
      </c>
      <c r="N1587">
        <v>2.0143304259999999</v>
      </c>
      <c r="O1587">
        <v>51.433790270000003</v>
      </c>
      <c r="P1587">
        <v>3916400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35">
      <c r="A1588" t="s">
        <v>54</v>
      </c>
      <c r="B1588">
        <f>MATCH($A1588,Sheet2!$A$1:$A$58,0)</f>
        <v>31</v>
      </c>
      <c r="C1588" t="str">
        <f>INDEX(Sheet2!$A$1:$C$58,Sheet1!$B1588,2)</f>
        <v>KGZ</v>
      </c>
      <c r="D1588" t="e">
        <f>INDEX(Sheet2!$A$1:$C$58,Sheet1!$B1588,3)</f>
        <v>#N/A</v>
      </c>
      <c r="E1588">
        <v>1985</v>
      </c>
      <c r="F1588">
        <v>9.02</v>
      </c>
      <c r="G1588">
        <v>64.918951219999997</v>
      </c>
      <c r="H1588">
        <v>0</v>
      </c>
      <c r="I1588">
        <v>0</v>
      </c>
      <c r="J1588">
        <v>0</v>
      </c>
      <c r="K1588">
        <v>37.016737020000001</v>
      </c>
      <c r="L1588">
        <v>57.7884429</v>
      </c>
      <c r="M1588">
        <v>5.1948200800000004</v>
      </c>
      <c r="N1588">
        <v>1.869355155</v>
      </c>
      <c r="O1588">
        <v>51.397982509999999</v>
      </c>
      <c r="P1588">
        <v>3990300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35">
      <c r="A1589" t="s">
        <v>54</v>
      </c>
      <c r="B1589">
        <f>MATCH($A1589,Sheet2!$A$1:$A$58,0)</f>
        <v>31</v>
      </c>
      <c r="C1589" t="str">
        <f>INDEX(Sheet2!$A$1:$C$58,Sheet1!$B1589,2)</f>
        <v>KGZ</v>
      </c>
      <c r="D1589" t="e">
        <f>INDEX(Sheet2!$A$1:$C$58,Sheet1!$B1589,3)</f>
        <v>#N/A</v>
      </c>
      <c r="E1589">
        <v>1986</v>
      </c>
      <c r="F1589">
        <v>8.8629999999999995</v>
      </c>
      <c r="G1589">
        <v>65.293780490000003</v>
      </c>
      <c r="H1589">
        <v>0</v>
      </c>
      <c r="I1589">
        <v>0</v>
      </c>
      <c r="J1589">
        <v>0</v>
      </c>
      <c r="K1589">
        <v>37.251521230000002</v>
      </c>
      <c r="L1589">
        <v>57.640214919999998</v>
      </c>
      <c r="M1589">
        <v>5.1082638549999997</v>
      </c>
      <c r="N1589">
        <v>1.8916262580000001</v>
      </c>
      <c r="O1589">
        <v>51.34990758</v>
      </c>
      <c r="P1589">
        <v>4066500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35">
      <c r="A1590" t="s">
        <v>54</v>
      </c>
      <c r="B1590">
        <f>MATCH($A1590,Sheet2!$A$1:$A$58,0)</f>
        <v>31</v>
      </c>
      <c r="C1590" t="str">
        <f>INDEX(Sheet2!$A$1:$C$58,Sheet1!$B1590,2)</f>
        <v>KGZ</v>
      </c>
      <c r="D1590" t="e">
        <f>INDEX(Sheet2!$A$1:$C$58,Sheet1!$B1590,3)</f>
        <v>#N/A</v>
      </c>
      <c r="E1590">
        <v>1987</v>
      </c>
      <c r="F1590">
        <v>8.7159999999999993</v>
      </c>
      <c r="G1590">
        <v>65.611195120000005</v>
      </c>
      <c r="H1590">
        <v>0</v>
      </c>
      <c r="I1590">
        <v>0</v>
      </c>
      <c r="J1590">
        <v>0</v>
      </c>
      <c r="K1590">
        <v>37.396889190000003</v>
      </c>
      <c r="L1590">
        <v>57.5675849</v>
      </c>
      <c r="M1590">
        <v>5.0355259170000002</v>
      </c>
      <c r="N1590">
        <v>1.9023603499999999</v>
      </c>
      <c r="O1590">
        <v>51.291714480000003</v>
      </c>
      <c r="P1590">
        <v>4144600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35">
      <c r="A1591" t="s">
        <v>54</v>
      </c>
      <c r="B1591">
        <f>MATCH($A1591,Sheet2!$A$1:$A$58,0)</f>
        <v>31</v>
      </c>
      <c r="C1591" t="str">
        <f>INDEX(Sheet2!$A$1:$C$58,Sheet1!$B1591,2)</f>
        <v>KGZ</v>
      </c>
      <c r="D1591" t="e">
        <f>INDEX(Sheet2!$A$1:$C$58,Sheet1!$B1591,3)</f>
        <v>#N/A</v>
      </c>
      <c r="E1591">
        <v>1988</v>
      </c>
      <c r="F1591">
        <v>8.5879999999999992</v>
      </c>
      <c r="G1591">
        <v>65.85858537</v>
      </c>
      <c r="H1591">
        <v>0</v>
      </c>
      <c r="I1591">
        <v>0</v>
      </c>
      <c r="J1591">
        <v>0</v>
      </c>
      <c r="K1591">
        <v>37.478079719999997</v>
      </c>
      <c r="L1591">
        <v>57.53659639</v>
      </c>
      <c r="M1591">
        <v>4.9853238900000001</v>
      </c>
      <c r="N1591">
        <v>1.7649627109999999</v>
      </c>
      <c r="O1591">
        <v>51.226843019999997</v>
      </c>
      <c r="P1591">
        <v>4218400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35">
      <c r="A1592" t="s">
        <v>54</v>
      </c>
      <c r="B1592">
        <f>MATCH($A1592,Sheet2!$A$1:$A$58,0)</f>
        <v>31</v>
      </c>
      <c r="C1592" t="str">
        <f>INDEX(Sheet2!$A$1:$C$58,Sheet1!$B1592,2)</f>
        <v>KGZ</v>
      </c>
      <c r="D1592" t="e">
        <f>INDEX(Sheet2!$A$1:$C$58,Sheet1!$B1592,3)</f>
        <v>#N/A</v>
      </c>
      <c r="E1592">
        <v>1989</v>
      </c>
      <c r="F1592">
        <v>7.2</v>
      </c>
      <c r="G1592">
        <v>67.907317070000005</v>
      </c>
      <c r="H1592">
        <v>0</v>
      </c>
      <c r="I1592">
        <v>0</v>
      </c>
      <c r="J1592">
        <v>0</v>
      </c>
      <c r="K1592">
        <v>37.534207500000001</v>
      </c>
      <c r="L1592">
        <v>57.49334082</v>
      </c>
      <c r="M1592">
        <v>4.9724516830000001</v>
      </c>
      <c r="N1592">
        <v>2.0901780190000001</v>
      </c>
      <c r="O1592">
        <v>51.159720239999999</v>
      </c>
      <c r="P1592">
        <v>4307500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35">
      <c r="A1593" t="s">
        <v>54</v>
      </c>
      <c r="B1593">
        <f>MATCH($A1593,Sheet2!$A$1:$A$58,0)</f>
        <v>31</v>
      </c>
      <c r="C1593" t="str">
        <f>INDEX(Sheet2!$A$1:$C$58,Sheet1!$B1593,2)</f>
        <v>KGZ</v>
      </c>
      <c r="D1593" t="e">
        <f>INDEX(Sheet2!$A$1:$C$58,Sheet1!$B1593,3)</f>
        <v>#N/A</v>
      </c>
      <c r="E1593">
        <v>1990</v>
      </c>
      <c r="F1593">
        <v>6.9</v>
      </c>
      <c r="G1593">
        <v>68.29756098</v>
      </c>
      <c r="H1593">
        <v>0</v>
      </c>
      <c r="I1593">
        <v>0</v>
      </c>
      <c r="J1593">
        <v>0</v>
      </c>
      <c r="K1593">
        <v>37.567738050000003</v>
      </c>
      <c r="L1593">
        <v>57.427417259999999</v>
      </c>
      <c r="M1593">
        <v>5.0048446899999997</v>
      </c>
      <c r="N1593">
        <v>1.9244848830000001</v>
      </c>
      <c r="O1593">
        <v>51.093366209999999</v>
      </c>
      <c r="P1593">
        <v>4391200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35">
      <c r="A1594" t="s">
        <v>54</v>
      </c>
      <c r="B1594">
        <f>MATCH($A1594,Sheet2!$A$1:$A$58,0)</f>
        <v>31</v>
      </c>
      <c r="C1594" t="str">
        <f>INDEX(Sheet2!$A$1:$C$58,Sheet1!$B1594,2)</f>
        <v>KGZ</v>
      </c>
      <c r="D1594" t="e">
        <f>INDEX(Sheet2!$A$1:$C$58,Sheet1!$B1594,3)</f>
        <v>#N/A</v>
      </c>
      <c r="E1594">
        <v>1991</v>
      </c>
      <c r="F1594">
        <v>6.9</v>
      </c>
      <c r="G1594">
        <v>68.551219509999996</v>
      </c>
      <c r="H1594">
        <v>0</v>
      </c>
      <c r="I1594">
        <v>0</v>
      </c>
      <c r="J1594">
        <v>0</v>
      </c>
      <c r="K1594">
        <v>37.711818239999999</v>
      </c>
      <c r="L1594">
        <v>57.185182519999998</v>
      </c>
      <c r="M1594">
        <v>5.1029992479999997</v>
      </c>
      <c r="N1594">
        <v>1.635307708</v>
      </c>
      <c r="O1594">
        <v>51.027493479999997</v>
      </c>
      <c r="P1594">
        <v>4463600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35">
      <c r="A1595" t="s">
        <v>54</v>
      </c>
      <c r="B1595">
        <f>MATCH($A1595,Sheet2!$A$1:$A$58,0)</f>
        <v>31</v>
      </c>
      <c r="C1595" t="str">
        <f>INDEX(Sheet2!$A$1:$C$58,Sheet1!$B1595,2)</f>
        <v>KGZ</v>
      </c>
      <c r="D1595" t="e">
        <f>INDEX(Sheet2!$A$1:$C$58,Sheet1!$B1595,3)</f>
        <v>#N/A</v>
      </c>
      <c r="E1595">
        <v>1992</v>
      </c>
      <c r="F1595">
        <v>7.1</v>
      </c>
      <c r="G1595">
        <v>68.102439020000006</v>
      </c>
      <c r="H1595">
        <v>0</v>
      </c>
      <c r="I1595">
        <v>0</v>
      </c>
      <c r="J1595">
        <v>0</v>
      </c>
      <c r="K1595">
        <v>37.76776074</v>
      </c>
      <c r="L1595">
        <v>57.001169079999997</v>
      </c>
      <c r="M1595">
        <v>5.2310701850000001</v>
      </c>
      <c r="N1595">
        <v>1.153816119</v>
      </c>
      <c r="O1595">
        <v>50.961595590000002</v>
      </c>
      <c r="P1595">
        <v>4515400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35">
      <c r="A1596" t="s">
        <v>54</v>
      </c>
      <c r="B1596">
        <f>MATCH($A1596,Sheet2!$A$1:$A$58,0)</f>
        <v>31</v>
      </c>
      <c r="C1596" t="str">
        <f>INDEX(Sheet2!$A$1:$C$58,Sheet1!$B1596,2)</f>
        <v>KGZ</v>
      </c>
      <c r="D1596" t="e">
        <f>INDEX(Sheet2!$A$1:$C$58,Sheet1!$B1596,3)</f>
        <v>#N/A</v>
      </c>
      <c r="E1596">
        <v>1993</v>
      </c>
      <c r="F1596">
        <v>7.6</v>
      </c>
      <c r="G1596">
        <v>67.192682930000004</v>
      </c>
      <c r="H1596">
        <v>0</v>
      </c>
      <c r="I1596">
        <v>0</v>
      </c>
      <c r="J1596">
        <v>0</v>
      </c>
      <c r="K1596">
        <v>37.751513289999998</v>
      </c>
      <c r="L1596">
        <v>56.891204010000003</v>
      </c>
      <c r="M1596">
        <v>5.3572827009999999</v>
      </c>
      <c r="N1596">
        <v>2.8786217999999999E-2</v>
      </c>
      <c r="O1596">
        <v>50.898323150000003</v>
      </c>
      <c r="P1596">
        <v>4516700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35">
      <c r="A1597" t="s">
        <v>54</v>
      </c>
      <c r="B1597">
        <f>MATCH($A1597,Sheet2!$A$1:$A$58,0)</f>
        <v>31</v>
      </c>
      <c r="C1597" t="str">
        <f>INDEX(Sheet2!$A$1:$C$58,Sheet1!$B1597,2)</f>
        <v>KGZ</v>
      </c>
      <c r="D1597" t="e">
        <f>INDEX(Sheet2!$A$1:$C$58,Sheet1!$B1597,3)</f>
        <v>#N/A</v>
      </c>
      <c r="E1597">
        <v>1994</v>
      </c>
      <c r="F1597">
        <v>8.1999999999999993</v>
      </c>
      <c r="G1597">
        <v>66.039024389999994</v>
      </c>
      <c r="H1597">
        <v>0</v>
      </c>
      <c r="I1597">
        <v>0</v>
      </c>
      <c r="J1597">
        <v>0</v>
      </c>
      <c r="K1597">
        <v>37.678520259999999</v>
      </c>
      <c r="L1597">
        <v>56.884097680000004</v>
      </c>
      <c r="M1597">
        <v>5.4373820589999999</v>
      </c>
      <c r="N1597">
        <v>-3.5430369000000003E-2</v>
      </c>
      <c r="O1597">
        <v>50.84140292</v>
      </c>
      <c r="P1597">
        <v>4515100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35">
      <c r="A1598" t="s">
        <v>54</v>
      </c>
      <c r="B1598">
        <f>MATCH($A1598,Sheet2!$A$1:$A$58,0)</f>
        <v>31</v>
      </c>
      <c r="C1598" t="str">
        <f>INDEX(Sheet2!$A$1:$C$58,Sheet1!$B1598,2)</f>
        <v>KGZ</v>
      </c>
      <c r="D1598" t="e">
        <f>INDEX(Sheet2!$A$1:$C$58,Sheet1!$B1598,3)</f>
        <v>#N/A</v>
      </c>
      <c r="E1598">
        <v>1995</v>
      </c>
      <c r="F1598">
        <v>8</v>
      </c>
      <c r="G1598">
        <v>65.790243899999993</v>
      </c>
      <c r="H1598">
        <v>0</v>
      </c>
      <c r="I1598">
        <v>0</v>
      </c>
      <c r="J1598">
        <v>0</v>
      </c>
      <c r="K1598">
        <v>37.559152769999997</v>
      </c>
      <c r="L1598">
        <v>56.993446400000003</v>
      </c>
      <c r="M1598">
        <v>5.4474008280000001</v>
      </c>
      <c r="N1598">
        <v>0.99830039599999998</v>
      </c>
      <c r="O1598">
        <v>50.793650450000001</v>
      </c>
      <c r="P1598">
        <v>4560400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35">
      <c r="A1599" t="s">
        <v>54</v>
      </c>
      <c r="B1599">
        <f>MATCH($A1599,Sheet2!$A$1:$A$58,0)</f>
        <v>31</v>
      </c>
      <c r="C1599" t="str">
        <f>INDEX(Sheet2!$A$1:$C$58,Sheet1!$B1599,2)</f>
        <v>KGZ</v>
      </c>
      <c r="D1599" t="e">
        <f>INDEX(Sheet2!$A$1:$C$58,Sheet1!$B1599,3)</f>
        <v>#N/A</v>
      </c>
      <c r="E1599">
        <v>1996</v>
      </c>
      <c r="F1599">
        <v>7.4</v>
      </c>
      <c r="G1599">
        <v>66.543902439999997</v>
      </c>
      <c r="H1599">
        <v>0</v>
      </c>
      <c r="I1599">
        <v>0</v>
      </c>
      <c r="J1599">
        <v>0</v>
      </c>
      <c r="K1599">
        <v>37.153347269999998</v>
      </c>
      <c r="L1599">
        <v>57.350521610000001</v>
      </c>
      <c r="M1599">
        <v>5.4961311119999996</v>
      </c>
      <c r="N1599">
        <v>1.4800897040000001</v>
      </c>
      <c r="O1599">
        <v>50.757650910000002</v>
      </c>
      <c r="P1599">
        <v>4628400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35">
      <c r="A1600" t="s">
        <v>54</v>
      </c>
      <c r="B1600">
        <f>MATCH($A1600,Sheet2!$A$1:$A$58,0)</f>
        <v>31</v>
      </c>
      <c r="C1600" t="str">
        <f>INDEX(Sheet2!$A$1:$C$58,Sheet1!$B1600,2)</f>
        <v>KGZ</v>
      </c>
      <c r="D1600" t="e">
        <f>INDEX(Sheet2!$A$1:$C$58,Sheet1!$B1600,3)</f>
        <v>#N/A</v>
      </c>
      <c r="E1600">
        <v>1997</v>
      </c>
      <c r="F1600">
        <v>7.3</v>
      </c>
      <c r="G1600">
        <v>66.892682930000007</v>
      </c>
      <c r="H1600">
        <v>0</v>
      </c>
      <c r="I1600">
        <v>0</v>
      </c>
      <c r="J1600">
        <v>0</v>
      </c>
      <c r="K1600">
        <v>36.721515619999998</v>
      </c>
      <c r="L1600">
        <v>57.789337199999999</v>
      </c>
      <c r="M1600">
        <v>5.489147182</v>
      </c>
      <c r="N1600">
        <v>1.458502175</v>
      </c>
      <c r="O1600">
        <v>50.732507929999997</v>
      </c>
      <c r="P1600">
        <v>4696400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35">
      <c r="A1601" t="s">
        <v>54</v>
      </c>
      <c r="B1601">
        <f>MATCH($A1601,Sheet2!$A$1:$A$58,0)</f>
        <v>31</v>
      </c>
      <c r="C1601" t="str">
        <f>INDEX(Sheet2!$A$1:$C$58,Sheet1!$B1601,2)</f>
        <v>KGZ</v>
      </c>
      <c r="D1601" t="e">
        <f>INDEX(Sheet2!$A$1:$C$58,Sheet1!$B1601,3)</f>
        <v>#N/A</v>
      </c>
      <c r="E1601">
        <v>1998</v>
      </c>
      <c r="F1601">
        <v>7.2</v>
      </c>
      <c r="G1601">
        <v>67.051219509999996</v>
      </c>
      <c r="H1601">
        <v>0</v>
      </c>
      <c r="I1601">
        <v>0</v>
      </c>
      <c r="J1601">
        <v>0</v>
      </c>
      <c r="K1601">
        <v>36.244459910000003</v>
      </c>
      <c r="L1601">
        <v>58.29901478</v>
      </c>
      <c r="M1601">
        <v>5.4565253130000002</v>
      </c>
      <c r="N1601">
        <v>1.5340381540000001</v>
      </c>
      <c r="O1601">
        <v>50.713507620000001</v>
      </c>
      <c r="P1601">
        <v>4769000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35">
      <c r="A1602" t="s">
        <v>54</v>
      </c>
      <c r="B1602">
        <f>MATCH($A1602,Sheet2!$A$1:$A$58,0)</f>
        <v>31</v>
      </c>
      <c r="C1602" t="str">
        <f>INDEX(Sheet2!$A$1:$C$58,Sheet1!$B1602,2)</f>
        <v>KGZ</v>
      </c>
      <c r="D1602" t="e">
        <f>INDEX(Sheet2!$A$1:$C$58,Sheet1!$B1602,3)</f>
        <v>#N/A</v>
      </c>
      <c r="E1602">
        <v>1999</v>
      </c>
      <c r="F1602">
        <v>6.8</v>
      </c>
      <c r="G1602">
        <v>68.656097560000006</v>
      </c>
      <c r="H1602">
        <v>0</v>
      </c>
      <c r="I1602">
        <v>0</v>
      </c>
      <c r="J1602">
        <v>0</v>
      </c>
      <c r="K1602">
        <v>35.675500820000003</v>
      </c>
      <c r="L1602">
        <v>58.882149099999999</v>
      </c>
      <c r="M1602">
        <v>5.4423500779999996</v>
      </c>
      <c r="N1602">
        <v>1.4860722630000001</v>
      </c>
      <c r="O1602">
        <v>50.694061580000003</v>
      </c>
      <c r="P1602">
        <v>4840400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35">
      <c r="A1603" t="s">
        <v>54</v>
      </c>
      <c r="B1603">
        <f>MATCH($A1603,Sheet2!$A$1:$A$58,0)</f>
        <v>31</v>
      </c>
      <c r="C1603" t="str">
        <f>INDEX(Sheet2!$A$1:$C$58,Sheet1!$B1603,2)</f>
        <v>KGZ</v>
      </c>
      <c r="D1603" t="e">
        <f>INDEX(Sheet2!$A$1:$C$58,Sheet1!$B1603,3)</f>
        <v>#N/A</v>
      </c>
      <c r="E1603">
        <v>2000</v>
      </c>
      <c r="F1603">
        <v>7</v>
      </c>
      <c r="G1603">
        <v>68.558536590000003</v>
      </c>
      <c r="H1603">
        <v>0</v>
      </c>
      <c r="I1603">
        <v>0</v>
      </c>
      <c r="J1603">
        <v>0</v>
      </c>
      <c r="K1603">
        <v>34.980372770000002</v>
      </c>
      <c r="L1603">
        <v>59.550844120000001</v>
      </c>
      <c r="M1603">
        <v>5.4687831109999996</v>
      </c>
      <c r="N1603">
        <v>1.1911259240000001</v>
      </c>
      <c r="O1603">
        <v>50.66994965</v>
      </c>
      <c r="P1603">
        <v>4898400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7.5</v>
      </c>
      <c r="AC1603">
        <v>0</v>
      </c>
      <c r="AD1603">
        <v>0</v>
      </c>
      <c r="AE1603">
        <v>0</v>
      </c>
    </row>
    <row r="1604" spans="1:31" x14ac:dyDescent="0.35">
      <c r="A1604" t="s">
        <v>54</v>
      </c>
      <c r="B1604">
        <f>MATCH($A1604,Sheet2!$A$1:$A$58,0)</f>
        <v>31</v>
      </c>
      <c r="C1604" t="str">
        <f>INDEX(Sheet2!$A$1:$C$58,Sheet1!$B1604,2)</f>
        <v>KGZ</v>
      </c>
      <c r="D1604" t="e">
        <f>INDEX(Sheet2!$A$1:$C$58,Sheet1!$B1604,3)</f>
        <v>#N/A</v>
      </c>
      <c r="E1604">
        <v>2001</v>
      </c>
      <c r="F1604">
        <v>6.6</v>
      </c>
      <c r="G1604">
        <v>68.707317070000002</v>
      </c>
      <c r="H1604">
        <v>0</v>
      </c>
      <c r="I1604">
        <v>0</v>
      </c>
      <c r="J1604">
        <v>0</v>
      </c>
      <c r="K1604">
        <v>34.323866219999999</v>
      </c>
      <c r="L1604">
        <v>60.122229900000001</v>
      </c>
      <c r="M1604">
        <v>5.5539038779999998</v>
      </c>
      <c r="N1604">
        <v>0.94885661399999999</v>
      </c>
      <c r="O1604">
        <v>50.637918679999999</v>
      </c>
      <c r="P1604">
        <v>4945100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7.8000001909999996</v>
      </c>
      <c r="AC1604">
        <v>0</v>
      </c>
      <c r="AD1604">
        <v>0</v>
      </c>
      <c r="AE1604">
        <v>0</v>
      </c>
    </row>
    <row r="1605" spans="1:31" x14ac:dyDescent="0.35">
      <c r="A1605" t="s">
        <v>54</v>
      </c>
      <c r="B1605">
        <f>MATCH($A1605,Sheet2!$A$1:$A$58,0)</f>
        <v>31</v>
      </c>
      <c r="C1605" t="str">
        <f>INDEX(Sheet2!$A$1:$C$58,Sheet1!$B1605,2)</f>
        <v>KGZ</v>
      </c>
      <c r="D1605" t="e">
        <f>INDEX(Sheet2!$A$1:$C$58,Sheet1!$B1605,3)</f>
        <v>#N/A</v>
      </c>
      <c r="E1605">
        <v>2002</v>
      </c>
      <c r="F1605">
        <v>7.1</v>
      </c>
      <c r="G1605">
        <v>68.156097560000006</v>
      </c>
      <c r="H1605">
        <v>0</v>
      </c>
      <c r="I1605">
        <v>0</v>
      </c>
      <c r="J1605">
        <v>0</v>
      </c>
      <c r="K1605">
        <v>33.566014090000003</v>
      </c>
      <c r="L1605">
        <v>60.78085188</v>
      </c>
      <c r="M1605">
        <v>5.6531340300000004</v>
      </c>
      <c r="N1605">
        <v>0.91789931700000005</v>
      </c>
      <c r="O1605">
        <v>50.60019861</v>
      </c>
      <c r="P1605">
        <v>4990700</v>
      </c>
      <c r="Q1605">
        <v>13.69999981</v>
      </c>
      <c r="R1605">
        <v>13.899999619999999</v>
      </c>
      <c r="S1605">
        <v>13.600000380000001</v>
      </c>
      <c r="T1605">
        <v>73.900001529999997</v>
      </c>
      <c r="U1605">
        <v>73</v>
      </c>
      <c r="V1605">
        <v>74.900001529999997</v>
      </c>
      <c r="W1605">
        <v>12.30000019</v>
      </c>
      <c r="X1605">
        <v>13.100000380000001</v>
      </c>
      <c r="Y1605">
        <v>11.5</v>
      </c>
      <c r="Z1605">
        <v>14.30000019</v>
      </c>
      <c r="AA1605">
        <v>11.19999981</v>
      </c>
      <c r="AB1605">
        <v>12.5</v>
      </c>
      <c r="AC1605">
        <v>21.200000760000002</v>
      </c>
      <c r="AD1605">
        <v>19.299999239999998</v>
      </c>
      <c r="AE1605">
        <v>20.100000380000001</v>
      </c>
    </row>
    <row r="1606" spans="1:31" x14ac:dyDescent="0.35">
      <c r="A1606" t="s">
        <v>54</v>
      </c>
      <c r="B1606">
        <f>MATCH($A1606,Sheet2!$A$1:$A$58,0)</f>
        <v>31</v>
      </c>
      <c r="C1606" t="str">
        <f>INDEX(Sheet2!$A$1:$C$58,Sheet1!$B1606,2)</f>
        <v>KGZ</v>
      </c>
      <c r="D1606" t="e">
        <f>INDEX(Sheet2!$A$1:$C$58,Sheet1!$B1606,3)</f>
        <v>#N/A</v>
      </c>
      <c r="E1606">
        <v>2003</v>
      </c>
      <c r="F1606">
        <v>7.1</v>
      </c>
      <c r="G1606">
        <v>68.256097560000001</v>
      </c>
      <c r="H1606">
        <v>0</v>
      </c>
      <c r="I1606">
        <v>0</v>
      </c>
      <c r="J1606">
        <v>0</v>
      </c>
      <c r="K1606">
        <v>32.717491870000003</v>
      </c>
      <c r="L1606">
        <v>61.556184309999999</v>
      </c>
      <c r="M1606">
        <v>5.7263238169999999</v>
      </c>
      <c r="N1606">
        <v>1.048444924</v>
      </c>
      <c r="O1606">
        <v>50.564526839999999</v>
      </c>
      <c r="P1606">
        <v>5043300</v>
      </c>
      <c r="Q1606">
        <v>10</v>
      </c>
      <c r="R1606">
        <v>8.3999996190000008</v>
      </c>
      <c r="S1606">
        <v>11.399999619999999</v>
      </c>
      <c r="T1606">
        <v>79.099998470000003</v>
      </c>
      <c r="U1606">
        <v>80.199996949999999</v>
      </c>
      <c r="V1606">
        <v>78</v>
      </c>
      <c r="W1606">
        <v>11</v>
      </c>
      <c r="X1606">
        <v>11.399999619999999</v>
      </c>
      <c r="Y1606">
        <v>10.600000380000001</v>
      </c>
      <c r="Z1606">
        <v>10.5</v>
      </c>
      <c r="AA1606">
        <v>9.3999996190000008</v>
      </c>
      <c r="AB1606">
        <v>9.8999996190000008</v>
      </c>
      <c r="AC1606">
        <v>0</v>
      </c>
      <c r="AD1606">
        <v>0</v>
      </c>
      <c r="AE1606">
        <v>0</v>
      </c>
    </row>
    <row r="1607" spans="1:31" x14ac:dyDescent="0.35">
      <c r="A1607" t="s">
        <v>54</v>
      </c>
      <c r="B1607">
        <f>MATCH($A1607,Sheet2!$A$1:$A$58,0)</f>
        <v>31</v>
      </c>
      <c r="C1607" t="str">
        <f>INDEX(Sheet2!$A$1:$C$58,Sheet1!$B1607,2)</f>
        <v>KGZ</v>
      </c>
      <c r="D1607" t="e">
        <f>INDEX(Sheet2!$A$1:$C$58,Sheet1!$B1607,3)</f>
        <v>#N/A</v>
      </c>
      <c r="E1607">
        <v>2004</v>
      </c>
      <c r="F1607">
        <v>6.9</v>
      </c>
      <c r="G1607">
        <v>68.153658539999995</v>
      </c>
      <c r="H1607">
        <v>0</v>
      </c>
      <c r="I1607">
        <v>0</v>
      </c>
      <c r="J1607">
        <v>0</v>
      </c>
      <c r="K1607">
        <v>31.857631139999999</v>
      </c>
      <c r="L1607">
        <v>62.42526118</v>
      </c>
      <c r="M1607">
        <v>5.7171076799999998</v>
      </c>
      <c r="N1607">
        <v>1.2101054250000001</v>
      </c>
      <c r="O1607">
        <v>50.541908790000001</v>
      </c>
      <c r="P1607">
        <v>5104700</v>
      </c>
      <c r="Q1607">
        <v>9.8999996190000008</v>
      </c>
      <c r="R1607">
        <v>6.9000000950000002</v>
      </c>
      <c r="S1607">
        <v>12.399999619999999</v>
      </c>
      <c r="T1607">
        <v>79.5</v>
      </c>
      <c r="U1607">
        <v>82.300003050000001</v>
      </c>
      <c r="V1607">
        <v>76.900001529999997</v>
      </c>
      <c r="W1607">
        <v>10.69999981</v>
      </c>
      <c r="X1607">
        <v>10.80000019</v>
      </c>
      <c r="Y1607">
        <v>10.399999619999999</v>
      </c>
      <c r="Z1607">
        <v>9.3000001910000005</v>
      </c>
      <c r="AA1607">
        <v>8</v>
      </c>
      <c r="AB1607">
        <v>8.5</v>
      </c>
      <c r="AC1607">
        <v>17.799999239999998</v>
      </c>
      <c r="AD1607">
        <v>13.5</v>
      </c>
      <c r="AE1607">
        <v>15.19999981</v>
      </c>
    </row>
    <row r="1608" spans="1:31" x14ac:dyDescent="0.35">
      <c r="A1608" t="s">
        <v>54</v>
      </c>
      <c r="B1608">
        <f>MATCH($A1608,Sheet2!$A$1:$A$58,0)</f>
        <v>31</v>
      </c>
      <c r="C1608" t="str">
        <f>INDEX(Sheet2!$A$1:$C$58,Sheet1!$B1608,2)</f>
        <v>KGZ</v>
      </c>
      <c r="D1608" t="e">
        <f>INDEX(Sheet2!$A$1:$C$58,Sheet1!$B1608,3)</f>
        <v>#N/A</v>
      </c>
      <c r="E1608">
        <v>2005</v>
      </c>
      <c r="F1608">
        <v>7.2</v>
      </c>
      <c r="G1608">
        <v>67.956097560000003</v>
      </c>
      <c r="H1608">
        <v>0</v>
      </c>
      <c r="I1608">
        <v>0</v>
      </c>
      <c r="J1608">
        <v>0</v>
      </c>
      <c r="K1608">
        <v>31.078395530000002</v>
      </c>
      <c r="L1608">
        <v>63.322138529999997</v>
      </c>
      <c r="M1608">
        <v>5.5994659340000004</v>
      </c>
      <c r="N1608">
        <v>1.127864459</v>
      </c>
      <c r="O1608">
        <v>50.539305280000001</v>
      </c>
      <c r="P1608">
        <v>5162600</v>
      </c>
      <c r="Q1608">
        <v>13.100000380000001</v>
      </c>
      <c r="R1608">
        <v>10.30000019</v>
      </c>
      <c r="S1608">
        <v>15.80000019</v>
      </c>
      <c r="T1608">
        <v>73.199996949999999</v>
      </c>
      <c r="U1608">
        <v>74.900001529999997</v>
      </c>
      <c r="V1608">
        <v>71.599998470000003</v>
      </c>
      <c r="W1608">
        <v>13.69999981</v>
      </c>
      <c r="X1608">
        <v>14.899999619999999</v>
      </c>
      <c r="Y1608">
        <v>12.69999981</v>
      </c>
      <c r="Z1608">
        <v>9.1000003809999992</v>
      </c>
      <c r="AA1608">
        <v>7.4000000950000002</v>
      </c>
      <c r="AB1608">
        <v>8.1000003809999992</v>
      </c>
      <c r="AC1608">
        <v>16.200000760000002</v>
      </c>
      <c r="AD1608">
        <v>13.30000019</v>
      </c>
      <c r="AE1608">
        <v>14.5</v>
      </c>
    </row>
    <row r="1609" spans="1:31" x14ac:dyDescent="0.35">
      <c r="A1609" t="s">
        <v>54</v>
      </c>
      <c r="B1609">
        <f>MATCH($A1609,Sheet2!$A$1:$A$58,0)</f>
        <v>31</v>
      </c>
      <c r="C1609" t="str">
        <f>INDEX(Sheet2!$A$1:$C$58,Sheet1!$B1609,2)</f>
        <v>KGZ</v>
      </c>
      <c r="D1609" t="e">
        <f>INDEX(Sheet2!$A$1:$C$58,Sheet1!$B1609,3)</f>
        <v>#N/A</v>
      </c>
      <c r="E1609">
        <v>2006</v>
      </c>
      <c r="F1609">
        <v>7.4</v>
      </c>
      <c r="G1609">
        <v>67.695121950000001</v>
      </c>
      <c r="H1609">
        <v>0</v>
      </c>
      <c r="I1609">
        <v>0</v>
      </c>
      <c r="J1609">
        <v>0</v>
      </c>
      <c r="K1609">
        <v>30.640450550000001</v>
      </c>
      <c r="L1609">
        <v>63.926312709999998</v>
      </c>
      <c r="M1609">
        <v>5.4332367389999998</v>
      </c>
      <c r="N1609">
        <v>1.0750512940000001</v>
      </c>
      <c r="O1609">
        <v>50.56071214</v>
      </c>
      <c r="P1609">
        <v>5218400</v>
      </c>
      <c r="Q1609">
        <v>13.30000019</v>
      </c>
      <c r="R1609">
        <v>11.399999619999999</v>
      </c>
      <c r="S1609">
        <v>15</v>
      </c>
      <c r="T1609">
        <v>77.099998470000003</v>
      </c>
      <c r="U1609">
        <v>78.199996949999999</v>
      </c>
      <c r="V1609">
        <v>76</v>
      </c>
      <c r="W1609">
        <v>9.6000003809999992</v>
      </c>
      <c r="X1609">
        <v>10.19999981</v>
      </c>
      <c r="Y1609">
        <v>9.1000003809999992</v>
      </c>
      <c r="Z1609">
        <v>9</v>
      </c>
      <c r="AA1609">
        <v>7.6999998090000004</v>
      </c>
      <c r="AB1609">
        <v>8.3000001910000005</v>
      </c>
      <c r="AC1609">
        <v>16.200000760000002</v>
      </c>
      <c r="AD1609">
        <v>13.600000380000001</v>
      </c>
      <c r="AE1609">
        <v>14.600000380000001</v>
      </c>
    </row>
    <row r="1610" spans="1:31" x14ac:dyDescent="0.35">
      <c r="A1610" t="s">
        <v>54</v>
      </c>
      <c r="B1610">
        <f>MATCH($A1610,Sheet2!$A$1:$A$58,0)</f>
        <v>31</v>
      </c>
      <c r="C1610" t="str">
        <f>INDEX(Sheet2!$A$1:$C$58,Sheet1!$B1610,2)</f>
        <v>KGZ</v>
      </c>
      <c r="D1610" t="e">
        <f>INDEX(Sheet2!$A$1:$C$58,Sheet1!$B1610,3)</f>
        <v>#N/A</v>
      </c>
      <c r="E1610">
        <v>2007</v>
      </c>
      <c r="F1610">
        <v>7.2</v>
      </c>
      <c r="G1610">
        <v>67.895121950000004</v>
      </c>
      <c r="H1610">
        <v>0</v>
      </c>
      <c r="I1610">
        <v>0</v>
      </c>
      <c r="J1610">
        <v>0</v>
      </c>
      <c r="K1610">
        <v>30.280303629999999</v>
      </c>
      <c r="L1610">
        <v>64.515445490000005</v>
      </c>
      <c r="M1610">
        <v>5.2042508830000003</v>
      </c>
      <c r="N1610">
        <v>0.95358696399999998</v>
      </c>
      <c r="O1610">
        <v>50.600724390000003</v>
      </c>
      <c r="P1610">
        <v>5268400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9</v>
      </c>
      <c r="AA1610">
        <v>7.5999999049999998</v>
      </c>
      <c r="AB1610">
        <v>8.1999998089999995</v>
      </c>
      <c r="AC1610">
        <v>0</v>
      </c>
      <c r="AD1610">
        <v>0</v>
      </c>
      <c r="AE1610">
        <v>0</v>
      </c>
    </row>
    <row r="1611" spans="1:31" x14ac:dyDescent="0.35">
      <c r="A1611" t="s">
        <v>54</v>
      </c>
      <c r="B1611">
        <f>MATCH($A1611,Sheet2!$A$1:$A$58,0)</f>
        <v>31</v>
      </c>
      <c r="C1611" t="str">
        <f>INDEX(Sheet2!$A$1:$C$58,Sheet1!$B1611,2)</f>
        <v>KGZ</v>
      </c>
      <c r="D1611" t="e">
        <f>INDEX(Sheet2!$A$1:$C$58,Sheet1!$B1611,3)</f>
        <v>#N/A</v>
      </c>
      <c r="E1611">
        <v>2008</v>
      </c>
      <c r="F1611">
        <v>7.1</v>
      </c>
      <c r="G1611">
        <v>68.451219510000001</v>
      </c>
      <c r="H1611">
        <v>0</v>
      </c>
      <c r="I1611">
        <v>0</v>
      </c>
      <c r="J1611">
        <v>0</v>
      </c>
      <c r="K1611">
        <v>30.0398903</v>
      </c>
      <c r="L1611">
        <v>65.0115883</v>
      </c>
      <c r="M1611">
        <v>4.948521403</v>
      </c>
      <c r="N1611">
        <v>0.95022014499999996</v>
      </c>
      <c r="O1611">
        <v>50.645892369999999</v>
      </c>
      <c r="P1611">
        <v>5318700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9.3999996190000008</v>
      </c>
      <c r="AA1611">
        <v>7.3000001909999996</v>
      </c>
      <c r="AB1611">
        <v>8.1999998089999995</v>
      </c>
      <c r="AC1611">
        <v>0</v>
      </c>
      <c r="AD1611">
        <v>0</v>
      </c>
      <c r="AE1611">
        <v>0</v>
      </c>
    </row>
    <row r="1612" spans="1:31" x14ac:dyDescent="0.35">
      <c r="A1612" t="s">
        <v>54</v>
      </c>
      <c r="B1612">
        <f>MATCH($A1612,Sheet2!$A$1:$A$58,0)</f>
        <v>31</v>
      </c>
      <c r="C1612" t="str">
        <f>INDEX(Sheet2!$A$1:$C$58,Sheet1!$B1612,2)</f>
        <v>KGZ</v>
      </c>
      <c r="D1612" t="e">
        <f>INDEX(Sheet2!$A$1:$C$58,Sheet1!$B1612,3)</f>
        <v>#N/A</v>
      </c>
      <c r="E1612">
        <v>2009</v>
      </c>
      <c r="F1612">
        <v>6.7</v>
      </c>
      <c r="G1612">
        <v>69.102439020000006</v>
      </c>
      <c r="H1612">
        <v>22.399999619999999</v>
      </c>
      <c r="I1612">
        <v>26.600000380000001</v>
      </c>
      <c r="J1612">
        <v>18.600000380000001</v>
      </c>
      <c r="K1612">
        <v>29.936044580000001</v>
      </c>
      <c r="L1612">
        <v>65.358557410000003</v>
      </c>
      <c r="M1612">
        <v>4.7053980160000002</v>
      </c>
      <c r="N1612">
        <v>1.207265644</v>
      </c>
      <c r="O1612">
        <v>50.678511090000001</v>
      </c>
      <c r="P1612">
        <v>5383300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9.8000001910000005</v>
      </c>
      <c r="AA1612">
        <v>7.4000000950000002</v>
      </c>
      <c r="AB1612">
        <v>8.3999996190000008</v>
      </c>
      <c r="AC1612">
        <v>19.299999239999998</v>
      </c>
      <c r="AD1612">
        <v>15.30000019</v>
      </c>
      <c r="AE1612">
        <v>16.799999239999998</v>
      </c>
    </row>
    <row r="1613" spans="1:31" x14ac:dyDescent="0.35">
      <c r="A1613" t="s">
        <v>54</v>
      </c>
      <c r="B1613">
        <f>MATCH($A1613,Sheet2!$A$1:$A$58,0)</f>
        <v>31</v>
      </c>
      <c r="C1613" t="str">
        <f>INDEX(Sheet2!$A$1:$C$58,Sheet1!$B1613,2)</f>
        <v>KGZ</v>
      </c>
      <c r="D1613" t="e">
        <f>INDEX(Sheet2!$A$1:$C$58,Sheet1!$B1613,3)</f>
        <v>#N/A</v>
      </c>
      <c r="E1613">
        <v>2010</v>
      </c>
      <c r="F1613">
        <v>6.6</v>
      </c>
      <c r="G1613">
        <v>69.3</v>
      </c>
      <c r="H1613">
        <v>12.30000019</v>
      </c>
      <c r="I1613">
        <v>16.700000760000002</v>
      </c>
      <c r="J1613">
        <v>8.3000001910000005</v>
      </c>
      <c r="K1613">
        <v>29.96817497</v>
      </c>
      <c r="L1613">
        <v>65.542118889999998</v>
      </c>
      <c r="M1613">
        <v>4.4897061379999998</v>
      </c>
      <c r="N1613">
        <v>1.1928644289999999</v>
      </c>
      <c r="O1613">
        <v>50.68727312</v>
      </c>
      <c r="P1613">
        <v>5447900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9.8999996190000008</v>
      </c>
      <c r="AA1613">
        <v>7.6999998090000004</v>
      </c>
      <c r="AB1613">
        <v>8.6000003809999992</v>
      </c>
      <c r="AC1613">
        <v>20.299999239999998</v>
      </c>
      <c r="AD1613">
        <v>14.5</v>
      </c>
      <c r="AE1613">
        <v>16.700000760000002</v>
      </c>
    </row>
    <row r="1614" spans="1:31" x14ac:dyDescent="0.35">
      <c r="A1614" t="s">
        <v>54</v>
      </c>
      <c r="B1614">
        <f>MATCH($A1614,Sheet2!$A$1:$A$58,0)</f>
        <v>31</v>
      </c>
      <c r="C1614" t="str">
        <f>INDEX(Sheet2!$A$1:$C$58,Sheet1!$B1614,2)</f>
        <v>KGZ</v>
      </c>
      <c r="D1614" t="e">
        <f>INDEX(Sheet2!$A$1:$C$58,Sheet1!$B1614,3)</f>
        <v>#N/A</v>
      </c>
      <c r="E1614">
        <v>2011</v>
      </c>
      <c r="F1614">
        <v>6.5</v>
      </c>
      <c r="G1614">
        <v>69.602439020000006</v>
      </c>
      <c r="H1614">
        <v>11.899999619999999</v>
      </c>
      <c r="I1614">
        <v>13.19999981</v>
      </c>
      <c r="J1614">
        <v>10.600000380000001</v>
      </c>
      <c r="K1614">
        <v>30.062873759999999</v>
      </c>
      <c r="L1614">
        <v>65.515976640000005</v>
      </c>
      <c r="M1614">
        <v>4.4211495960000002</v>
      </c>
      <c r="N1614">
        <v>1.2168907289999999</v>
      </c>
      <c r="O1614">
        <v>50.668358949999998</v>
      </c>
      <c r="P1614">
        <v>5514600</v>
      </c>
      <c r="Q1614">
        <v>10.899999619999999</v>
      </c>
      <c r="R1614">
        <v>8.3999996190000008</v>
      </c>
      <c r="S1614">
        <v>13.30000019</v>
      </c>
      <c r="T1614">
        <v>75.800003050000001</v>
      </c>
      <c r="U1614">
        <v>77.900001529999997</v>
      </c>
      <c r="V1614">
        <v>73.900001529999997</v>
      </c>
      <c r="W1614">
        <v>13.19999981</v>
      </c>
      <c r="X1614">
        <v>13.69999981</v>
      </c>
      <c r="Y1614">
        <v>12.80000019</v>
      </c>
      <c r="Z1614">
        <v>9.8999996190000008</v>
      </c>
      <c r="AA1614">
        <v>7.5999999049999998</v>
      </c>
      <c r="AB1614">
        <v>8.5</v>
      </c>
      <c r="AC1614">
        <v>19.899999619999999</v>
      </c>
      <c r="AD1614">
        <v>14.5</v>
      </c>
      <c r="AE1614">
        <v>16.600000380000001</v>
      </c>
    </row>
    <row r="1615" spans="1:31" x14ac:dyDescent="0.35">
      <c r="A1615" t="s">
        <v>54</v>
      </c>
      <c r="B1615">
        <f>MATCH($A1615,Sheet2!$A$1:$A$58,0)</f>
        <v>31</v>
      </c>
      <c r="C1615" t="str">
        <f>INDEX(Sheet2!$A$1:$C$58,Sheet1!$B1615,2)</f>
        <v>KGZ</v>
      </c>
      <c r="D1615" t="e">
        <f>INDEX(Sheet2!$A$1:$C$58,Sheet1!$B1615,3)</f>
        <v>#N/A</v>
      </c>
      <c r="E1615">
        <v>2012</v>
      </c>
      <c r="F1615">
        <v>6.5</v>
      </c>
      <c r="G1615">
        <v>70.002439019999997</v>
      </c>
      <c r="H1615">
        <v>16.799999239999998</v>
      </c>
      <c r="I1615">
        <v>21.700000760000002</v>
      </c>
      <c r="J1615">
        <v>12.5</v>
      </c>
      <c r="K1615">
        <v>30.313478740000001</v>
      </c>
      <c r="L1615">
        <v>65.336928560000004</v>
      </c>
      <c r="M1615">
        <v>4.349592704</v>
      </c>
      <c r="N1615">
        <v>1.665236559</v>
      </c>
      <c r="O1615">
        <v>50.628055160000002</v>
      </c>
      <c r="P1615">
        <v>5607200</v>
      </c>
      <c r="Q1615">
        <v>15.100000380000001</v>
      </c>
      <c r="R1615">
        <v>14.100000380000001</v>
      </c>
      <c r="S1615">
        <v>16</v>
      </c>
      <c r="T1615">
        <v>72.699996949999999</v>
      </c>
      <c r="U1615">
        <v>73</v>
      </c>
      <c r="V1615">
        <v>72.5</v>
      </c>
      <c r="W1615">
        <v>12.19999981</v>
      </c>
      <c r="X1615">
        <v>12.899999619999999</v>
      </c>
      <c r="Y1615">
        <v>11.5</v>
      </c>
      <c r="Z1615">
        <v>9.5</v>
      </c>
      <c r="AA1615">
        <v>7.6999998090000004</v>
      </c>
      <c r="AB1615">
        <v>8.3999996190000008</v>
      </c>
      <c r="AC1615">
        <v>20.100000380000001</v>
      </c>
      <c r="AD1615">
        <v>16.100000380000001</v>
      </c>
      <c r="AE1615">
        <v>17.600000380000001</v>
      </c>
    </row>
    <row r="1616" spans="1:31" x14ac:dyDescent="0.35">
      <c r="A1616" t="s">
        <v>54</v>
      </c>
      <c r="B1616">
        <f>MATCH($A1616,Sheet2!$A$1:$A$58,0)</f>
        <v>31</v>
      </c>
      <c r="C1616" t="str">
        <f>INDEX(Sheet2!$A$1:$C$58,Sheet1!$B1616,2)</f>
        <v>KGZ</v>
      </c>
      <c r="D1616" t="e">
        <f>INDEX(Sheet2!$A$1:$C$58,Sheet1!$B1616,3)</f>
        <v>#N/A</v>
      </c>
      <c r="E1616">
        <v>2013</v>
      </c>
      <c r="F1616">
        <v>6.1</v>
      </c>
      <c r="G1616">
        <v>70.20243902</v>
      </c>
      <c r="H1616">
        <v>0</v>
      </c>
      <c r="I1616">
        <v>0</v>
      </c>
      <c r="J1616">
        <v>0</v>
      </c>
      <c r="K1616">
        <v>30.66880647</v>
      </c>
      <c r="L1616">
        <v>65.051104319999993</v>
      </c>
      <c r="M1616">
        <v>4.2800892079999997</v>
      </c>
      <c r="N1616">
        <v>1.984738667</v>
      </c>
      <c r="O1616">
        <v>50.577579960000001</v>
      </c>
      <c r="P1616">
        <v>5719600</v>
      </c>
      <c r="Q1616">
        <v>14.19999981</v>
      </c>
      <c r="R1616">
        <v>13.30000019</v>
      </c>
      <c r="S1616">
        <v>14.899999619999999</v>
      </c>
      <c r="T1616">
        <v>69.5</v>
      </c>
      <c r="U1616">
        <v>70.900001529999997</v>
      </c>
      <c r="V1616">
        <v>68.199996949999999</v>
      </c>
      <c r="W1616">
        <v>16.299999239999998</v>
      </c>
      <c r="X1616">
        <v>15.69999981</v>
      </c>
      <c r="Y1616">
        <v>16.899999619999999</v>
      </c>
      <c r="Z1616">
        <v>9.6999998089999995</v>
      </c>
      <c r="AA1616">
        <v>7.4000000950000002</v>
      </c>
      <c r="AB1616">
        <v>8.3000001910000005</v>
      </c>
      <c r="AC1616">
        <v>15.80000019</v>
      </c>
      <c r="AD1616">
        <v>12</v>
      </c>
      <c r="AE1616">
        <v>13.399999619999999</v>
      </c>
    </row>
    <row r="1617" spans="1:31" x14ac:dyDescent="0.35">
      <c r="A1617" t="s">
        <v>54</v>
      </c>
      <c r="B1617">
        <f>MATCH($A1617,Sheet2!$A$1:$A$58,0)</f>
        <v>31</v>
      </c>
      <c r="C1617" t="str">
        <f>INDEX(Sheet2!$A$1:$C$58,Sheet1!$B1617,2)</f>
        <v>KGZ</v>
      </c>
      <c r="D1617" t="e">
        <f>INDEX(Sheet2!$A$1:$C$58,Sheet1!$B1617,3)</f>
        <v>#N/A</v>
      </c>
      <c r="E1617">
        <v>2014</v>
      </c>
      <c r="F1617">
        <v>6.1</v>
      </c>
      <c r="G1617">
        <v>70.402439020000003</v>
      </c>
      <c r="H1617">
        <v>0</v>
      </c>
      <c r="I1617">
        <v>0</v>
      </c>
      <c r="J1617">
        <v>0</v>
      </c>
      <c r="K1617">
        <v>31.049707739999999</v>
      </c>
      <c r="L1617">
        <v>64.718204499999999</v>
      </c>
      <c r="M1617">
        <v>4.232087763</v>
      </c>
      <c r="N1617">
        <v>2.0061078989999999</v>
      </c>
      <c r="O1617">
        <v>50.532110510000003</v>
      </c>
      <c r="P1617">
        <v>5835500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35">
      <c r="A1618" t="s">
        <v>54</v>
      </c>
      <c r="B1618">
        <f>MATCH($A1618,Sheet2!$A$1:$A$58,0)</f>
        <v>31</v>
      </c>
      <c r="C1618" t="str">
        <f>INDEX(Sheet2!$A$1:$C$58,Sheet1!$B1618,2)</f>
        <v>KGZ</v>
      </c>
      <c r="D1618" t="e">
        <f>INDEX(Sheet2!$A$1:$C$58,Sheet1!$B1618,3)</f>
        <v>#N/A</v>
      </c>
      <c r="E1618">
        <v>2015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31.401648699999999</v>
      </c>
      <c r="L1618">
        <v>64.371506080000003</v>
      </c>
      <c r="M1618">
        <v>4.2268452219999997</v>
      </c>
      <c r="N1618">
        <v>2.060704678</v>
      </c>
      <c r="O1618">
        <v>50.501754050000002</v>
      </c>
      <c r="P1618">
        <v>5957000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35">
      <c r="A1619" t="s">
        <v>55</v>
      </c>
      <c r="B1619">
        <f>MATCH($A1619,Sheet2!$A$1:$A$58,0)</f>
        <v>30</v>
      </c>
      <c r="C1619" t="str">
        <f>INDEX(Sheet2!$A$1:$C$58,Sheet1!$B1619,2)</f>
        <v>KOS</v>
      </c>
      <c r="D1619" t="str">
        <f>INDEX(Sheet2!$A$1:$C$58,Sheet1!$B1619,3)</f>
        <v>Kosovo</v>
      </c>
      <c r="E1619">
        <v>1967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2.5882747830000001</v>
      </c>
      <c r="O1619">
        <v>0</v>
      </c>
      <c r="P1619">
        <v>1135000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35">
      <c r="A1620" t="s">
        <v>55</v>
      </c>
      <c r="B1620">
        <f>MATCH($A1620,Sheet2!$A$1:$A$58,0)</f>
        <v>30</v>
      </c>
      <c r="C1620" t="str">
        <f>INDEX(Sheet2!$A$1:$C$58,Sheet1!$B1620,2)</f>
        <v>KOS</v>
      </c>
      <c r="D1620" t="str">
        <f>INDEX(Sheet2!$A$1:$C$58,Sheet1!$B1620,3)</f>
        <v>Kosovo</v>
      </c>
      <c r="E1620">
        <v>1968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2.43702226</v>
      </c>
      <c r="O1620">
        <v>0</v>
      </c>
      <c r="P1620">
        <v>1163000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35">
      <c r="A1621" t="s">
        <v>55</v>
      </c>
      <c r="B1621">
        <f>MATCH($A1621,Sheet2!$A$1:$A$58,0)</f>
        <v>30</v>
      </c>
      <c r="C1621" t="str">
        <f>INDEX(Sheet2!$A$1:$C$58,Sheet1!$B1621,2)</f>
        <v>KOS</v>
      </c>
      <c r="D1621" t="str">
        <f>INDEX(Sheet2!$A$1:$C$58,Sheet1!$B1621,3)</f>
        <v>Kosovo</v>
      </c>
      <c r="E1621">
        <v>1969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2.3790416840000002</v>
      </c>
      <c r="O1621">
        <v>0</v>
      </c>
      <c r="P1621">
        <v>1191000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35">
      <c r="A1622" t="s">
        <v>55</v>
      </c>
      <c r="B1622">
        <f>MATCH($A1622,Sheet2!$A$1:$A$58,0)</f>
        <v>30</v>
      </c>
      <c r="C1622" t="str">
        <f>INDEX(Sheet2!$A$1:$C$58,Sheet1!$B1622,2)</f>
        <v>KOS</v>
      </c>
      <c r="D1622" t="str">
        <f>INDEX(Sheet2!$A$1:$C$58,Sheet1!$B1622,3)</f>
        <v>Kosovo</v>
      </c>
      <c r="E1622">
        <v>1970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2.3237560130000001</v>
      </c>
      <c r="O1622">
        <v>0</v>
      </c>
      <c r="P1622">
        <v>1219000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35">
      <c r="A1623" t="s">
        <v>55</v>
      </c>
      <c r="B1623">
        <f>MATCH($A1623,Sheet2!$A$1:$A$58,0)</f>
        <v>30</v>
      </c>
      <c r="C1623" t="str">
        <f>INDEX(Sheet2!$A$1:$C$58,Sheet1!$B1623,2)</f>
        <v>KOS</v>
      </c>
      <c r="D1623" t="str">
        <f>INDEX(Sheet2!$A$1:$C$58,Sheet1!$B1623,3)</f>
        <v>Kosovo</v>
      </c>
      <c r="E1623">
        <v>1971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2.2709816200000001</v>
      </c>
      <c r="O1623">
        <v>0</v>
      </c>
      <c r="P1623">
        <v>1247000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35">
      <c r="A1624" t="s">
        <v>55</v>
      </c>
      <c r="B1624">
        <f>MATCH($A1624,Sheet2!$A$1:$A$58,0)</f>
        <v>30</v>
      </c>
      <c r="C1624" t="str">
        <f>INDEX(Sheet2!$A$1:$C$58,Sheet1!$B1624,2)</f>
        <v>KOS</v>
      </c>
      <c r="D1624" t="str">
        <f>INDEX(Sheet2!$A$1:$C$58,Sheet1!$B1624,3)</f>
        <v>Kosovo</v>
      </c>
      <c r="E1624">
        <v>1972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2.4555689260000002</v>
      </c>
      <c r="O1624">
        <v>0</v>
      </c>
      <c r="P1624">
        <v>1278000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35">
      <c r="A1625" t="s">
        <v>55</v>
      </c>
      <c r="B1625">
        <f>MATCH($A1625,Sheet2!$A$1:$A$58,0)</f>
        <v>30</v>
      </c>
      <c r="C1625" t="str">
        <f>INDEX(Sheet2!$A$1:$C$58,Sheet1!$B1625,2)</f>
        <v>KOS</v>
      </c>
      <c r="D1625" t="str">
        <f>INDEX(Sheet2!$A$1:$C$58,Sheet1!$B1625,3)</f>
        <v>Kosovo</v>
      </c>
      <c r="E1625">
        <v>1973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2.3202897079999998</v>
      </c>
      <c r="O1625">
        <v>0</v>
      </c>
      <c r="P1625">
        <v>1308000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35">
      <c r="A1626" t="s">
        <v>55</v>
      </c>
      <c r="B1626">
        <f>MATCH($A1626,Sheet2!$A$1:$A$58,0)</f>
        <v>30</v>
      </c>
      <c r="C1626" t="str">
        <f>INDEX(Sheet2!$A$1:$C$58,Sheet1!$B1626,2)</f>
        <v>KOS</v>
      </c>
      <c r="D1626" t="str">
        <f>INDEX(Sheet2!$A$1:$C$58,Sheet1!$B1626,3)</f>
        <v>Kosovo</v>
      </c>
      <c r="E1626">
        <v>1974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2.3423813670000002</v>
      </c>
      <c r="O1626">
        <v>0</v>
      </c>
      <c r="P1626">
        <v>1339000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35">
      <c r="A1627" t="s">
        <v>55</v>
      </c>
      <c r="B1627">
        <f>MATCH($A1627,Sheet2!$A$1:$A$58,0)</f>
        <v>30</v>
      </c>
      <c r="C1627" t="str">
        <f>INDEX(Sheet2!$A$1:$C$58,Sheet1!$B1627,2)</f>
        <v>KOS</v>
      </c>
      <c r="D1627" t="str">
        <f>INDEX(Sheet2!$A$1:$C$58,Sheet1!$B1627,3)</f>
        <v>Kosovo</v>
      </c>
      <c r="E1627">
        <v>1975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2.2157479599999998</v>
      </c>
      <c r="O1627">
        <v>0</v>
      </c>
      <c r="P1627">
        <v>1369000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35">
      <c r="A1628" t="s">
        <v>55</v>
      </c>
      <c r="B1628">
        <f>MATCH($A1628,Sheet2!$A$1:$A$58,0)</f>
        <v>30</v>
      </c>
      <c r="C1628" t="str">
        <f>INDEX(Sheet2!$A$1:$C$58,Sheet1!$B1628,2)</f>
        <v>KOS</v>
      </c>
      <c r="D1628" t="str">
        <f>INDEX(Sheet2!$A$1:$C$58,Sheet1!$B1628,3)</f>
        <v>Kosovo</v>
      </c>
      <c r="E1628">
        <v>1976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2.2391690309999999</v>
      </c>
      <c r="O1628">
        <v>0</v>
      </c>
      <c r="P1628">
        <v>1400000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35">
      <c r="A1629" t="s">
        <v>55</v>
      </c>
      <c r="B1629">
        <f>MATCH($A1629,Sheet2!$A$1:$A$58,0)</f>
        <v>30</v>
      </c>
      <c r="C1629" t="str">
        <f>INDEX(Sheet2!$A$1:$C$58,Sheet1!$B1629,2)</f>
        <v>KOS</v>
      </c>
      <c r="D1629" t="str">
        <f>INDEX(Sheet2!$A$1:$C$58,Sheet1!$B1629,3)</f>
        <v>Kosovo</v>
      </c>
      <c r="E1629">
        <v>1977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2.120220765</v>
      </c>
      <c r="O1629">
        <v>0</v>
      </c>
      <c r="P1629">
        <v>1430000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35">
      <c r="A1630" t="s">
        <v>55</v>
      </c>
      <c r="B1630">
        <f>MATCH($A1630,Sheet2!$A$1:$A$58,0)</f>
        <v>30</v>
      </c>
      <c r="C1630" t="str">
        <f>INDEX(Sheet2!$A$1:$C$58,Sheet1!$B1630,2)</f>
        <v>KOS</v>
      </c>
      <c r="D1630" t="str">
        <f>INDEX(Sheet2!$A$1:$C$58,Sheet1!$B1630,3)</f>
        <v>Kosovo</v>
      </c>
      <c r="E1630">
        <v>1978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2.0761991449999999</v>
      </c>
      <c r="O1630">
        <v>0</v>
      </c>
      <c r="P1630">
        <v>1460000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35">
      <c r="A1631" t="s">
        <v>55</v>
      </c>
      <c r="B1631">
        <f>MATCH($A1631,Sheet2!$A$1:$A$58,0)</f>
        <v>30</v>
      </c>
      <c r="C1631" t="str">
        <f>INDEX(Sheet2!$A$1:$C$58,Sheet1!$B1631,2)</f>
        <v>KOS</v>
      </c>
      <c r="D1631" t="str">
        <f>INDEX(Sheet2!$A$1:$C$58,Sheet1!$B1631,3)</f>
        <v>Kosovo</v>
      </c>
      <c r="E1631">
        <v>1979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2.101060006</v>
      </c>
      <c r="O1631">
        <v>0</v>
      </c>
      <c r="P1631">
        <v>1491000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35">
      <c r="A1632" t="s">
        <v>55</v>
      </c>
      <c r="B1632">
        <f>MATCH($A1632,Sheet2!$A$1:$A$58,0)</f>
        <v>30</v>
      </c>
      <c r="C1632" t="str">
        <f>INDEX(Sheet2!$A$1:$C$58,Sheet1!$B1632,2)</f>
        <v>KOS</v>
      </c>
      <c r="D1632" t="str">
        <f>INDEX(Sheet2!$A$1:$C$58,Sheet1!$B1632,3)</f>
        <v>Kosovo</v>
      </c>
      <c r="E1632">
        <v>1980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1.992097749</v>
      </c>
      <c r="O1632">
        <v>0</v>
      </c>
      <c r="P1632">
        <v>1521000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35">
      <c r="A1633" t="s">
        <v>55</v>
      </c>
      <c r="B1633">
        <f>MATCH($A1633,Sheet2!$A$1:$A$58,0)</f>
        <v>30</v>
      </c>
      <c r="C1633" t="str">
        <f>INDEX(Sheet2!$A$1:$C$58,Sheet1!$B1633,2)</f>
        <v>KOS</v>
      </c>
      <c r="D1633" t="str">
        <f>INDEX(Sheet2!$A$1:$C$58,Sheet1!$B1633,3)</f>
        <v>Kosovo</v>
      </c>
      <c r="E1633">
        <v>1981</v>
      </c>
      <c r="F1633">
        <v>8.1999999999999993</v>
      </c>
      <c r="G1633">
        <v>65.897560979999994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2.0176408480000001</v>
      </c>
      <c r="O1633">
        <v>0</v>
      </c>
      <c r="P1633">
        <v>1552000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35">
      <c r="A1634" t="s">
        <v>55</v>
      </c>
      <c r="B1634">
        <f>MATCH($A1634,Sheet2!$A$1:$A$58,0)</f>
        <v>30</v>
      </c>
      <c r="C1634" t="str">
        <f>INDEX(Sheet2!$A$1:$C$58,Sheet1!$B1634,2)</f>
        <v>KOS</v>
      </c>
      <c r="D1634" t="str">
        <f>INDEX(Sheet2!$A$1:$C$58,Sheet1!$B1634,3)</f>
        <v>Kosovo</v>
      </c>
      <c r="E1634">
        <v>1982</v>
      </c>
      <c r="F1634">
        <v>7.8</v>
      </c>
      <c r="G1634">
        <v>66.197560980000006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1.9145447579999999</v>
      </c>
      <c r="O1634">
        <v>0</v>
      </c>
      <c r="P1634">
        <v>1582000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35">
      <c r="A1635" t="s">
        <v>55</v>
      </c>
      <c r="B1635">
        <f>MATCH($A1635,Sheet2!$A$1:$A$58,0)</f>
        <v>30</v>
      </c>
      <c r="C1635" t="str">
        <f>INDEX(Sheet2!$A$1:$C$58,Sheet1!$B1635,2)</f>
        <v>KOS</v>
      </c>
      <c r="D1635" t="str">
        <f>INDEX(Sheet2!$A$1:$C$58,Sheet1!$B1635,3)</f>
        <v>Kosovo</v>
      </c>
      <c r="E1635">
        <v>1983</v>
      </c>
      <c r="F1635">
        <v>7.6</v>
      </c>
      <c r="G1635">
        <v>66.397560979999994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2.0025700500000001</v>
      </c>
      <c r="O1635">
        <v>0</v>
      </c>
      <c r="P1635">
        <v>1614000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35">
      <c r="A1636" t="s">
        <v>55</v>
      </c>
      <c r="B1636">
        <f>MATCH($A1636,Sheet2!$A$1:$A$58,0)</f>
        <v>30</v>
      </c>
      <c r="C1636" t="str">
        <f>INDEX(Sheet2!$A$1:$C$58,Sheet1!$B1636,2)</f>
        <v>KOS</v>
      </c>
      <c r="D1636" t="str">
        <f>INDEX(Sheet2!$A$1:$C$58,Sheet1!$B1636,3)</f>
        <v>Kosovo</v>
      </c>
      <c r="E1636">
        <v>1984</v>
      </c>
      <c r="F1636">
        <v>7.5</v>
      </c>
      <c r="G1636">
        <v>66.597560979999997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2.0239881350000002</v>
      </c>
      <c r="O1636">
        <v>0</v>
      </c>
      <c r="P1636">
        <v>1647000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35">
      <c r="A1637" t="s">
        <v>55</v>
      </c>
      <c r="B1637">
        <f>MATCH($A1637,Sheet2!$A$1:$A$58,0)</f>
        <v>30</v>
      </c>
      <c r="C1637" t="str">
        <f>INDEX(Sheet2!$A$1:$C$58,Sheet1!$B1637,2)</f>
        <v>KOS</v>
      </c>
      <c r="D1637" t="str">
        <f>INDEX(Sheet2!$A$1:$C$58,Sheet1!$B1637,3)</f>
        <v>Kosovo</v>
      </c>
      <c r="E1637">
        <v>1985</v>
      </c>
      <c r="F1637">
        <v>7.4</v>
      </c>
      <c r="G1637">
        <v>66.79756098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2.1028110359999999</v>
      </c>
      <c r="O1637">
        <v>0</v>
      </c>
      <c r="P1637">
        <v>1682000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35">
      <c r="A1638" t="s">
        <v>55</v>
      </c>
      <c r="B1638">
        <f>MATCH($A1638,Sheet2!$A$1:$A$58,0)</f>
        <v>30</v>
      </c>
      <c r="C1638" t="str">
        <f>INDEX(Sheet2!$A$1:$C$58,Sheet1!$B1638,2)</f>
        <v>KOS</v>
      </c>
      <c r="D1638" t="str">
        <f>INDEX(Sheet2!$A$1:$C$58,Sheet1!$B1638,3)</f>
        <v>Kosovo</v>
      </c>
      <c r="E1638">
        <v>1986</v>
      </c>
      <c r="F1638">
        <v>7.2</v>
      </c>
      <c r="G1638">
        <v>66.997560980000003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2.059502036</v>
      </c>
      <c r="O1638">
        <v>0</v>
      </c>
      <c r="P1638">
        <v>1717000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35">
      <c r="A1639" t="s">
        <v>55</v>
      </c>
      <c r="B1639">
        <f>MATCH($A1639,Sheet2!$A$1:$A$58,0)</f>
        <v>30</v>
      </c>
      <c r="C1639" t="str">
        <f>INDEX(Sheet2!$A$1:$C$58,Sheet1!$B1639,2)</f>
        <v>KOS</v>
      </c>
      <c r="D1639" t="str">
        <f>INDEX(Sheet2!$A$1:$C$58,Sheet1!$B1639,3)</f>
        <v>Kosovo</v>
      </c>
      <c r="E1639">
        <v>1987</v>
      </c>
      <c r="F1639">
        <v>7.1</v>
      </c>
      <c r="G1639">
        <v>67.197560980000006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2.075002402</v>
      </c>
      <c r="O1639">
        <v>0</v>
      </c>
      <c r="P1639">
        <v>1753000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35">
      <c r="A1640" t="s">
        <v>55</v>
      </c>
      <c r="B1640">
        <f>MATCH($A1640,Sheet2!$A$1:$A$58,0)</f>
        <v>30</v>
      </c>
      <c r="C1640" t="str">
        <f>INDEX(Sheet2!$A$1:$C$58,Sheet1!$B1640,2)</f>
        <v>KOS</v>
      </c>
      <c r="D1640" t="str">
        <f>INDEX(Sheet2!$A$1:$C$58,Sheet1!$B1640,3)</f>
        <v>Kosovo</v>
      </c>
      <c r="E1640">
        <v>1988</v>
      </c>
      <c r="F1640">
        <v>7</v>
      </c>
      <c r="G1640">
        <v>67.397560979999994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2.1445517139999999</v>
      </c>
      <c r="O1640">
        <v>0</v>
      </c>
      <c r="P1640">
        <v>1791000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35">
      <c r="A1641" t="s">
        <v>55</v>
      </c>
      <c r="B1641">
        <f>MATCH($A1641,Sheet2!$A$1:$A$58,0)</f>
        <v>30</v>
      </c>
      <c r="C1641" t="str">
        <f>INDEX(Sheet2!$A$1:$C$58,Sheet1!$B1641,2)</f>
        <v>KOS</v>
      </c>
      <c r="D1641" t="str">
        <f>INDEX(Sheet2!$A$1:$C$58,Sheet1!$B1641,3)</f>
        <v>Kosovo</v>
      </c>
      <c r="E1641">
        <v>1989</v>
      </c>
      <c r="F1641">
        <v>6.9</v>
      </c>
      <c r="G1641">
        <v>67.548780489999999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1.9901154320000001</v>
      </c>
      <c r="O1641">
        <v>0</v>
      </c>
      <c r="P1641">
        <v>1827000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35">
      <c r="A1642" t="s">
        <v>55</v>
      </c>
      <c r="B1642">
        <f>MATCH($A1642,Sheet2!$A$1:$A$58,0)</f>
        <v>30</v>
      </c>
      <c r="C1642" t="str">
        <f>INDEX(Sheet2!$A$1:$C$58,Sheet1!$B1642,2)</f>
        <v>KOS</v>
      </c>
      <c r="D1642" t="str">
        <f>INDEX(Sheet2!$A$1:$C$58,Sheet1!$B1642,3)</f>
        <v>Kosovo</v>
      </c>
      <c r="E1642">
        <v>1990</v>
      </c>
      <c r="F1642">
        <v>6.7</v>
      </c>
      <c r="G1642">
        <v>67.748780490000001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1.897590146</v>
      </c>
      <c r="O1642">
        <v>0</v>
      </c>
      <c r="P1642">
        <v>1862000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35">
      <c r="A1643" t="s">
        <v>55</v>
      </c>
      <c r="B1643">
        <f>MATCH($A1643,Sheet2!$A$1:$A$58,0)</f>
        <v>30</v>
      </c>
      <c r="C1643" t="str">
        <f>INDEX(Sheet2!$A$1:$C$58,Sheet1!$B1643,2)</f>
        <v>KOS</v>
      </c>
      <c r="D1643" t="str">
        <f>INDEX(Sheet2!$A$1:$C$58,Sheet1!$B1643,3)</f>
        <v>Kosovo</v>
      </c>
      <c r="E1643">
        <v>1991</v>
      </c>
      <c r="F1643">
        <v>6.6</v>
      </c>
      <c r="G1643">
        <v>67.948780490000004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1.9149521329999999</v>
      </c>
      <c r="O1643">
        <v>0</v>
      </c>
      <c r="P1643">
        <v>1898000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35">
      <c r="A1644" t="s">
        <v>55</v>
      </c>
      <c r="B1644">
        <f>MATCH($A1644,Sheet2!$A$1:$A$58,0)</f>
        <v>30</v>
      </c>
      <c r="C1644" t="str">
        <f>INDEX(Sheet2!$A$1:$C$58,Sheet1!$B1644,2)</f>
        <v>KOS</v>
      </c>
      <c r="D1644" t="str">
        <f>INDEX(Sheet2!$A$1:$C$58,Sheet1!$B1644,3)</f>
        <v>Kosovo</v>
      </c>
      <c r="E1644">
        <v>1992</v>
      </c>
      <c r="F1644">
        <v>6.4</v>
      </c>
      <c r="G1644">
        <v>68.099999999999994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1.77550356</v>
      </c>
      <c r="O1644">
        <v>0</v>
      </c>
      <c r="P1644">
        <v>1932000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35">
      <c r="A1645" t="s">
        <v>55</v>
      </c>
      <c r="B1645">
        <f>MATCH($A1645,Sheet2!$A$1:$A$58,0)</f>
        <v>30</v>
      </c>
      <c r="C1645" t="str">
        <f>INDEX(Sheet2!$A$1:$C$58,Sheet1!$B1645,2)</f>
        <v>KOS</v>
      </c>
      <c r="D1645" t="str">
        <f>INDEX(Sheet2!$A$1:$C$58,Sheet1!$B1645,3)</f>
        <v>Kosovo</v>
      </c>
      <c r="E1645">
        <v>1993</v>
      </c>
      <c r="F1645">
        <v>6.2</v>
      </c>
      <c r="G1645">
        <v>68.248780490000001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1.6936509529999999</v>
      </c>
      <c r="O1645">
        <v>0</v>
      </c>
      <c r="P1645">
        <v>1965000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35">
      <c r="A1646" t="s">
        <v>55</v>
      </c>
      <c r="B1646">
        <f>MATCH($A1646,Sheet2!$A$1:$A$58,0)</f>
        <v>30</v>
      </c>
      <c r="C1646" t="str">
        <f>INDEX(Sheet2!$A$1:$C$58,Sheet1!$B1646,2)</f>
        <v>KOS</v>
      </c>
      <c r="D1646" t="str">
        <f>INDEX(Sheet2!$A$1:$C$58,Sheet1!$B1646,3)</f>
        <v>Kosovo</v>
      </c>
      <c r="E1646">
        <v>1994</v>
      </c>
      <c r="F1646">
        <v>6.2</v>
      </c>
      <c r="G1646">
        <v>68.400000000000006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1.6153809109999999</v>
      </c>
      <c r="O1646">
        <v>0</v>
      </c>
      <c r="P1646">
        <v>1997000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35">
      <c r="A1647" t="s">
        <v>55</v>
      </c>
      <c r="B1647">
        <f>MATCH($A1647,Sheet2!$A$1:$A$58,0)</f>
        <v>30</v>
      </c>
      <c r="C1647" t="str">
        <f>INDEX(Sheet2!$A$1:$C$58,Sheet1!$B1647,2)</f>
        <v>KOS</v>
      </c>
      <c r="D1647" t="str">
        <f>INDEX(Sheet2!$A$1:$C$58,Sheet1!$B1647,3)</f>
        <v>Kosovo</v>
      </c>
      <c r="E1647">
        <v>1995</v>
      </c>
      <c r="F1647">
        <v>6.1</v>
      </c>
      <c r="G1647">
        <v>68.551219509999996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1.5897006410000001</v>
      </c>
      <c r="O1647">
        <v>0</v>
      </c>
      <c r="P1647">
        <v>2029000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35">
      <c r="A1648" t="s">
        <v>55</v>
      </c>
      <c r="B1648">
        <f>MATCH($A1648,Sheet2!$A$1:$A$58,0)</f>
        <v>30</v>
      </c>
      <c r="C1648" t="str">
        <f>INDEX(Sheet2!$A$1:$C$58,Sheet1!$B1648,2)</f>
        <v>KOS</v>
      </c>
      <c r="D1648" t="str">
        <f>INDEX(Sheet2!$A$1:$C$58,Sheet1!$B1648,3)</f>
        <v>Kosovo</v>
      </c>
      <c r="E1648">
        <v>1996</v>
      </c>
      <c r="F1648">
        <v>6.1</v>
      </c>
      <c r="G1648">
        <v>68.7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1.46773672</v>
      </c>
      <c r="O1648">
        <v>0</v>
      </c>
      <c r="P1648">
        <v>2059000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35">
      <c r="A1649" t="s">
        <v>55</v>
      </c>
      <c r="B1649">
        <f>MATCH($A1649,Sheet2!$A$1:$A$58,0)</f>
        <v>30</v>
      </c>
      <c r="C1649" t="str">
        <f>INDEX(Sheet2!$A$1:$C$58,Sheet1!$B1649,2)</f>
        <v>KOS</v>
      </c>
      <c r="D1649" t="str">
        <f>INDEX(Sheet2!$A$1:$C$58,Sheet1!$B1649,3)</f>
        <v>Kosovo</v>
      </c>
      <c r="E1649">
        <v>1997</v>
      </c>
      <c r="F1649">
        <v>6.1</v>
      </c>
      <c r="G1649">
        <v>68.851219510000007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1.3027928529999999</v>
      </c>
      <c r="O1649">
        <v>0</v>
      </c>
      <c r="P1649">
        <v>2086000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35">
      <c r="A1650" t="s">
        <v>55</v>
      </c>
      <c r="B1650">
        <f>MATCH($A1650,Sheet2!$A$1:$A$58,0)</f>
        <v>30</v>
      </c>
      <c r="C1650" t="str">
        <f>INDEX(Sheet2!$A$1:$C$58,Sheet1!$B1650,2)</f>
        <v>KOS</v>
      </c>
      <c r="D1650" t="str">
        <f>INDEX(Sheet2!$A$1:$C$58,Sheet1!$B1650,3)</f>
        <v>Kosovo</v>
      </c>
      <c r="E1650">
        <v>1998</v>
      </c>
      <c r="F1650">
        <v>6.1</v>
      </c>
      <c r="G1650">
        <v>68.951219510000001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-5.924733485</v>
      </c>
      <c r="O1650">
        <v>0</v>
      </c>
      <c r="P1650">
        <v>1966000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35">
      <c r="A1651" t="s">
        <v>55</v>
      </c>
      <c r="B1651">
        <f>MATCH($A1651,Sheet2!$A$1:$A$58,0)</f>
        <v>30</v>
      </c>
      <c r="C1651" t="str">
        <f>INDEX(Sheet2!$A$1:$C$58,Sheet1!$B1651,2)</f>
        <v>KOS</v>
      </c>
      <c r="D1651" t="str">
        <f>INDEX(Sheet2!$A$1:$C$58,Sheet1!$B1651,3)</f>
        <v>Kosovo</v>
      </c>
      <c r="E1651">
        <v>1999</v>
      </c>
      <c r="F1651">
        <v>7.2</v>
      </c>
      <c r="G1651">
        <v>66.951219510000001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-10.95514942</v>
      </c>
      <c r="O1651">
        <v>0</v>
      </c>
      <c r="P1651">
        <v>1762000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35">
      <c r="A1652" t="s">
        <v>55</v>
      </c>
      <c r="B1652">
        <f>MATCH($A1652,Sheet2!$A$1:$A$58,0)</f>
        <v>30</v>
      </c>
      <c r="C1652" t="str">
        <f>INDEX(Sheet2!$A$1:$C$58,Sheet1!$B1652,2)</f>
        <v>KOS</v>
      </c>
      <c r="D1652" t="str">
        <f>INDEX(Sheet2!$A$1:$C$58,Sheet1!$B1652,3)</f>
        <v>Kosovo</v>
      </c>
      <c r="E1652">
        <v>2000</v>
      </c>
      <c r="F1652">
        <v>7</v>
      </c>
      <c r="G1652">
        <v>67.951219510000001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-3.5821276449999999</v>
      </c>
      <c r="O1652">
        <v>0</v>
      </c>
      <c r="P1652">
        <v>1700000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35">
      <c r="A1653" t="s">
        <v>55</v>
      </c>
      <c r="B1653">
        <f>MATCH($A1653,Sheet2!$A$1:$A$58,0)</f>
        <v>30</v>
      </c>
      <c r="C1653" t="str">
        <f>INDEX(Sheet2!$A$1:$C$58,Sheet1!$B1653,2)</f>
        <v>KOS</v>
      </c>
      <c r="D1653" t="str">
        <f>INDEX(Sheet2!$A$1:$C$58,Sheet1!$B1653,3)</f>
        <v>Kosovo</v>
      </c>
      <c r="E1653">
        <v>2001</v>
      </c>
      <c r="F1653">
        <v>7.1</v>
      </c>
      <c r="G1653">
        <v>67.997560980000003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6.7859322999999999E-2</v>
      </c>
      <c r="O1653">
        <v>0</v>
      </c>
      <c r="P1653">
        <v>1701154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70</v>
      </c>
      <c r="AA1653">
        <v>52</v>
      </c>
      <c r="AB1653">
        <v>57</v>
      </c>
      <c r="AC1653">
        <v>0</v>
      </c>
      <c r="AD1653">
        <v>0</v>
      </c>
      <c r="AE1653">
        <v>0</v>
      </c>
    </row>
    <row r="1654" spans="1:31" x14ac:dyDescent="0.35">
      <c r="A1654" t="s">
        <v>55</v>
      </c>
      <c r="B1654">
        <f>MATCH($A1654,Sheet2!$A$1:$A$58,0)</f>
        <v>30</v>
      </c>
      <c r="C1654" t="str">
        <f>INDEX(Sheet2!$A$1:$C$58,Sheet1!$B1654,2)</f>
        <v>KOS</v>
      </c>
      <c r="D1654" t="str">
        <f>INDEX(Sheet2!$A$1:$C$58,Sheet1!$B1654,3)</f>
        <v>Kosovo</v>
      </c>
      <c r="E1654">
        <v>2002</v>
      </c>
      <c r="F1654">
        <v>7.1</v>
      </c>
      <c r="G1654">
        <v>67.943902440000002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6.7930793000000003E-2</v>
      </c>
      <c r="O1654">
        <v>0</v>
      </c>
      <c r="P1654">
        <v>1702310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74.5</v>
      </c>
      <c r="AA1654">
        <v>45.200000760000002</v>
      </c>
      <c r="AB1654">
        <v>55</v>
      </c>
      <c r="AC1654">
        <v>89.699996949999999</v>
      </c>
      <c r="AD1654">
        <v>67.599998470000003</v>
      </c>
      <c r="AE1654">
        <v>77.699996949999999</v>
      </c>
    </row>
    <row r="1655" spans="1:31" x14ac:dyDescent="0.35">
      <c r="A1655" t="s">
        <v>55</v>
      </c>
      <c r="B1655">
        <f>MATCH($A1655,Sheet2!$A$1:$A$58,0)</f>
        <v>30</v>
      </c>
      <c r="C1655" t="str">
        <f>INDEX(Sheet2!$A$1:$C$58,Sheet1!$B1655,2)</f>
        <v>KOS</v>
      </c>
      <c r="D1655" t="str">
        <f>INDEX(Sheet2!$A$1:$C$58,Sheet1!$B1655,3)</f>
        <v>Kosovo</v>
      </c>
      <c r="E1655">
        <v>2003</v>
      </c>
      <c r="F1655">
        <v>7</v>
      </c>
      <c r="G1655">
        <v>68.195121950000001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6.7884679000000003E-2</v>
      </c>
      <c r="O1655">
        <v>0</v>
      </c>
      <c r="P1655">
        <v>1703466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71.900001529999997</v>
      </c>
      <c r="AA1655">
        <v>40.299999239999998</v>
      </c>
      <c r="AB1655">
        <v>49.700000760000002</v>
      </c>
      <c r="AC1655">
        <v>90.5</v>
      </c>
      <c r="AD1655">
        <v>65.800003050000001</v>
      </c>
      <c r="AE1655">
        <v>74.900001529999997</v>
      </c>
    </row>
    <row r="1656" spans="1:31" x14ac:dyDescent="0.35">
      <c r="A1656" t="s">
        <v>55</v>
      </c>
      <c r="B1656">
        <f>MATCH($A1656,Sheet2!$A$1:$A$58,0)</f>
        <v>30</v>
      </c>
      <c r="C1656" t="str">
        <f>INDEX(Sheet2!$A$1:$C$58,Sheet1!$B1656,2)</f>
        <v>KOS</v>
      </c>
      <c r="D1656" t="str">
        <f>INDEX(Sheet2!$A$1:$C$58,Sheet1!$B1656,3)</f>
        <v>Kosovo</v>
      </c>
      <c r="E1656">
        <v>2004</v>
      </c>
      <c r="F1656">
        <v>7</v>
      </c>
      <c r="G1656">
        <v>68.446341459999999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6.7838625999999999E-2</v>
      </c>
      <c r="O1656">
        <v>0</v>
      </c>
      <c r="P1656">
        <v>1704622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60.700000760000002</v>
      </c>
      <c r="AA1656">
        <v>31.5</v>
      </c>
      <c r="AB1656">
        <v>39.700000760000002</v>
      </c>
      <c r="AC1656">
        <v>82.5</v>
      </c>
      <c r="AD1656">
        <v>57.900001529999997</v>
      </c>
      <c r="AE1656">
        <v>66.5</v>
      </c>
    </row>
    <row r="1657" spans="1:31" x14ac:dyDescent="0.35">
      <c r="A1657" t="s">
        <v>55</v>
      </c>
      <c r="B1657">
        <f>MATCH($A1657,Sheet2!$A$1:$A$58,0)</f>
        <v>30</v>
      </c>
      <c r="C1657" t="str">
        <f>INDEX(Sheet2!$A$1:$C$58,Sheet1!$B1657,2)</f>
        <v>KOS</v>
      </c>
      <c r="D1657" t="str">
        <f>INDEX(Sheet2!$A$1:$C$58,Sheet1!$B1657,3)</f>
        <v>Kosovo</v>
      </c>
      <c r="E1657">
        <v>2005</v>
      </c>
      <c r="F1657">
        <v>7</v>
      </c>
      <c r="G1657">
        <v>68.695121950000001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6.7909885000000003E-2</v>
      </c>
      <c r="O1657">
        <v>0</v>
      </c>
      <c r="P1657">
        <v>1705780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60.5</v>
      </c>
      <c r="AA1657">
        <v>32.900001529999997</v>
      </c>
      <c r="AB1657">
        <v>41.400001529999997</v>
      </c>
      <c r="AC1657">
        <v>80.599998470000003</v>
      </c>
      <c r="AD1657">
        <v>63.700000760000002</v>
      </c>
      <c r="AE1657">
        <v>70.5</v>
      </c>
    </row>
    <row r="1658" spans="1:31" x14ac:dyDescent="0.35">
      <c r="A1658" t="s">
        <v>55</v>
      </c>
      <c r="B1658">
        <f>MATCH($A1658,Sheet2!$A$1:$A$58,0)</f>
        <v>30</v>
      </c>
      <c r="C1658" t="str">
        <f>INDEX(Sheet2!$A$1:$C$58,Sheet1!$B1658,2)</f>
        <v>KOS</v>
      </c>
      <c r="D1658" t="str">
        <f>INDEX(Sheet2!$A$1:$C$58,Sheet1!$B1658,3)</f>
        <v>Kosovo</v>
      </c>
      <c r="E1658">
        <v>2006</v>
      </c>
      <c r="F1658">
        <v>7</v>
      </c>
      <c r="G1658">
        <v>68.946341459999999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0.80320028600000004</v>
      </c>
      <c r="O1658">
        <v>0</v>
      </c>
      <c r="P1658">
        <v>1719536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61.599998470000003</v>
      </c>
      <c r="AA1658">
        <v>34.599998470000003</v>
      </c>
      <c r="AB1658">
        <v>44.900001529999997</v>
      </c>
      <c r="AC1658">
        <v>77.699996949999999</v>
      </c>
      <c r="AD1658">
        <v>67.900001529999997</v>
      </c>
      <c r="AE1658">
        <v>75.5</v>
      </c>
    </row>
    <row r="1659" spans="1:31" x14ac:dyDescent="0.35">
      <c r="A1659" t="s">
        <v>55</v>
      </c>
      <c r="B1659">
        <f>MATCH($A1659,Sheet2!$A$1:$A$58,0)</f>
        <v>30</v>
      </c>
      <c r="C1659" t="str">
        <f>INDEX(Sheet2!$A$1:$C$58,Sheet1!$B1659,2)</f>
        <v>KOS</v>
      </c>
      <c r="D1659" t="str">
        <f>INDEX(Sheet2!$A$1:$C$58,Sheet1!$B1659,3)</f>
        <v>Kosovo</v>
      </c>
      <c r="E1659">
        <v>2007</v>
      </c>
      <c r="F1659">
        <v>7</v>
      </c>
      <c r="G1659">
        <v>69.197560980000006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0.80326183299999998</v>
      </c>
      <c r="O1659">
        <v>0</v>
      </c>
      <c r="P1659">
        <v>1733404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55.200000760000002</v>
      </c>
      <c r="AA1659">
        <v>38.5</v>
      </c>
      <c r="AB1659">
        <v>46.299999239999998</v>
      </c>
      <c r="AC1659">
        <v>78.599998470000003</v>
      </c>
      <c r="AD1659">
        <v>65</v>
      </c>
      <c r="AE1659">
        <v>70</v>
      </c>
    </row>
    <row r="1660" spans="1:31" x14ac:dyDescent="0.35">
      <c r="A1660" t="s">
        <v>55</v>
      </c>
      <c r="B1660">
        <f>MATCH($A1660,Sheet2!$A$1:$A$58,0)</f>
        <v>30</v>
      </c>
      <c r="C1660" t="str">
        <f>INDEX(Sheet2!$A$1:$C$58,Sheet1!$B1660,2)</f>
        <v>KOS</v>
      </c>
      <c r="D1660" t="str">
        <f>INDEX(Sheet2!$A$1:$C$58,Sheet1!$B1660,3)</f>
        <v>Kosovo</v>
      </c>
      <c r="E1660">
        <v>2008</v>
      </c>
      <c r="F1660">
        <v>7</v>
      </c>
      <c r="G1660">
        <v>69.397560979999994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0.80321347799999998</v>
      </c>
      <c r="O1660">
        <v>0</v>
      </c>
      <c r="P1660">
        <v>1747383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59.599998470000003</v>
      </c>
      <c r="AA1660">
        <v>42.700000760000002</v>
      </c>
      <c r="AB1660">
        <v>47.5</v>
      </c>
      <c r="AC1660">
        <v>81.800003050000001</v>
      </c>
      <c r="AD1660">
        <v>68.599998470000003</v>
      </c>
      <c r="AE1660">
        <v>73</v>
      </c>
    </row>
    <row r="1661" spans="1:31" x14ac:dyDescent="0.35">
      <c r="A1661" t="s">
        <v>55</v>
      </c>
      <c r="B1661">
        <f>MATCH($A1661,Sheet2!$A$1:$A$58,0)</f>
        <v>30</v>
      </c>
      <c r="C1661" t="str">
        <f>INDEX(Sheet2!$A$1:$C$58,Sheet1!$B1661,2)</f>
        <v>KOS</v>
      </c>
      <c r="D1661" t="str">
        <f>INDEX(Sheet2!$A$1:$C$58,Sheet1!$B1661,3)</f>
        <v>Kosovo</v>
      </c>
      <c r="E1661">
        <v>2009</v>
      </c>
      <c r="F1661">
        <v>7</v>
      </c>
      <c r="G1661">
        <v>69.648780489999993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0.80317184500000005</v>
      </c>
      <c r="O1661">
        <v>0</v>
      </c>
      <c r="P1661">
        <v>1761474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40.700000760000002</v>
      </c>
      <c r="AA1661">
        <v>56.400001529999997</v>
      </c>
      <c r="AB1661">
        <v>45.400001529999997</v>
      </c>
      <c r="AC1661">
        <v>81.699996949999999</v>
      </c>
      <c r="AD1661">
        <v>68.5</v>
      </c>
      <c r="AE1661">
        <v>73</v>
      </c>
    </row>
    <row r="1662" spans="1:31" x14ac:dyDescent="0.35">
      <c r="A1662" t="s">
        <v>55</v>
      </c>
      <c r="B1662">
        <f>MATCH($A1662,Sheet2!$A$1:$A$58,0)</f>
        <v>30</v>
      </c>
      <c r="C1662" t="str">
        <f>INDEX(Sheet2!$A$1:$C$58,Sheet1!$B1662,2)</f>
        <v>KOS</v>
      </c>
      <c r="D1662" t="str">
        <f>INDEX(Sheet2!$A$1:$C$58,Sheet1!$B1662,3)</f>
        <v>Kosovo</v>
      </c>
      <c r="E1662">
        <v>2010</v>
      </c>
      <c r="F1662">
        <v>7.1</v>
      </c>
      <c r="G1662">
        <v>69.900000000000006</v>
      </c>
      <c r="H1662">
        <v>0</v>
      </c>
      <c r="I1662">
        <v>0</v>
      </c>
      <c r="J1662">
        <v>0</v>
      </c>
      <c r="K1662">
        <v>27.477477480000001</v>
      </c>
      <c r="L1662">
        <v>65.878378380000001</v>
      </c>
      <c r="M1662">
        <v>6.7004504499999999</v>
      </c>
      <c r="N1662">
        <v>0.80324896099999998</v>
      </c>
      <c r="O1662">
        <v>48.536036039999999</v>
      </c>
      <c r="P1662">
        <v>1775680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35">
      <c r="A1663" t="s">
        <v>55</v>
      </c>
      <c r="B1663">
        <f>MATCH($A1663,Sheet2!$A$1:$A$58,0)</f>
        <v>30</v>
      </c>
      <c r="C1663" t="str">
        <f>INDEX(Sheet2!$A$1:$C$58,Sheet1!$B1663,2)</f>
        <v>KOS</v>
      </c>
      <c r="D1663" t="str">
        <f>INDEX(Sheet2!$A$1:$C$58,Sheet1!$B1663,3)</f>
        <v>Kosovo</v>
      </c>
      <c r="E1663">
        <v>2011</v>
      </c>
      <c r="F1663">
        <v>7</v>
      </c>
      <c r="G1663">
        <v>70.148780489999993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0.85666657000000002</v>
      </c>
      <c r="O1663">
        <v>0</v>
      </c>
      <c r="P1663">
        <v>1790957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35">
      <c r="A1664" t="s">
        <v>55</v>
      </c>
      <c r="B1664">
        <f>MATCH($A1664,Sheet2!$A$1:$A$58,0)</f>
        <v>30</v>
      </c>
      <c r="C1664" t="str">
        <f>INDEX(Sheet2!$A$1:$C$58,Sheet1!$B1664,2)</f>
        <v>KOS</v>
      </c>
      <c r="D1664" t="str">
        <f>INDEX(Sheet2!$A$1:$C$58,Sheet1!$B1664,3)</f>
        <v>Kosovo</v>
      </c>
      <c r="E1664">
        <v>2012</v>
      </c>
      <c r="F1664">
        <v>7</v>
      </c>
      <c r="G1664">
        <v>70.497560980000003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0.79212751100000001</v>
      </c>
      <c r="O1664">
        <v>0</v>
      </c>
      <c r="P1664">
        <v>1805200</v>
      </c>
      <c r="Q1664">
        <v>30.100000380000001</v>
      </c>
      <c r="R1664">
        <v>29.399999619999999</v>
      </c>
      <c r="S1664">
        <v>30.399999619999999</v>
      </c>
      <c r="T1664">
        <v>57.599998470000003</v>
      </c>
      <c r="U1664">
        <v>51.599998470000003</v>
      </c>
      <c r="V1664">
        <v>60.200000760000002</v>
      </c>
      <c r="W1664">
        <v>10.600000380000001</v>
      </c>
      <c r="X1664">
        <v>17.200000760000002</v>
      </c>
      <c r="Y1664">
        <v>7.6999998090000004</v>
      </c>
      <c r="Z1664">
        <v>40</v>
      </c>
      <c r="AA1664">
        <v>28.100000380000001</v>
      </c>
      <c r="AB1664">
        <v>30.899999619999999</v>
      </c>
      <c r="AC1664">
        <v>63.799999239999998</v>
      </c>
      <c r="AD1664">
        <v>52</v>
      </c>
      <c r="AE1664">
        <v>55.299999239999998</v>
      </c>
    </row>
    <row r="1665" spans="1:31" x14ac:dyDescent="0.35">
      <c r="A1665" t="s">
        <v>55</v>
      </c>
      <c r="B1665">
        <f>MATCH($A1665,Sheet2!$A$1:$A$58,0)</f>
        <v>30</v>
      </c>
      <c r="C1665" t="str">
        <f>INDEX(Sheet2!$A$1:$C$58,Sheet1!$B1665,2)</f>
        <v>KOS</v>
      </c>
      <c r="D1665" t="str">
        <f>INDEX(Sheet2!$A$1:$C$58,Sheet1!$B1665,3)</f>
        <v>Kosovo</v>
      </c>
      <c r="E1665">
        <v>2013</v>
      </c>
      <c r="F1665">
        <v>7</v>
      </c>
      <c r="G1665">
        <v>70.79756098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0.71299611500000004</v>
      </c>
      <c r="O1665">
        <v>0</v>
      </c>
      <c r="P1665">
        <v>1818117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35">
      <c r="A1666" t="s">
        <v>55</v>
      </c>
      <c r="B1666">
        <f>MATCH($A1666,Sheet2!$A$1:$A$58,0)</f>
        <v>30</v>
      </c>
      <c r="C1666" t="str">
        <f>INDEX(Sheet2!$A$1:$C$58,Sheet1!$B1666,2)</f>
        <v>KOS</v>
      </c>
      <c r="D1666" t="str">
        <f>INDEX(Sheet2!$A$1:$C$58,Sheet1!$B1666,3)</f>
        <v>Kosovo</v>
      </c>
      <c r="E1666">
        <v>2014</v>
      </c>
      <c r="F1666">
        <v>7</v>
      </c>
      <c r="G1666">
        <v>71.097560979999997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-0.29447363100000001</v>
      </c>
      <c r="O1666">
        <v>0</v>
      </c>
      <c r="P1666">
        <v>1812771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35">
      <c r="A1667" t="s">
        <v>55</v>
      </c>
      <c r="B1667">
        <f>MATCH($A1667,Sheet2!$A$1:$A$58,0)</f>
        <v>30</v>
      </c>
      <c r="C1667" t="str">
        <f>INDEX(Sheet2!$A$1:$C$58,Sheet1!$B1667,2)</f>
        <v>KOS</v>
      </c>
      <c r="D1667" t="str">
        <f>INDEX(Sheet2!$A$1:$C$58,Sheet1!$B1667,3)</f>
        <v>Kosovo</v>
      </c>
      <c r="E1667">
        <v>2015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25.737704919999999</v>
      </c>
      <c r="L1667">
        <v>67.595628419999997</v>
      </c>
      <c r="M1667">
        <v>6.7759562840000003</v>
      </c>
      <c r="N1667">
        <v>-0.86539805999999997</v>
      </c>
      <c r="O1667">
        <v>48.469945359999997</v>
      </c>
      <c r="P1667">
        <v>1797151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35">
      <c r="A1668" t="s">
        <v>56</v>
      </c>
      <c r="B1668">
        <f>MATCH($A1668,Sheet2!$A$1:$A$58,0)</f>
        <v>33</v>
      </c>
      <c r="C1668" t="str">
        <f>INDEX(Sheet2!$A$1:$C$58,Sheet1!$B1668,2)</f>
        <v>LIE</v>
      </c>
      <c r="D1668" t="str">
        <f>INDEX(Sheet2!$A$1:$C$58,Sheet1!$B1668,3)</f>
        <v>Liechtenstein</v>
      </c>
      <c r="E1668">
        <v>1967</v>
      </c>
      <c r="F1668">
        <v>7.8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2.7545696080000002</v>
      </c>
      <c r="O1668">
        <v>0</v>
      </c>
      <c r="P1668">
        <v>19691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35">
      <c r="A1669" t="s">
        <v>56</v>
      </c>
      <c r="B1669">
        <f>MATCH($A1669,Sheet2!$A$1:$A$58,0)</f>
        <v>33</v>
      </c>
      <c r="C1669" t="str">
        <f>INDEX(Sheet2!$A$1:$C$58,Sheet1!$B1669,2)</f>
        <v>LIE</v>
      </c>
      <c r="D1669" t="str">
        <f>INDEX(Sheet2!$A$1:$C$58,Sheet1!$B1669,3)</f>
        <v>Liechtenstein</v>
      </c>
      <c r="E1669">
        <v>1968</v>
      </c>
      <c r="F1669">
        <v>7.1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2.7252099759999999</v>
      </c>
      <c r="O1669">
        <v>0</v>
      </c>
      <c r="P1669">
        <v>20235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35">
      <c r="A1670" t="s">
        <v>56</v>
      </c>
      <c r="B1670">
        <f>MATCH($A1670,Sheet2!$A$1:$A$58,0)</f>
        <v>33</v>
      </c>
      <c r="C1670" t="str">
        <f>INDEX(Sheet2!$A$1:$C$58,Sheet1!$B1670,2)</f>
        <v>LIE</v>
      </c>
      <c r="D1670" t="str">
        <f>INDEX(Sheet2!$A$1:$C$58,Sheet1!$B1670,3)</f>
        <v>Liechtenstein</v>
      </c>
      <c r="E1670">
        <v>1969</v>
      </c>
      <c r="F1670">
        <v>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2.5855098750000001</v>
      </c>
      <c r="O1670">
        <v>0</v>
      </c>
      <c r="P1670">
        <v>20765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35">
      <c r="A1671" t="s">
        <v>56</v>
      </c>
      <c r="B1671">
        <f>MATCH($A1671,Sheet2!$A$1:$A$58,0)</f>
        <v>33</v>
      </c>
      <c r="C1671" t="str">
        <f>INDEX(Sheet2!$A$1:$C$58,Sheet1!$B1671,2)</f>
        <v>LIE</v>
      </c>
      <c r="D1671" t="str">
        <f>INDEX(Sheet2!$A$1:$C$58,Sheet1!$B1671,3)</f>
        <v>Liechtenstein</v>
      </c>
      <c r="E1671">
        <v>1970</v>
      </c>
      <c r="F1671">
        <v>7.7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2.3840676150000002</v>
      </c>
      <c r="O1671">
        <v>0</v>
      </c>
      <c r="P1671">
        <v>21266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35">
      <c r="A1672" t="s">
        <v>56</v>
      </c>
      <c r="B1672">
        <f>MATCH($A1672,Sheet2!$A$1:$A$58,0)</f>
        <v>33</v>
      </c>
      <c r="C1672" t="str">
        <f>INDEX(Sheet2!$A$1:$C$58,Sheet1!$B1672,2)</f>
        <v>LIE</v>
      </c>
      <c r="D1672" t="str">
        <f>INDEX(Sheet2!$A$1:$C$58,Sheet1!$B1672,3)</f>
        <v>Liechtenstein</v>
      </c>
      <c r="E1672">
        <v>1971</v>
      </c>
      <c r="F1672">
        <v>8.6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2.140014678</v>
      </c>
      <c r="O1672">
        <v>0</v>
      </c>
      <c r="P1672">
        <v>21726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35">
      <c r="A1673" t="s">
        <v>56</v>
      </c>
      <c r="B1673">
        <f>MATCH($A1673,Sheet2!$A$1:$A$58,0)</f>
        <v>33</v>
      </c>
      <c r="C1673" t="str">
        <f>INDEX(Sheet2!$A$1:$C$58,Sheet1!$B1673,2)</f>
        <v>LIE</v>
      </c>
      <c r="D1673" t="str">
        <f>INDEX(Sheet2!$A$1:$C$58,Sheet1!$B1673,3)</f>
        <v>Liechtenstein</v>
      </c>
      <c r="E1673">
        <v>1972</v>
      </c>
      <c r="F1673">
        <v>6.7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1.9463227489999999</v>
      </c>
      <c r="O1673">
        <v>0</v>
      </c>
      <c r="P1673">
        <v>22153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35">
      <c r="A1674" t="s">
        <v>56</v>
      </c>
      <c r="B1674">
        <f>MATCH($A1674,Sheet2!$A$1:$A$58,0)</f>
        <v>33</v>
      </c>
      <c r="C1674" t="str">
        <f>INDEX(Sheet2!$A$1:$C$58,Sheet1!$B1674,2)</f>
        <v>LIE</v>
      </c>
      <c r="D1674" t="str">
        <f>INDEX(Sheet2!$A$1:$C$58,Sheet1!$B1674,3)</f>
        <v>Liechtenstein</v>
      </c>
      <c r="E1674">
        <v>1973</v>
      </c>
      <c r="F1674">
        <v>7.8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1.8294147679999999</v>
      </c>
      <c r="O1674">
        <v>0</v>
      </c>
      <c r="P1674">
        <v>22562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35">
      <c r="A1675" t="s">
        <v>56</v>
      </c>
      <c r="B1675">
        <f>MATCH($A1675,Sheet2!$A$1:$A$58,0)</f>
        <v>33</v>
      </c>
      <c r="C1675" t="str">
        <f>INDEX(Sheet2!$A$1:$C$58,Sheet1!$B1675,2)</f>
        <v>LIE</v>
      </c>
      <c r="D1675" t="str">
        <f>INDEX(Sheet2!$A$1:$C$58,Sheet1!$B1675,3)</f>
        <v>Liechtenstein</v>
      </c>
      <c r="E1675">
        <v>1974</v>
      </c>
      <c r="F1675">
        <v>6.3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1.853124649</v>
      </c>
      <c r="O1675">
        <v>0</v>
      </c>
      <c r="P1675">
        <v>22984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35">
      <c r="A1676" t="s">
        <v>56</v>
      </c>
      <c r="B1676">
        <f>MATCH($A1676,Sheet2!$A$1:$A$58,0)</f>
        <v>33</v>
      </c>
      <c r="C1676" t="str">
        <f>INDEX(Sheet2!$A$1:$C$58,Sheet1!$B1676,2)</f>
        <v>LIE</v>
      </c>
      <c r="D1676" t="str">
        <f>INDEX(Sheet2!$A$1:$C$58,Sheet1!$B1676,3)</f>
        <v>Liechtenstein</v>
      </c>
      <c r="E1676">
        <v>1975</v>
      </c>
      <c r="F1676">
        <v>7.5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1.9432309699999999</v>
      </c>
      <c r="O1676">
        <v>0</v>
      </c>
      <c r="P1676">
        <v>23435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35">
      <c r="A1677" t="s">
        <v>56</v>
      </c>
      <c r="B1677">
        <f>MATCH($A1677,Sheet2!$A$1:$A$58,0)</f>
        <v>33</v>
      </c>
      <c r="C1677" t="str">
        <f>INDEX(Sheet2!$A$1:$C$58,Sheet1!$B1677,2)</f>
        <v>LIE</v>
      </c>
      <c r="D1677" t="str">
        <f>INDEX(Sheet2!$A$1:$C$58,Sheet1!$B1677,3)</f>
        <v>Liechtenstein</v>
      </c>
      <c r="E1677">
        <v>1976</v>
      </c>
      <c r="F1677">
        <v>7.4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2.0735102369999998</v>
      </c>
      <c r="O1677">
        <v>0</v>
      </c>
      <c r="P1677">
        <v>23926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35">
      <c r="A1678" t="s">
        <v>56</v>
      </c>
      <c r="B1678">
        <f>MATCH($A1678,Sheet2!$A$1:$A$58,0)</f>
        <v>33</v>
      </c>
      <c r="C1678" t="str">
        <f>INDEX(Sheet2!$A$1:$C$58,Sheet1!$B1678,2)</f>
        <v>LIE</v>
      </c>
      <c r="D1678" t="str">
        <f>INDEX(Sheet2!$A$1:$C$58,Sheet1!$B1678,3)</f>
        <v>Liechtenstein</v>
      </c>
      <c r="E1678">
        <v>1977</v>
      </c>
      <c r="F1678">
        <v>6.1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2.141905328</v>
      </c>
      <c r="O1678">
        <v>0</v>
      </c>
      <c r="P1678">
        <v>24444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35">
      <c r="A1679" t="s">
        <v>56</v>
      </c>
      <c r="B1679">
        <f>MATCH($A1679,Sheet2!$A$1:$A$58,0)</f>
        <v>33</v>
      </c>
      <c r="C1679" t="str">
        <f>INDEX(Sheet2!$A$1:$C$58,Sheet1!$B1679,2)</f>
        <v>LIE</v>
      </c>
      <c r="D1679" t="str">
        <f>INDEX(Sheet2!$A$1:$C$58,Sheet1!$B1679,3)</f>
        <v>Liechtenstein</v>
      </c>
      <c r="E1679">
        <v>1978</v>
      </c>
      <c r="F1679">
        <v>6.5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2.100994155</v>
      </c>
      <c r="O1679">
        <v>0</v>
      </c>
      <c r="P1679">
        <v>24963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35">
      <c r="A1680" t="s">
        <v>56</v>
      </c>
      <c r="B1680">
        <f>MATCH($A1680,Sheet2!$A$1:$A$58,0)</f>
        <v>33</v>
      </c>
      <c r="C1680" t="str">
        <f>INDEX(Sheet2!$A$1:$C$58,Sheet1!$B1680,2)</f>
        <v>LIE</v>
      </c>
      <c r="D1680" t="str">
        <f>INDEX(Sheet2!$A$1:$C$58,Sheet1!$B1680,3)</f>
        <v>Liechtenstein</v>
      </c>
      <c r="E1680">
        <v>1979</v>
      </c>
      <c r="F1680">
        <v>6.8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1.9203129269999999</v>
      </c>
      <c r="O1680">
        <v>0</v>
      </c>
      <c r="P1680">
        <v>25447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35">
      <c r="A1681" t="s">
        <v>56</v>
      </c>
      <c r="B1681">
        <f>MATCH($A1681,Sheet2!$A$1:$A$58,0)</f>
        <v>33</v>
      </c>
      <c r="C1681" t="str">
        <f>INDEX(Sheet2!$A$1:$C$58,Sheet1!$B1681,2)</f>
        <v>LIE</v>
      </c>
      <c r="D1681" t="str">
        <f>INDEX(Sheet2!$A$1:$C$58,Sheet1!$B1681,3)</f>
        <v>Liechtenstein</v>
      </c>
      <c r="E1681">
        <v>1980</v>
      </c>
      <c r="F1681">
        <v>6.9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1.644748278</v>
      </c>
      <c r="O1681">
        <v>0</v>
      </c>
      <c r="P1681">
        <v>25869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35">
      <c r="A1682" t="s">
        <v>56</v>
      </c>
      <c r="B1682">
        <f>MATCH($A1682,Sheet2!$A$1:$A$58,0)</f>
        <v>33</v>
      </c>
      <c r="C1682" t="str">
        <f>INDEX(Sheet2!$A$1:$C$58,Sheet1!$B1682,2)</f>
        <v>LIE</v>
      </c>
      <c r="D1682" t="str">
        <f>INDEX(Sheet2!$A$1:$C$58,Sheet1!$B1682,3)</f>
        <v>Liechtenstein</v>
      </c>
      <c r="E1682">
        <v>1981</v>
      </c>
      <c r="F1682">
        <v>6.3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1.35152758</v>
      </c>
      <c r="O1682">
        <v>0</v>
      </c>
      <c r="P1682">
        <v>26221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35">
      <c r="A1683" t="s">
        <v>56</v>
      </c>
      <c r="B1683">
        <f>MATCH($A1683,Sheet2!$A$1:$A$58,0)</f>
        <v>33</v>
      </c>
      <c r="C1683" t="str">
        <f>INDEX(Sheet2!$A$1:$C$58,Sheet1!$B1683,2)</f>
        <v>LIE</v>
      </c>
      <c r="D1683" t="str">
        <f>INDEX(Sheet2!$A$1:$C$58,Sheet1!$B1683,3)</f>
        <v>Liechtenstein</v>
      </c>
      <c r="E1683">
        <v>1982</v>
      </c>
      <c r="F1683">
        <v>6.4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1.111227894</v>
      </c>
      <c r="O1683">
        <v>0</v>
      </c>
      <c r="P1683">
        <v>26514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35">
      <c r="A1684" t="s">
        <v>56</v>
      </c>
      <c r="B1684">
        <f>MATCH($A1684,Sheet2!$A$1:$A$58,0)</f>
        <v>33</v>
      </c>
      <c r="C1684" t="str">
        <f>INDEX(Sheet2!$A$1:$C$58,Sheet1!$B1684,2)</f>
        <v>LIE</v>
      </c>
      <c r="D1684" t="str">
        <f>INDEX(Sheet2!$A$1:$C$58,Sheet1!$B1684,3)</f>
        <v>Liechtenstein</v>
      </c>
      <c r="E1684">
        <v>1983</v>
      </c>
      <c r="F1684">
        <v>5.7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0.95342488700000005</v>
      </c>
      <c r="O1684">
        <v>0</v>
      </c>
      <c r="P1684">
        <v>26768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35">
      <c r="A1685" t="s">
        <v>56</v>
      </c>
      <c r="B1685">
        <f>MATCH($A1685,Sheet2!$A$1:$A$58,0)</f>
        <v>33</v>
      </c>
      <c r="C1685" t="str">
        <f>INDEX(Sheet2!$A$1:$C$58,Sheet1!$B1685,2)</f>
        <v>LIE</v>
      </c>
      <c r="D1685" t="str">
        <f>INDEX(Sheet2!$A$1:$C$58,Sheet1!$B1685,3)</f>
        <v>Liechtenstein</v>
      </c>
      <c r="E1685">
        <v>1984</v>
      </c>
      <c r="F1685">
        <v>6.7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0.89629995500000004</v>
      </c>
      <c r="O1685">
        <v>0</v>
      </c>
      <c r="P1685">
        <v>27009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35">
      <c r="A1686" t="s">
        <v>56</v>
      </c>
      <c r="B1686">
        <f>MATCH($A1686,Sheet2!$A$1:$A$58,0)</f>
        <v>33</v>
      </c>
      <c r="C1686" t="str">
        <f>INDEX(Sheet2!$A$1:$C$58,Sheet1!$B1686,2)</f>
        <v>LIE</v>
      </c>
      <c r="D1686" t="str">
        <f>INDEX(Sheet2!$A$1:$C$58,Sheet1!$B1686,3)</f>
        <v>Liechtenstein</v>
      </c>
      <c r="E1686">
        <v>1985</v>
      </c>
      <c r="F1686">
        <v>6.4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0.92135980200000001</v>
      </c>
      <c r="O1686">
        <v>0</v>
      </c>
      <c r="P1686">
        <v>27259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35">
      <c r="A1687" t="s">
        <v>56</v>
      </c>
      <c r="B1687">
        <f>MATCH($A1687,Sheet2!$A$1:$A$58,0)</f>
        <v>33</v>
      </c>
      <c r="C1687" t="str">
        <f>INDEX(Sheet2!$A$1:$C$58,Sheet1!$B1687,2)</f>
        <v>LIE</v>
      </c>
      <c r="D1687" t="str">
        <f>INDEX(Sheet2!$A$1:$C$58,Sheet1!$B1687,3)</f>
        <v>Liechtenstein</v>
      </c>
      <c r="E1687">
        <v>1986</v>
      </c>
      <c r="F1687">
        <v>6.9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0.96382769400000001</v>
      </c>
      <c r="O1687">
        <v>0</v>
      </c>
      <c r="P1687">
        <v>27523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35">
      <c r="A1688" t="s">
        <v>56</v>
      </c>
      <c r="B1688">
        <f>MATCH($A1688,Sheet2!$A$1:$A$58,0)</f>
        <v>33</v>
      </c>
      <c r="C1688" t="str">
        <f>INDEX(Sheet2!$A$1:$C$58,Sheet1!$B1688,2)</f>
        <v>LIE</v>
      </c>
      <c r="D1688" t="str">
        <f>INDEX(Sheet2!$A$1:$C$58,Sheet1!$B1688,3)</f>
        <v>Liechtenstein</v>
      </c>
      <c r="E1688">
        <v>1987</v>
      </c>
      <c r="F1688">
        <v>6.5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0.99780300700000002</v>
      </c>
      <c r="O1688">
        <v>0</v>
      </c>
      <c r="P1688">
        <v>27799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35">
      <c r="A1689" t="s">
        <v>56</v>
      </c>
      <c r="B1689">
        <f>MATCH($A1689,Sheet2!$A$1:$A$58,0)</f>
        <v>33</v>
      </c>
      <c r="C1689" t="str">
        <f>INDEX(Sheet2!$A$1:$C$58,Sheet1!$B1689,2)</f>
        <v>LIE</v>
      </c>
      <c r="D1689" t="str">
        <f>INDEX(Sheet2!$A$1:$C$58,Sheet1!$B1689,3)</f>
        <v>Liechtenstein</v>
      </c>
      <c r="E1689">
        <v>1988</v>
      </c>
      <c r="F1689">
        <v>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1.044919151</v>
      </c>
      <c r="O1689">
        <v>0</v>
      </c>
      <c r="P1689">
        <v>28091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35">
      <c r="A1690" t="s">
        <v>56</v>
      </c>
      <c r="B1690">
        <f>MATCH($A1690,Sheet2!$A$1:$A$58,0)</f>
        <v>33</v>
      </c>
      <c r="C1690" t="str">
        <f>INDEX(Sheet2!$A$1:$C$58,Sheet1!$B1690,2)</f>
        <v>LIE</v>
      </c>
      <c r="D1690" t="str">
        <f>INDEX(Sheet2!$A$1:$C$58,Sheet1!$B1690,3)</f>
        <v>Liechtenstein</v>
      </c>
      <c r="E1690">
        <v>1989</v>
      </c>
      <c r="F1690">
        <v>6.1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1.111594567</v>
      </c>
      <c r="O1690">
        <v>0</v>
      </c>
      <c r="P1690">
        <v>28405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35">
      <c r="A1691" t="s">
        <v>56</v>
      </c>
      <c r="B1691">
        <f>MATCH($A1691,Sheet2!$A$1:$A$58,0)</f>
        <v>33</v>
      </c>
      <c r="C1691" t="str">
        <f>INDEX(Sheet2!$A$1:$C$58,Sheet1!$B1691,2)</f>
        <v>LIE</v>
      </c>
      <c r="D1691" t="str">
        <f>INDEX(Sheet2!$A$1:$C$58,Sheet1!$B1691,3)</f>
        <v>Liechtenstein</v>
      </c>
      <c r="E1691">
        <v>1990</v>
      </c>
      <c r="F1691">
        <v>6.8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1.189865307</v>
      </c>
      <c r="O1691">
        <v>0</v>
      </c>
      <c r="P1691">
        <v>28745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35">
      <c r="A1692" t="s">
        <v>56</v>
      </c>
      <c r="B1692">
        <f>MATCH($A1692,Sheet2!$A$1:$A$58,0)</f>
        <v>33</v>
      </c>
      <c r="C1692" t="str">
        <f>INDEX(Sheet2!$A$1:$C$58,Sheet1!$B1692,2)</f>
        <v>LIE</v>
      </c>
      <c r="D1692" t="str">
        <f>INDEX(Sheet2!$A$1:$C$58,Sheet1!$B1692,3)</f>
        <v>Liechtenstein</v>
      </c>
      <c r="E1692">
        <v>1991</v>
      </c>
      <c r="F1692">
        <v>6.4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1.265227055</v>
      </c>
      <c r="O1692">
        <v>0</v>
      </c>
      <c r="P1692">
        <v>29111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35">
      <c r="A1693" t="s">
        <v>56</v>
      </c>
      <c r="B1693">
        <f>MATCH($A1693,Sheet2!$A$1:$A$58,0)</f>
        <v>33</v>
      </c>
      <c r="C1693" t="str">
        <f>INDEX(Sheet2!$A$1:$C$58,Sheet1!$B1693,2)</f>
        <v>LIE</v>
      </c>
      <c r="D1693" t="str">
        <f>INDEX(Sheet2!$A$1:$C$58,Sheet1!$B1693,3)</f>
        <v>Liechtenstein</v>
      </c>
      <c r="E1693">
        <v>1992</v>
      </c>
      <c r="F1693">
        <v>6.1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1.337584347</v>
      </c>
      <c r="O1693">
        <v>0</v>
      </c>
      <c r="P1693">
        <v>29503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35">
      <c r="A1694" t="s">
        <v>56</v>
      </c>
      <c r="B1694">
        <f>MATCH($A1694,Sheet2!$A$1:$A$58,0)</f>
        <v>33</v>
      </c>
      <c r="C1694" t="str">
        <f>INDEX(Sheet2!$A$1:$C$58,Sheet1!$B1694,2)</f>
        <v>LIE</v>
      </c>
      <c r="D1694" t="str">
        <f>INDEX(Sheet2!$A$1:$C$58,Sheet1!$B1694,3)</f>
        <v>Liechtenstein</v>
      </c>
      <c r="E1694">
        <v>1993</v>
      </c>
      <c r="F1694">
        <v>5.9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1.406862192</v>
      </c>
      <c r="O1694">
        <v>0</v>
      </c>
      <c r="P1694">
        <v>29921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35">
      <c r="A1695" t="s">
        <v>56</v>
      </c>
      <c r="B1695">
        <f>MATCH($A1695,Sheet2!$A$1:$A$58,0)</f>
        <v>33</v>
      </c>
      <c r="C1695" t="str">
        <f>INDEX(Sheet2!$A$1:$C$58,Sheet1!$B1695,2)</f>
        <v>LIE</v>
      </c>
      <c r="D1695" t="str">
        <f>INDEX(Sheet2!$A$1:$C$58,Sheet1!$B1695,3)</f>
        <v>Liechtenstein</v>
      </c>
      <c r="E1695">
        <v>1994</v>
      </c>
      <c r="F1695">
        <v>6.8</v>
      </c>
      <c r="G1695">
        <v>78.421951219999997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1.4730054340000001</v>
      </c>
      <c r="O1695">
        <v>0</v>
      </c>
      <c r="P1695">
        <v>30365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35">
      <c r="A1696" t="s">
        <v>56</v>
      </c>
      <c r="B1696">
        <f>MATCH($A1696,Sheet2!$A$1:$A$58,0)</f>
        <v>33</v>
      </c>
      <c r="C1696" t="str">
        <f>INDEX(Sheet2!$A$1:$C$58,Sheet1!$B1696,2)</f>
        <v>LIE</v>
      </c>
      <c r="D1696" t="str">
        <f>INDEX(Sheet2!$A$1:$C$58,Sheet1!$B1696,3)</f>
        <v>Liechtenstein</v>
      </c>
      <c r="E1696">
        <v>1995</v>
      </c>
      <c r="F1696">
        <v>7.3</v>
      </c>
      <c r="G1696">
        <v>77.390243900000002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1.5294915630000001</v>
      </c>
      <c r="O1696">
        <v>0</v>
      </c>
      <c r="P1696">
        <v>30833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35">
      <c r="A1697" t="s">
        <v>56</v>
      </c>
      <c r="B1697">
        <f>MATCH($A1697,Sheet2!$A$1:$A$58,0)</f>
        <v>33</v>
      </c>
      <c r="C1697" t="str">
        <f>INDEX(Sheet2!$A$1:$C$58,Sheet1!$B1697,2)</f>
        <v>LIE</v>
      </c>
      <c r="D1697" t="str">
        <f>INDEX(Sheet2!$A$1:$C$58,Sheet1!$B1697,3)</f>
        <v>Liechtenstein</v>
      </c>
      <c r="E1697">
        <v>1996</v>
      </c>
      <c r="F1697">
        <v>7.4</v>
      </c>
      <c r="G1697">
        <v>76.836585369999995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1.5894800529999999</v>
      </c>
      <c r="O1697">
        <v>0</v>
      </c>
      <c r="P1697">
        <v>31327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35">
      <c r="A1698" t="s">
        <v>56</v>
      </c>
      <c r="B1698">
        <f>MATCH($A1698,Sheet2!$A$1:$A$58,0)</f>
        <v>33</v>
      </c>
      <c r="C1698" t="str">
        <f>INDEX(Sheet2!$A$1:$C$58,Sheet1!$B1698,2)</f>
        <v>LIE</v>
      </c>
      <c r="D1698" t="str">
        <f>INDEX(Sheet2!$A$1:$C$58,Sheet1!$B1698,3)</f>
        <v>Liechtenstein</v>
      </c>
      <c r="E1698">
        <v>1997</v>
      </c>
      <c r="F1698">
        <v>7.4</v>
      </c>
      <c r="G1698">
        <v>76.046341459999994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1.6305827559999999</v>
      </c>
      <c r="O1698">
        <v>0</v>
      </c>
      <c r="P1698">
        <v>31842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35">
      <c r="A1699" t="s">
        <v>56</v>
      </c>
      <c r="B1699">
        <f>MATCH($A1699,Sheet2!$A$1:$A$58,0)</f>
        <v>33</v>
      </c>
      <c r="C1699" t="str">
        <f>INDEX(Sheet2!$A$1:$C$58,Sheet1!$B1699,2)</f>
        <v>LIE</v>
      </c>
      <c r="D1699" t="str">
        <f>INDEX(Sheet2!$A$1:$C$58,Sheet1!$B1699,3)</f>
        <v>Liechtenstein</v>
      </c>
      <c r="E1699">
        <v>1998</v>
      </c>
      <c r="F1699">
        <v>6.6</v>
      </c>
      <c r="G1699">
        <v>77.746341459999996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1.6044207770000001</v>
      </c>
      <c r="O1699">
        <v>0</v>
      </c>
      <c r="P1699">
        <v>32357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35">
      <c r="A1700" t="s">
        <v>56</v>
      </c>
      <c r="B1700">
        <f>MATCH($A1700,Sheet2!$A$1:$A$58,0)</f>
        <v>33</v>
      </c>
      <c r="C1700" t="str">
        <f>INDEX(Sheet2!$A$1:$C$58,Sheet1!$B1700,2)</f>
        <v>LIE</v>
      </c>
      <c r="D1700" t="str">
        <f>INDEX(Sheet2!$A$1:$C$58,Sheet1!$B1700,3)</f>
        <v>Liechtenstein</v>
      </c>
      <c r="E1700">
        <v>1999</v>
      </c>
      <c r="F1700">
        <v>6.4</v>
      </c>
      <c r="G1700">
        <v>79.109756099999998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1.490825157</v>
      </c>
      <c r="O1700">
        <v>0</v>
      </c>
      <c r="P1700">
        <v>32843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35">
      <c r="A1701" t="s">
        <v>56</v>
      </c>
      <c r="B1701">
        <f>MATCH($A1701,Sheet2!$A$1:$A$58,0)</f>
        <v>33</v>
      </c>
      <c r="C1701" t="str">
        <f>INDEX(Sheet2!$A$1:$C$58,Sheet1!$B1701,2)</f>
        <v>LIE</v>
      </c>
      <c r="D1701" t="str">
        <f>INDEX(Sheet2!$A$1:$C$58,Sheet1!$B1701,3)</f>
        <v>Liechtenstein</v>
      </c>
      <c r="E1701">
        <v>2000</v>
      </c>
      <c r="F1701">
        <v>7.3</v>
      </c>
      <c r="G1701">
        <v>76.826829270000005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1.3278077880000001</v>
      </c>
      <c r="O1701">
        <v>0</v>
      </c>
      <c r="P1701">
        <v>33282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35">
      <c r="A1702" t="s">
        <v>56</v>
      </c>
      <c r="B1702">
        <f>MATCH($A1702,Sheet2!$A$1:$A$58,0)</f>
        <v>33</v>
      </c>
      <c r="C1702" t="str">
        <f>INDEX(Sheet2!$A$1:$C$58,Sheet1!$B1702,2)</f>
        <v>LIE</v>
      </c>
      <c r="D1702" t="str">
        <f>INDEX(Sheet2!$A$1:$C$58,Sheet1!$B1702,3)</f>
        <v>Liechtenstein</v>
      </c>
      <c r="E1702">
        <v>2001</v>
      </c>
      <c r="F1702">
        <v>6.6</v>
      </c>
      <c r="G1702">
        <v>79.275609759999995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1.1382601050000001</v>
      </c>
      <c r="O1702">
        <v>0</v>
      </c>
      <c r="P1702">
        <v>33663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35">
      <c r="A1703" t="s">
        <v>56</v>
      </c>
      <c r="B1703">
        <f>MATCH($A1703,Sheet2!$A$1:$A$58,0)</f>
        <v>33</v>
      </c>
      <c r="C1703" t="str">
        <f>INDEX(Sheet2!$A$1:$C$58,Sheet1!$B1703,2)</f>
        <v>LIE</v>
      </c>
      <c r="D1703" t="str">
        <f>INDEX(Sheet2!$A$1:$C$58,Sheet1!$B1703,3)</f>
        <v>Liechtenstein</v>
      </c>
      <c r="E1703">
        <v>2002</v>
      </c>
      <c r="F1703">
        <v>6.4</v>
      </c>
      <c r="G1703">
        <v>79.636585370000006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0.98141436299999996</v>
      </c>
      <c r="O1703">
        <v>0</v>
      </c>
      <c r="P1703">
        <v>33995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35">
      <c r="A1704" t="s">
        <v>56</v>
      </c>
      <c r="B1704">
        <f>MATCH($A1704,Sheet2!$A$1:$A$58,0)</f>
        <v>33</v>
      </c>
      <c r="C1704" t="str">
        <f>INDEX(Sheet2!$A$1:$C$58,Sheet1!$B1704,2)</f>
        <v>LIE</v>
      </c>
      <c r="D1704" t="str">
        <f>INDEX(Sheet2!$A$1:$C$58,Sheet1!$B1704,3)</f>
        <v>Liechtenstein</v>
      </c>
      <c r="E1704">
        <v>2003</v>
      </c>
      <c r="F1704">
        <v>6.4</v>
      </c>
      <c r="G1704">
        <v>79.960975610000006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0.86403114999999997</v>
      </c>
      <c r="O1704">
        <v>0</v>
      </c>
      <c r="P1704">
        <v>34290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35">
      <c r="A1705" t="s">
        <v>56</v>
      </c>
      <c r="B1705">
        <f>MATCH($A1705,Sheet2!$A$1:$A$58,0)</f>
        <v>33</v>
      </c>
      <c r="C1705" t="str">
        <f>INDEX(Sheet2!$A$1:$C$58,Sheet1!$B1705,2)</f>
        <v>LIE</v>
      </c>
      <c r="D1705" t="str">
        <f>INDEX(Sheet2!$A$1:$C$58,Sheet1!$B1705,3)</f>
        <v>Liechtenstein</v>
      </c>
      <c r="E1705">
        <v>2004</v>
      </c>
      <c r="F1705">
        <v>5.7</v>
      </c>
      <c r="G1705">
        <v>81.770731710000007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0.81035602299999998</v>
      </c>
      <c r="O1705">
        <v>0</v>
      </c>
      <c r="P1705">
        <v>34569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35">
      <c r="A1706" t="s">
        <v>56</v>
      </c>
      <c r="B1706">
        <f>MATCH($A1706,Sheet2!$A$1:$A$58,0)</f>
        <v>33</v>
      </c>
      <c r="C1706" t="str">
        <f>INDEX(Sheet2!$A$1:$C$58,Sheet1!$B1706,2)</f>
        <v>LIE</v>
      </c>
      <c r="D1706" t="str">
        <f>INDEX(Sheet2!$A$1:$C$58,Sheet1!$B1706,3)</f>
        <v>Liechtenstein</v>
      </c>
      <c r="E1706">
        <v>2005</v>
      </c>
      <c r="F1706">
        <v>6.2</v>
      </c>
      <c r="G1706">
        <v>80.668292679999993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0.81531976699999997</v>
      </c>
      <c r="O1706">
        <v>0</v>
      </c>
      <c r="P1706">
        <v>34852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35">
      <c r="A1707" t="s">
        <v>56</v>
      </c>
      <c r="B1707">
        <f>MATCH($A1707,Sheet2!$A$1:$A$58,0)</f>
        <v>33</v>
      </c>
      <c r="C1707" t="str">
        <f>INDEX(Sheet2!$A$1:$C$58,Sheet1!$B1707,2)</f>
        <v>LIE</v>
      </c>
      <c r="D1707" t="str">
        <f>INDEX(Sheet2!$A$1:$C$58,Sheet1!$B1707,3)</f>
        <v>Liechtenstein</v>
      </c>
      <c r="E1707">
        <v>2006</v>
      </c>
      <c r="F1707">
        <v>6.3</v>
      </c>
      <c r="G1707">
        <v>80.948780490000004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0.82580155799999999</v>
      </c>
      <c r="O1707">
        <v>0</v>
      </c>
      <c r="P1707">
        <v>35141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35">
      <c r="A1708" t="s">
        <v>56</v>
      </c>
      <c r="B1708">
        <f>MATCH($A1708,Sheet2!$A$1:$A$58,0)</f>
        <v>33</v>
      </c>
      <c r="C1708" t="str">
        <f>INDEX(Sheet2!$A$1:$C$58,Sheet1!$B1708,2)</f>
        <v>LIE</v>
      </c>
      <c r="D1708" t="str">
        <f>INDEX(Sheet2!$A$1:$C$58,Sheet1!$B1708,3)</f>
        <v>Liechtenstein</v>
      </c>
      <c r="E1708">
        <v>2007</v>
      </c>
      <c r="F1708">
        <v>6.4</v>
      </c>
      <c r="G1708">
        <v>81.295121949999995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0.82186031999999998</v>
      </c>
      <c r="O1708">
        <v>0</v>
      </c>
      <c r="P1708">
        <v>35431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35">
      <c r="A1709" t="s">
        <v>56</v>
      </c>
      <c r="B1709">
        <f>MATCH($A1709,Sheet2!$A$1:$A$58,0)</f>
        <v>33</v>
      </c>
      <c r="C1709" t="str">
        <f>INDEX(Sheet2!$A$1:$C$58,Sheet1!$B1709,2)</f>
        <v>LIE</v>
      </c>
      <c r="D1709" t="str">
        <f>INDEX(Sheet2!$A$1:$C$58,Sheet1!$B1709,3)</f>
        <v>Liechtenstein</v>
      </c>
      <c r="E1709">
        <v>2008</v>
      </c>
      <c r="F1709">
        <v>5.8</v>
      </c>
      <c r="G1709">
        <v>82.68292683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0.81516079900000005</v>
      </c>
      <c r="O1709">
        <v>0</v>
      </c>
      <c r="P1709">
        <v>35721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35">
      <c r="A1710" t="s">
        <v>56</v>
      </c>
      <c r="B1710">
        <f>MATCH($A1710,Sheet2!$A$1:$A$58,0)</f>
        <v>33</v>
      </c>
      <c r="C1710" t="str">
        <f>INDEX(Sheet2!$A$1:$C$58,Sheet1!$B1710,2)</f>
        <v>LIE</v>
      </c>
      <c r="D1710" t="str">
        <f>INDEX(Sheet2!$A$1:$C$58,Sheet1!$B1710,3)</f>
        <v>Liechtenstein</v>
      </c>
      <c r="E1710">
        <v>2009</v>
      </c>
      <c r="F1710">
        <v>6.4</v>
      </c>
      <c r="G1710">
        <v>81.5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0.78912922600000002</v>
      </c>
      <c r="O1710">
        <v>0</v>
      </c>
      <c r="P1710">
        <v>36004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3.2999999519999998</v>
      </c>
      <c r="AA1710">
        <v>2.5</v>
      </c>
      <c r="AB1710">
        <v>2.7999999519999998</v>
      </c>
      <c r="AC1710">
        <v>0</v>
      </c>
      <c r="AD1710">
        <v>0</v>
      </c>
      <c r="AE1710">
        <v>0</v>
      </c>
    </row>
    <row r="1711" spans="1:31" x14ac:dyDescent="0.35">
      <c r="A1711" t="s">
        <v>56</v>
      </c>
      <c r="B1711">
        <f>MATCH($A1711,Sheet2!$A$1:$A$58,0)</f>
        <v>33</v>
      </c>
      <c r="C1711" t="str">
        <f>INDEX(Sheet2!$A$1:$C$58,Sheet1!$B1711,2)</f>
        <v>LIE</v>
      </c>
      <c r="D1711" t="str">
        <f>INDEX(Sheet2!$A$1:$C$58,Sheet1!$B1711,3)</f>
        <v>Liechtenstein</v>
      </c>
      <c r="E1711">
        <v>2010</v>
      </c>
      <c r="F1711">
        <v>6.6</v>
      </c>
      <c r="G1711">
        <v>81.841463410000003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0.75263221899999999</v>
      </c>
      <c r="O1711">
        <v>0</v>
      </c>
      <c r="P1711">
        <v>36276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3.0999999049999998</v>
      </c>
      <c r="AA1711">
        <v>2.2999999519999998</v>
      </c>
      <c r="AB1711">
        <v>2.5999999049999998</v>
      </c>
      <c r="AC1711">
        <v>0</v>
      </c>
      <c r="AD1711">
        <v>0</v>
      </c>
      <c r="AE1711">
        <v>0</v>
      </c>
    </row>
    <row r="1712" spans="1:31" x14ac:dyDescent="0.35">
      <c r="A1712" t="s">
        <v>56</v>
      </c>
      <c r="B1712">
        <f>MATCH($A1712,Sheet2!$A$1:$A$58,0)</f>
        <v>33</v>
      </c>
      <c r="C1712" t="str">
        <f>INDEX(Sheet2!$A$1:$C$58,Sheet1!$B1712,2)</f>
        <v>LIE</v>
      </c>
      <c r="D1712" t="str">
        <f>INDEX(Sheet2!$A$1:$C$58,Sheet1!$B1712,3)</f>
        <v>Liechtenstein</v>
      </c>
      <c r="E1712">
        <v>2011</v>
      </c>
      <c r="F1712">
        <v>6.8</v>
      </c>
      <c r="G1712">
        <v>81.792682929999998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0.71690801900000001</v>
      </c>
      <c r="O1712">
        <v>0</v>
      </c>
      <c r="P1712">
        <v>36537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1.5</v>
      </c>
      <c r="AA1712">
        <v>1.8999999759999999</v>
      </c>
      <c r="AB1712">
        <v>2.4000000950000002</v>
      </c>
      <c r="AC1712">
        <v>0</v>
      </c>
      <c r="AD1712">
        <v>0</v>
      </c>
      <c r="AE1712">
        <v>0</v>
      </c>
    </row>
    <row r="1713" spans="1:31" x14ac:dyDescent="0.35">
      <c r="A1713" t="s">
        <v>56</v>
      </c>
      <c r="B1713">
        <f>MATCH($A1713,Sheet2!$A$1:$A$58,0)</f>
        <v>33</v>
      </c>
      <c r="C1713" t="str">
        <f>INDEX(Sheet2!$A$1:$C$58,Sheet1!$B1713,2)</f>
        <v>LIE</v>
      </c>
      <c r="D1713" t="str">
        <f>INDEX(Sheet2!$A$1:$C$58,Sheet1!$B1713,3)</f>
        <v>Liechtenstein</v>
      </c>
      <c r="E1713">
        <v>2012</v>
      </c>
      <c r="F1713">
        <v>6.1</v>
      </c>
      <c r="G1713">
        <v>82.382926830000002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0.69278042699999998</v>
      </c>
      <c r="O1713">
        <v>0</v>
      </c>
      <c r="P1713">
        <v>36791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3.2000000480000002</v>
      </c>
      <c r="AA1713">
        <v>2</v>
      </c>
      <c r="AB1713">
        <v>2.5</v>
      </c>
      <c r="AC1713">
        <v>0</v>
      </c>
      <c r="AD1713">
        <v>0</v>
      </c>
      <c r="AE1713">
        <v>0</v>
      </c>
    </row>
    <row r="1714" spans="1:31" x14ac:dyDescent="0.35">
      <c r="A1714" t="s">
        <v>56</v>
      </c>
      <c r="B1714">
        <f>MATCH($A1714,Sheet2!$A$1:$A$58,0)</f>
        <v>33</v>
      </c>
      <c r="C1714" t="str">
        <f>INDEX(Sheet2!$A$1:$C$58,Sheet1!$B1714,2)</f>
        <v>LIE</v>
      </c>
      <c r="D1714" t="str">
        <f>INDEX(Sheet2!$A$1:$C$58,Sheet1!$B1714,3)</f>
        <v>Liechtenstein</v>
      </c>
      <c r="E1714">
        <v>2013</v>
      </c>
      <c r="F1714">
        <v>6.7</v>
      </c>
      <c r="G1714">
        <v>82.260975610000003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0.67451597299999999</v>
      </c>
      <c r="O1714">
        <v>0</v>
      </c>
      <c r="P1714">
        <v>37040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3.0999999049999998</v>
      </c>
      <c r="AA1714">
        <v>2.2999999519999998</v>
      </c>
      <c r="AB1714">
        <v>2.5999999049999998</v>
      </c>
      <c r="AC1714">
        <v>0</v>
      </c>
      <c r="AD1714">
        <v>0</v>
      </c>
      <c r="AE1714">
        <v>0</v>
      </c>
    </row>
    <row r="1715" spans="1:31" x14ac:dyDescent="0.35">
      <c r="A1715" t="s">
        <v>56</v>
      </c>
      <c r="B1715">
        <f>MATCH($A1715,Sheet2!$A$1:$A$58,0)</f>
        <v>33</v>
      </c>
      <c r="C1715" t="str">
        <f>INDEX(Sheet2!$A$1:$C$58,Sheet1!$B1715,2)</f>
        <v>LIE</v>
      </c>
      <c r="D1715" t="str">
        <f>INDEX(Sheet2!$A$1:$C$58,Sheet1!$B1715,3)</f>
        <v>Liechtenstein</v>
      </c>
      <c r="E1715">
        <v>2014</v>
      </c>
      <c r="F1715">
        <v>7.2</v>
      </c>
      <c r="G1715">
        <v>82.260975610000003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0.66195113000000005</v>
      </c>
      <c r="O1715">
        <v>0</v>
      </c>
      <c r="P1715">
        <v>37286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35">
      <c r="A1716" t="s">
        <v>56</v>
      </c>
      <c r="B1716">
        <f>MATCH($A1716,Sheet2!$A$1:$A$58,0)</f>
        <v>33</v>
      </c>
      <c r="C1716" t="str">
        <f>INDEX(Sheet2!$A$1:$C$58,Sheet1!$B1716,2)</f>
        <v>LIE</v>
      </c>
      <c r="D1716" t="str">
        <f>INDEX(Sheet2!$A$1:$C$58,Sheet1!$B1716,3)</f>
        <v>Liechtenstein</v>
      </c>
      <c r="E1716">
        <v>2015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0.65493370699999998</v>
      </c>
      <c r="O1716">
        <v>0</v>
      </c>
      <c r="P1716">
        <v>37531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35">
      <c r="A1717" t="s">
        <v>57</v>
      </c>
      <c r="B1717">
        <f>MATCH($A1717,Sheet2!$A$1:$A$58,0)</f>
        <v>34</v>
      </c>
      <c r="C1717" t="str">
        <f>INDEX(Sheet2!$A$1:$C$58,Sheet1!$B1717,2)</f>
        <v>LTU</v>
      </c>
      <c r="D1717" t="str">
        <f>INDEX(Sheet2!$A$1:$C$58,Sheet1!$B1717,3)</f>
        <v>Lithuania</v>
      </c>
      <c r="E1717">
        <v>1967</v>
      </c>
      <c r="F1717">
        <v>8.1</v>
      </c>
      <c r="G1717">
        <v>71.603902439999999</v>
      </c>
      <c r="H1717">
        <v>0</v>
      </c>
      <c r="I1717">
        <v>0</v>
      </c>
      <c r="J1717">
        <v>0</v>
      </c>
      <c r="K1717">
        <v>27.317313840000001</v>
      </c>
      <c r="L1717">
        <v>63.282597420000002</v>
      </c>
      <c r="M1717">
        <v>9.4000887360000007</v>
      </c>
      <c r="N1717">
        <v>1.2011809120000001</v>
      </c>
      <c r="O1717">
        <v>53.261223029999996</v>
      </c>
      <c r="P1717">
        <v>3044400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35">
      <c r="A1718" t="s">
        <v>57</v>
      </c>
      <c r="B1718">
        <f>MATCH($A1718,Sheet2!$A$1:$A$58,0)</f>
        <v>34</v>
      </c>
      <c r="C1718" t="str">
        <f>INDEX(Sheet2!$A$1:$C$58,Sheet1!$B1718,2)</f>
        <v>LTU</v>
      </c>
      <c r="D1718" t="str">
        <f>INDEX(Sheet2!$A$1:$C$58,Sheet1!$B1718,3)</f>
        <v>Lithuania</v>
      </c>
      <c r="E1718">
        <v>1968</v>
      </c>
      <c r="F1718">
        <v>8.4</v>
      </c>
      <c r="G1718">
        <v>71.313658540000006</v>
      </c>
      <c r="H1718">
        <v>0</v>
      </c>
      <c r="I1718">
        <v>0</v>
      </c>
      <c r="J1718">
        <v>0</v>
      </c>
      <c r="K1718">
        <v>27.274509070000001</v>
      </c>
      <c r="L1718">
        <v>63.097512100000003</v>
      </c>
      <c r="M1718">
        <v>9.6279788310000001</v>
      </c>
      <c r="N1718">
        <v>1.1252313229999999</v>
      </c>
      <c r="O1718">
        <v>53.198034159999999</v>
      </c>
      <c r="P1718">
        <v>3078850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35">
      <c r="A1719" t="s">
        <v>57</v>
      </c>
      <c r="B1719">
        <f>MATCH($A1719,Sheet2!$A$1:$A$58,0)</f>
        <v>34</v>
      </c>
      <c r="C1719" t="str">
        <f>INDEX(Sheet2!$A$1:$C$58,Sheet1!$B1719,2)</f>
        <v>LTU</v>
      </c>
      <c r="D1719" t="str">
        <f>INDEX(Sheet2!$A$1:$C$58,Sheet1!$B1719,3)</f>
        <v>Lithuania</v>
      </c>
      <c r="E1719">
        <v>1969</v>
      </c>
      <c r="F1719">
        <v>8.6999999999999993</v>
      </c>
      <c r="G1719">
        <v>70.928536589999993</v>
      </c>
      <c r="H1719">
        <v>0</v>
      </c>
      <c r="I1719">
        <v>0</v>
      </c>
      <c r="J1719">
        <v>0</v>
      </c>
      <c r="K1719">
        <v>27.17875767</v>
      </c>
      <c r="L1719">
        <v>62.946269229999999</v>
      </c>
      <c r="M1719">
        <v>9.8749731020000002</v>
      </c>
      <c r="N1719">
        <v>0.92047895300000004</v>
      </c>
      <c r="O1719">
        <v>53.141908039999997</v>
      </c>
      <c r="P1719">
        <v>3107321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35">
      <c r="A1720" t="s">
        <v>57</v>
      </c>
      <c r="B1720">
        <f>MATCH($A1720,Sheet2!$A$1:$A$58,0)</f>
        <v>34</v>
      </c>
      <c r="C1720" t="str">
        <f>INDEX(Sheet2!$A$1:$C$58,Sheet1!$B1720,2)</f>
        <v>LTU</v>
      </c>
      <c r="D1720" t="str">
        <f>INDEX(Sheet2!$A$1:$C$58,Sheet1!$B1720,3)</f>
        <v>Lithuania</v>
      </c>
      <c r="E1720">
        <v>1970</v>
      </c>
      <c r="F1720">
        <v>8.9</v>
      </c>
      <c r="G1720">
        <v>70.804390240000004</v>
      </c>
      <c r="H1720">
        <v>0</v>
      </c>
      <c r="I1720">
        <v>0</v>
      </c>
      <c r="J1720">
        <v>0</v>
      </c>
      <c r="K1720">
        <v>27.023850849999999</v>
      </c>
      <c r="L1720">
        <v>62.828774260000003</v>
      </c>
      <c r="M1720">
        <v>10.14737489</v>
      </c>
      <c r="N1720">
        <v>1.0362810259999999</v>
      </c>
      <c r="O1720">
        <v>53.092348280000003</v>
      </c>
      <c r="P1720">
        <v>3139689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35">
      <c r="A1721" t="s">
        <v>57</v>
      </c>
      <c r="B1721">
        <f>MATCH($A1721,Sheet2!$A$1:$A$58,0)</f>
        <v>34</v>
      </c>
      <c r="C1721" t="str">
        <f>INDEX(Sheet2!$A$1:$C$58,Sheet1!$B1721,2)</f>
        <v>LTU</v>
      </c>
      <c r="D1721" t="str">
        <f>INDEX(Sheet2!$A$1:$C$58,Sheet1!$B1721,3)</f>
        <v>Lithuania</v>
      </c>
      <c r="E1721">
        <v>1971</v>
      </c>
      <c r="F1721">
        <v>8.5</v>
      </c>
      <c r="G1721">
        <v>71.735365849999994</v>
      </c>
      <c r="H1721">
        <v>0</v>
      </c>
      <c r="I1721">
        <v>0</v>
      </c>
      <c r="J1721">
        <v>0</v>
      </c>
      <c r="K1721">
        <v>26.666891629999999</v>
      </c>
      <c r="L1721">
        <v>62.894483469999997</v>
      </c>
      <c r="M1721">
        <v>10.438624900000001</v>
      </c>
      <c r="N1721">
        <v>1.2455828550000001</v>
      </c>
      <c r="O1721">
        <v>53.049225659999998</v>
      </c>
      <c r="P1721">
        <v>3179041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35">
      <c r="A1722" t="s">
        <v>57</v>
      </c>
      <c r="B1722">
        <f>MATCH($A1722,Sheet2!$A$1:$A$58,0)</f>
        <v>34</v>
      </c>
      <c r="C1722" t="str">
        <f>INDEX(Sheet2!$A$1:$C$58,Sheet1!$B1722,2)</f>
        <v>LTU</v>
      </c>
      <c r="D1722" t="str">
        <f>INDEX(Sheet2!$A$1:$C$58,Sheet1!$B1722,3)</f>
        <v>Lithuania</v>
      </c>
      <c r="E1722">
        <v>1972</v>
      </c>
      <c r="F1722">
        <v>9.1</v>
      </c>
      <c r="G1722">
        <v>71.024634149999997</v>
      </c>
      <c r="H1722">
        <v>0</v>
      </c>
      <c r="I1722">
        <v>0</v>
      </c>
      <c r="J1722">
        <v>0</v>
      </c>
      <c r="K1722">
        <v>26.305381300000001</v>
      </c>
      <c r="L1722">
        <v>62.971989720000003</v>
      </c>
      <c r="M1722">
        <v>10.72262898</v>
      </c>
      <c r="N1722">
        <v>1.0819070959999999</v>
      </c>
      <c r="O1722">
        <v>53.012389579999997</v>
      </c>
      <c r="P1722">
        <v>3213622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35">
      <c r="A1723" t="s">
        <v>57</v>
      </c>
      <c r="B1723">
        <f>MATCH($A1723,Sheet2!$A$1:$A$58,0)</f>
        <v>34</v>
      </c>
      <c r="C1723" t="str">
        <f>INDEX(Sheet2!$A$1:$C$58,Sheet1!$B1723,2)</f>
        <v>LTU</v>
      </c>
      <c r="D1723" t="str">
        <f>INDEX(Sheet2!$A$1:$C$58,Sheet1!$B1723,3)</f>
        <v>Lithuania</v>
      </c>
      <c r="E1723">
        <v>1973</v>
      </c>
      <c r="F1723">
        <v>9</v>
      </c>
      <c r="G1723">
        <v>71.332195119999994</v>
      </c>
      <c r="H1723">
        <v>0</v>
      </c>
      <c r="I1723">
        <v>0</v>
      </c>
      <c r="J1723">
        <v>0</v>
      </c>
      <c r="K1723">
        <v>25.926018590000002</v>
      </c>
      <c r="L1723">
        <v>63.088797030000002</v>
      </c>
      <c r="M1723">
        <v>10.98518438</v>
      </c>
      <c r="N1723">
        <v>0.95434956900000001</v>
      </c>
      <c r="O1723">
        <v>52.981238859999998</v>
      </c>
      <c r="P1723">
        <v>3244438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35">
      <c r="A1724" t="s">
        <v>57</v>
      </c>
      <c r="B1724">
        <f>MATCH($A1724,Sheet2!$A$1:$A$58,0)</f>
        <v>34</v>
      </c>
      <c r="C1724" t="str">
        <f>INDEX(Sheet2!$A$1:$C$58,Sheet1!$B1724,2)</f>
        <v>LTU</v>
      </c>
      <c r="D1724" t="str">
        <f>INDEX(Sheet2!$A$1:$C$58,Sheet1!$B1724,3)</f>
        <v>Lithuania</v>
      </c>
      <c r="E1724">
        <v>1974</v>
      </c>
      <c r="F1724">
        <v>9</v>
      </c>
      <c r="G1724">
        <v>71.24414634</v>
      </c>
      <c r="H1724">
        <v>0</v>
      </c>
      <c r="I1724">
        <v>0</v>
      </c>
      <c r="J1724">
        <v>0</v>
      </c>
      <c r="K1724">
        <v>25.51256352</v>
      </c>
      <c r="L1724">
        <v>63.280651200000001</v>
      </c>
      <c r="M1724">
        <v>11.20678528</v>
      </c>
      <c r="N1724">
        <v>0.90379564899999998</v>
      </c>
      <c r="O1724">
        <v>52.955028009999999</v>
      </c>
      <c r="P1724">
        <v>3273894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35">
      <c r="A1725" t="s">
        <v>57</v>
      </c>
      <c r="B1725">
        <f>MATCH($A1725,Sheet2!$A$1:$A$58,0)</f>
        <v>34</v>
      </c>
      <c r="C1725" t="str">
        <f>INDEX(Sheet2!$A$1:$C$58,Sheet1!$B1725,2)</f>
        <v>LTU</v>
      </c>
      <c r="D1725" t="str">
        <f>INDEX(Sheet2!$A$1:$C$58,Sheet1!$B1725,3)</f>
        <v>Lithuania</v>
      </c>
      <c r="E1725">
        <v>1975</v>
      </c>
      <c r="F1725">
        <v>9.5</v>
      </c>
      <c r="G1725">
        <v>70.867317069999999</v>
      </c>
      <c r="H1725">
        <v>0</v>
      </c>
      <c r="I1725">
        <v>0</v>
      </c>
      <c r="J1725">
        <v>0</v>
      </c>
      <c r="K1725">
        <v>25.064647489999999</v>
      </c>
      <c r="L1725">
        <v>63.558698219999997</v>
      </c>
      <c r="M1725">
        <v>11.3766543</v>
      </c>
      <c r="N1725">
        <v>0.84428471400000005</v>
      </c>
      <c r="O1725">
        <v>52.932963899999997</v>
      </c>
      <c r="P1725">
        <v>3301652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35">
      <c r="A1726" t="s">
        <v>57</v>
      </c>
      <c r="B1726">
        <f>MATCH($A1726,Sheet2!$A$1:$A$58,0)</f>
        <v>34</v>
      </c>
      <c r="C1726" t="str">
        <f>INDEX(Sheet2!$A$1:$C$58,Sheet1!$B1726,2)</f>
        <v>LTU</v>
      </c>
      <c r="D1726" t="str">
        <f>INDEX(Sheet2!$A$1:$C$58,Sheet1!$B1726,3)</f>
        <v>Lithuania</v>
      </c>
      <c r="E1726">
        <v>1976</v>
      </c>
      <c r="F1726">
        <v>9.6</v>
      </c>
      <c r="G1726">
        <v>70.958048779999999</v>
      </c>
      <c r="H1726">
        <v>0</v>
      </c>
      <c r="I1726">
        <v>0</v>
      </c>
      <c r="J1726">
        <v>0</v>
      </c>
      <c r="K1726">
        <v>24.75809323</v>
      </c>
      <c r="L1726">
        <v>63.78857326</v>
      </c>
      <c r="M1726">
        <v>11.45333351</v>
      </c>
      <c r="N1726">
        <v>0.81480730199999996</v>
      </c>
      <c r="O1726">
        <v>52.914704299999997</v>
      </c>
      <c r="P1726">
        <v>3328664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35">
      <c r="A1727" t="s">
        <v>57</v>
      </c>
      <c r="B1727">
        <f>MATCH($A1727,Sheet2!$A$1:$A$58,0)</f>
        <v>34</v>
      </c>
      <c r="C1727" t="str">
        <f>INDEX(Sheet2!$A$1:$C$58,Sheet1!$B1727,2)</f>
        <v>LTU</v>
      </c>
      <c r="D1727" t="str">
        <f>INDEX(Sheet2!$A$1:$C$58,Sheet1!$B1727,3)</f>
        <v>Lithuania</v>
      </c>
      <c r="E1727">
        <v>1977</v>
      </c>
      <c r="F1727">
        <v>9.8000000000000007</v>
      </c>
      <c r="G1727">
        <v>70.8095122</v>
      </c>
      <c r="H1727">
        <v>0</v>
      </c>
      <c r="I1727">
        <v>0</v>
      </c>
      <c r="J1727">
        <v>0</v>
      </c>
      <c r="K1727">
        <v>24.367097470000001</v>
      </c>
      <c r="L1727">
        <v>64.130973220000001</v>
      </c>
      <c r="M1727">
        <v>11.5019293</v>
      </c>
      <c r="N1727">
        <v>0.78914783300000002</v>
      </c>
      <c r="O1727">
        <v>52.899676849999999</v>
      </c>
      <c r="P1727">
        <v>3355036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35">
      <c r="A1728" t="s">
        <v>57</v>
      </c>
      <c r="B1728">
        <f>MATCH($A1728,Sheet2!$A$1:$A$58,0)</f>
        <v>34</v>
      </c>
      <c r="C1728" t="str">
        <f>INDEX(Sheet2!$A$1:$C$58,Sheet1!$B1728,2)</f>
        <v>LTU</v>
      </c>
      <c r="D1728" t="str">
        <f>INDEX(Sheet2!$A$1:$C$58,Sheet1!$B1728,3)</f>
        <v>Lithuania</v>
      </c>
      <c r="E1728">
        <v>1978</v>
      </c>
      <c r="F1728">
        <v>10.1</v>
      </c>
      <c r="G1728">
        <v>70.604634149999995</v>
      </c>
      <c r="H1728">
        <v>0</v>
      </c>
      <c r="I1728">
        <v>0</v>
      </c>
      <c r="J1728">
        <v>0</v>
      </c>
      <c r="K1728">
        <v>23.949511350000002</v>
      </c>
      <c r="L1728">
        <v>64.538482450000004</v>
      </c>
      <c r="M1728">
        <v>11.5120062</v>
      </c>
      <c r="N1728">
        <v>0.72694115500000001</v>
      </c>
      <c r="O1728">
        <v>52.886690119999997</v>
      </c>
      <c r="P1728">
        <v>3379514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35">
      <c r="A1729" t="s">
        <v>57</v>
      </c>
      <c r="B1729">
        <f>MATCH($A1729,Sheet2!$A$1:$A$58,0)</f>
        <v>34</v>
      </c>
      <c r="C1729" t="str">
        <f>INDEX(Sheet2!$A$1:$C$58,Sheet1!$B1729,2)</f>
        <v>LTU</v>
      </c>
      <c r="D1729" t="str">
        <f>INDEX(Sheet2!$A$1:$C$58,Sheet1!$B1729,3)</f>
        <v>Lithuania</v>
      </c>
      <c r="E1729">
        <v>1979</v>
      </c>
      <c r="F1729">
        <v>10.3</v>
      </c>
      <c r="G1729">
        <v>70.48219512</v>
      </c>
      <c r="H1729">
        <v>0</v>
      </c>
      <c r="I1729">
        <v>0</v>
      </c>
      <c r="J1729">
        <v>0</v>
      </c>
      <c r="K1729">
        <v>23.588832610000001</v>
      </c>
      <c r="L1729">
        <v>64.947798370000001</v>
      </c>
      <c r="M1729">
        <v>11.46336902</v>
      </c>
      <c r="N1729">
        <v>0.54086120500000001</v>
      </c>
      <c r="O1729">
        <v>52.874297149999997</v>
      </c>
      <c r="P1729">
        <v>3397842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35">
      <c r="A1730" t="s">
        <v>57</v>
      </c>
      <c r="B1730">
        <f>MATCH($A1730,Sheet2!$A$1:$A$58,0)</f>
        <v>34</v>
      </c>
      <c r="C1730" t="str">
        <f>INDEX(Sheet2!$A$1:$C$58,Sheet1!$B1730,2)</f>
        <v>LTU</v>
      </c>
      <c r="D1730" t="str">
        <f>INDEX(Sheet2!$A$1:$C$58,Sheet1!$B1730,3)</f>
        <v>Lithuania</v>
      </c>
      <c r="E1730">
        <v>1980</v>
      </c>
      <c r="F1730">
        <v>10.5</v>
      </c>
      <c r="G1730">
        <v>70.48219512</v>
      </c>
      <c r="H1730">
        <v>0</v>
      </c>
      <c r="I1730">
        <v>0</v>
      </c>
      <c r="J1730">
        <v>0</v>
      </c>
      <c r="K1730">
        <v>23.32478519</v>
      </c>
      <c r="L1730">
        <v>65.324876680000003</v>
      </c>
      <c r="M1730">
        <v>11.350338130000001</v>
      </c>
      <c r="N1730">
        <v>0.45103294100000002</v>
      </c>
      <c r="O1730">
        <v>52.861463200000003</v>
      </c>
      <c r="P1730">
        <v>3413202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35">
      <c r="A1731" t="s">
        <v>57</v>
      </c>
      <c r="B1731">
        <f>MATCH($A1731,Sheet2!$A$1:$A$58,0)</f>
        <v>34</v>
      </c>
      <c r="C1731" t="str">
        <f>INDEX(Sheet2!$A$1:$C$58,Sheet1!$B1731,2)</f>
        <v>LTU</v>
      </c>
      <c r="D1731" t="str">
        <f>INDEX(Sheet2!$A$1:$C$58,Sheet1!$B1731,3)</f>
        <v>Lithuania</v>
      </c>
      <c r="E1731">
        <v>1981</v>
      </c>
      <c r="F1731">
        <v>10.4</v>
      </c>
      <c r="G1731">
        <v>70.460731710000005</v>
      </c>
      <c r="H1731">
        <v>0</v>
      </c>
      <c r="I1731">
        <v>0</v>
      </c>
      <c r="J1731">
        <v>0</v>
      </c>
      <c r="K1731">
        <v>23.06534022</v>
      </c>
      <c r="L1731">
        <v>65.733354739999996</v>
      </c>
      <c r="M1731">
        <v>11.201305039999999</v>
      </c>
      <c r="N1731">
        <v>0.57682223200000005</v>
      </c>
      <c r="O1731">
        <v>52.848600019999999</v>
      </c>
      <c r="P1731">
        <v>3432947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35">
      <c r="A1732" t="s">
        <v>57</v>
      </c>
      <c r="B1732">
        <f>MATCH($A1732,Sheet2!$A$1:$A$58,0)</f>
        <v>34</v>
      </c>
      <c r="C1732" t="str">
        <f>INDEX(Sheet2!$A$1:$C$58,Sheet1!$B1732,2)</f>
        <v>LTU</v>
      </c>
      <c r="D1732" t="str">
        <f>INDEX(Sheet2!$A$1:$C$58,Sheet1!$B1732,3)</f>
        <v>Lithuania</v>
      </c>
      <c r="E1732">
        <v>1982</v>
      </c>
      <c r="F1732">
        <v>10.1</v>
      </c>
      <c r="G1732">
        <v>70.836829269999996</v>
      </c>
      <c r="H1732">
        <v>0</v>
      </c>
      <c r="I1732">
        <v>0</v>
      </c>
      <c r="J1732">
        <v>0</v>
      </c>
      <c r="K1732">
        <v>22.9339333</v>
      </c>
      <c r="L1732">
        <v>66.086911580000006</v>
      </c>
      <c r="M1732">
        <v>10.97915512</v>
      </c>
      <c r="N1732">
        <v>0.70338626299999996</v>
      </c>
      <c r="O1732">
        <v>52.835839749999998</v>
      </c>
      <c r="P1732">
        <v>3457179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35">
      <c r="A1733" t="s">
        <v>57</v>
      </c>
      <c r="B1733">
        <f>MATCH($A1733,Sheet2!$A$1:$A$58,0)</f>
        <v>34</v>
      </c>
      <c r="C1733" t="str">
        <f>INDEX(Sheet2!$A$1:$C$58,Sheet1!$B1733,2)</f>
        <v>LTU</v>
      </c>
      <c r="D1733" t="str">
        <f>INDEX(Sheet2!$A$1:$C$58,Sheet1!$B1733,3)</f>
        <v>Lithuania</v>
      </c>
      <c r="E1733">
        <v>1983</v>
      </c>
      <c r="F1733">
        <v>10.5</v>
      </c>
      <c r="G1733">
        <v>70.777804880000005</v>
      </c>
      <c r="H1733">
        <v>0</v>
      </c>
      <c r="I1733">
        <v>0</v>
      </c>
      <c r="J1733">
        <v>0</v>
      </c>
      <c r="K1733">
        <v>22.886027550000001</v>
      </c>
      <c r="L1733">
        <v>66.381068229999997</v>
      </c>
      <c r="M1733">
        <v>10.73290422</v>
      </c>
      <c r="N1733">
        <v>0.80701973500000002</v>
      </c>
      <c r="O1733">
        <v>52.821580470000001</v>
      </c>
      <c r="P1733">
        <v>3485192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35">
      <c r="A1734" t="s">
        <v>57</v>
      </c>
      <c r="B1734">
        <f>MATCH($A1734,Sheet2!$A$1:$A$58,0)</f>
        <v>34</v>
      </c>
      <c r="C1734" t="str">
        <f>INDEX(Sheet2!$A$1:$C$58,Sheet1!$B1734,2)</f>
        <v>LTU</v>
      </c>
      <c r="D1734" t="str">
        <f>INDEX(Sheet2!$A$1:$C$58,Sheet1!$B1734,3)</f>
        <v>Lithuania</v>
      </c>
      <c r="E1734">
        <v>1984</v>
      </c>
      <c r="F1734">
        <v>11</v>
      </c>
      <c r="G1734">
        <v>70.319999999999993</v>
      </c>
      <c r="H1734">
        <v>0</v>
      </c>
      <c r="I1734">
        <v>0</v>
      </c>
      <c r="J1734">
        <v>0</v>
      </c>
      <c r="K1734">
        <v>22.846924470000001</v>
      </c>
      <c r="L1734">
        <v>66.622618959999997</v>
      </c>
      <c r="M1734">
        <v>10.53045657</v>
      </c>
      <c r="N1734">
        <v>0.82901901899999997</v>
      </c>
      <c r="O1734">
        <v>52.80394613</v>
      </c>
      <c r="P1734">
        <v>3514205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35">
      <c r="A1735" t="s">
        <v>57</v>
      </c>
      <c r="B1735">
        <f>MATCH($A1735,Sheet2!$A$1:$A$58,0)</f>
        <v>34</v>
      </c>
      <c r="C1735" t="str">
        <f>INDEX(Sheet2!$A$1:$C$58,Sheet1!$B1735,2)</f>
        <v>LTU</v>
      </c>
      <c r="D1735" t="str">
        <f>INDEX(Sheet2!$A$1:$C$58,Sheet1!$B1735,3)</f>
        <v>Lithuania</v>
      </c>
      <c r="E1735">
        <v>1985</v>
      </c>
      <c r="F1735">
        <v>11.1</v>
      </c>
      <c r="G1735">
        <v>70.501219509999999</v>
      </c>
      <c r="H1735">
        <v>0</v>
      </c>
      <c r="I1735">
        <v>0</v>
      </c>
      <c r="J1735">
        <v>0</v>
      </c>
      <c r="K1735">
        <v>22.783389700000001</v>
      </c>
      <c r="L1735">
        <v>66.806959320000004</v>
      </c>
      <c r="M1735">
        <v>10.40965098</v>
      </c>
      <c r="N1735">
        <v>0.85959115699999999</v>
      </c>
      <c r="O1735">
        <v>52.782174689999998</v>
      </c>
      <c r="P1735">
        <v>3544543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35">
      <c r="A1736" t="s">
        <v>57</v>
      </c>
      <c r="B1736">
        <f>MATCH($A1736,Sheet2!$A$1:$A$58,0)</f>
        <v>34</v>
      </c>
      <c r="C1736" t="str">
        <f>INDEX(Sheet2!$A$1:$C$58,Sheet1!$B1736,2)</f>
        <v>LTU</v>
      </c>
      <c r="D1736" t="str">
        <f>INDEX(Sheet2!$A$1:$C$58,Sheet1!$B1736,3)</f>
        <v>Lithuania</v>
      </c>
      <c r="E1736">
        <v>1986</v>
      </c>
      <c r="F1736">
        <v>10</v>
      </c>
      <c r="G1736">
        <v>72.080731709999995</v>
      </c>
      <c r="H1736">
        <v>0</v>
      </c>
      <c r="I1736">
        <v>0</v>
      </c>
      <c r="J1736">
        <v>0</v>
      </c>
      <c r="K1736">
        <v>22.787830540000002</v>
      </c>
      <c r="L1736">
        <v>66.813689409999995</v>
      </c>
      <c r="M1736">
        <v>10.398480040000001</v>
      </c>
      <c r="N1736">
        <v>0.96501647300000004</v>
      </c>
      <c r="O1736">
        <v>52.755132860000003</v>
      </c>
      <c r="P1736">
        <v>3578914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35">
      <c r="A1737" t="s">
        <v>57</v>
      </c>
      <c r="B1737">
        <f>MATCH($A1737,Sheet2!$A$1:$A$58,0)</f>
        <v>34</v>
      </c>
      <c r="C1737" t="str">
        <f>INDEX(Sheet2!$A$1:$C$58,Sheet1!$B1737,2)</f>
        <v>LTU</v>
      </c>
      <c r="D1737" t="str">
        <f>INDEX(Sheet2!$A$1:$C$58,Sheet1!$B1737,3)</f>
        <v>Lithuania</v>
      </c>
      <c r="E1737">
        <v>1987</v>
      </c>
      <c r="F1737">
        <v>10.199999999999999</v>
      </c>
      <c r="G1737">
        <v>71.934634149999994</v>
      </c>
      <c r="H1737">
        <v>0</v>
      </c>
      <c r="I1737">
        <v>0</v>
      </c>
      <c r="J1737">
        <v>0</v>
      </c>
      <c r="K1737">
        <v>22.752203919999999</v>
      </c>
      <c r="L1737">
        <v>66.791115529999999</v>
      </c>
      <c r="M1737">
        <v>10.45668055</v>
      </c>
      <c r="N1737">
        <v>1.041052831</v>
      </c>
      <c r="O1737">
        <v>52.724820950000002</v>
      </c>
      <c r="P1737">
        <v>3616367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35">
      <c r="A1738" t="s">
        <v>57</v>
      </c>
      <c r="B1738">
        <f>MATCH($A1738,Sheet2!$A$1:$A$58,0)</f>
        <v>34</v>
      </c>
      <c r="C1738" t="str">
        <f>INDEX(Sheet2!$A$1:$C$58,Sheet1!$B1738,2)</f>
        <v>LTU</v>
      </c>
      <c r="D1738" t="str">
        <f>INDEX(Sheet2!$A$1:$C$58,Sheet1!$B1738,3)</f>
        <v>Lithuania</v>
      </c>
      <c r="E1738">
        <v>1988</v>
      </c>
      <c r="F1738">
        <v>10.3</v>
      </c>
      <c r="G1738">
        <v>71.762195120000001</v>
      </c>
      <c r="H1738">
        <v>0</v>
      </c>
      <c r="I1738">
        <v>0</v>
      </c>
      <c r="J1738">
        <v>0</v>
      </c>
      <c r="K1738">
        <v>22.695514530000001</v>
      </c>
      <c r="L1738">
        <v>66.735990939999994</v>
      </c>
      <c r="M1738">
        <v>10.56849454</v>
      </c>
      <c r="N1738">
        <v>1.0639568660000001</v>
      </c>
      <c r="O1738">
        <v>52.697266079999999</v>
      </c>
      <c r="P1738">
        <v>3655049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35">
      <c r="A1739" t="s">
        <v>57</v>
      </c>
      <c r="B1739">
        <f>MATCH($A1739,Sheet2!$A$1:$A$58,0)</f>
        <v>34</v>
      </c>
      <c r="C1739" t="str">
        <f>INDEX(Sheet2!$A$1:$C$58,Sheet1!$B1739,2)</f>
        <v>LTU</v>
      </c>
      <c r="D1739" t="str">
        <f>INDEX(Sheet2!$A$1:$C$58,Sheet1!$B1739,3)</f>
        <v>Lithuania</v>
      </c>
      <c r="E1739">
        <v>1989</v>
      </c>
      <c r="F1739">
        <v>10.4</v>
      </c>
      <c r="G1739">
        <v>71.425365850000006</v>
      </c>
      <c r="H1739">
        <v>0</v>
      </c>
      <c r="I1739">
        <v>0</v>
      </c>
      <c r="J1739">
        <v>0</v>
      </c>
      <c r="K1739">
        <v>22.638176560000002</v>
      </c>
      <c r="L1739">
        <v>66.650695450000001</v>
      </c>
      <c r="M1739">
        <v>10.71112799</v>
      </c>
      <c r="N1739">
        <v>0.795883483</v>
      </c>
      <c r="O1739">
        <v>52.680136959999999</v>
      </c>
      <c r="P1739">
        <v>3684255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35">
      <c r="A1740" t="s">
        <v>57</v>
      </c>
      <c r="B1740">
        <f>MATCH($A1740,Sheet2!$A$1:$A$58,0)</f>
        <v>34</v>
      </c>
      <c r="C1740" t="str">
        <f>INDEX(Sheet2!$A$1:$C$58,Sheet1!$B1740,2)</f>
        <v>LTU</v>
      </c>
      <c r="D1740" t="str">
        <f>INDEX(Sheet2!$A$1:$C$58,Sheet1!$B1740,3)</f>
        <v>Lithuania</v>
      </c>
      <c r="E1740">
        <v>1990</v>
      </c>
      <c r="F1740">
        <v>10.8</v>
      </c>
      <c r="G1740">
        <v>71.160731709999993</v>
      </c>
      <c r="H1740">
        <v>0</v>
      </c>
      <c r="I1740">
        <v>0</v>
      </c>
      <c r="J1740">
        <v>0</v>
      </c>
      <c r="K1740">
        <v>22.5704706</v>
      </c>
      <c r="L1740">
        <v>66.55594902</v>
      </c>
      <c r="M1740">
        <v>10.87358038</v>
      </c>
      <c r="N1740">
        <v>0.36799903</v>
      </c>
      <c r="O1740">
        <v>52.678711730000003</v>
      </c>
      <c r="P1740">
        <v>3697838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35">
      <c r="A1741" t="s">
        <v>57</v>
      </c>
      <c r="B1741">
        <f>MATCH($A1741,Sheet2!$A$1:$A$58,0)</f>
        <v>34</v>
      </c>
      <c r="C1741" t="str">
        <f>INDEX(Sheet2!$A$1:$C$58,Sheet1!$B1741,2)</f>
        <v>LTU</v>
      </c>
      <c r="D1741" t="str">
        <f>INDEX(Sheet2!$A$1:$C$58,Sheet1!$B1741,3)</f>
        <v>Lithuania</v>
      </c>
      <c r="E1741">
        <v>1991</v>
      </c>
      <c r="F1741">
        <v>11.1</v>
      </c>
      <c r="G1741">
        <v>70.364146340000005</v>
      </c>
      <c r="H1741">
        <v>0</v>
      </c>
      <c r="I1741">
        <v>0</v>
      </c>
      <c r="J1741">
        <v>0</v>
      </c>
      <c r="K1741">
        <v>22.486694969999999</v>
      </c>
      <c r="L1741">
        <v>66.363892919999998</v>
      </c>
      <c r="M1741">
        <v>11.14941211</v>
      </c>
      <c r="N1741">
        <v>0.170116869</v>
      </c>
      <c r="O1741">
        <v>52.694661119999999</v>
      </c>
      <c r="P1741">
        <v>3704134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35">
      <c r="A1742" t="s">
        <v>57</v>
      </c>
      <c r="B1742">
        <f>MATCH($A1742,Sheet2!$A$1:$A$58,0)</f>
        <v>34</v>
      </c>
      <c r="C1742" t="str">
        <f>INDEX(Sheet2!$A$1:$C$58,Sheet1!$B1742,2)</f>
        <v>LTU</v>
      </c>
      <c r="D1742" t="str">
        <f>INDEX(Sheet2!$A$1:$C$58,Sheet1!$B1742,3)</f>
        <v>Lithuania</v>
      </c>
      <c r="E1742">
        <v>1992</v>
      </c>
      <c r="F1742">
        <v>11.2</v>
      </c>
      <c r="G1742">
        <v>70.234390239999996</v>
      </c>
      <c r="H1742">
        <v>0</v>
      </c>
      <c r="I1742">
        <v>0</v>
      </c>
      <c r="J1742">
        <v>0</v>
      </c>
      <c r="K1742">
        <v>22.368502339999999</v>
      </c>
      <c r="L1742">
        <v>66.191853879999996</v>
      </c>
      <c r="M1742">
        <v>11.439643780000001</v>
      </c>
      <c r="N1742">
        <v>-0.108586325</v>
      </c>
      <c r="O1742">
        <v>52.72619289</v>
      </c>
      <c r="P1742">
        <v>3700114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35">
      <c r="A1743" t="s">
        <v>57</v>
      </c>
      <c r="B1743">
        <f>MATCH($A1743,Sheet2!$A$1:$A$58,0)</f>
        <v>34</v>
      </c>
      <c r="C1743" t="str">
        <f>INDEX(Sheet2!$A$1:$C$58,Sheet1!$B1743,2)</f>
        <v>LTU</v>
      </c>
      <c r="D1743" t="str">
        <f>INDEX(Sheet2!$A$1:$C$58,Sheet1!$B1743,3)</f>
        <v>Lithuania</v>
      </c>
      <c r="E1743">
        <v>1993</v>
      </c>
      <c r="F1743">
        <v>12.5</v>
      </c>
      <c r="G1743">
        <v>68.910487799999999</v>
      </c>
      <c r="H1743">
        <v>0</v>
      </c>
      <c r="I1743">
        <v>0</v>
      </c>
      <c r="J1743">
        <v>0</v>
      </c>
      <c r="K1743">
        <v>22.210176310000001</v>
      </c>
      <c r="L1743">
        <v>66.055963329999997</v>
      </c>
      <c r="M1743">
        <v>11.73386037</v>
      </c>
      <c r="N1743">
        <v>-0.47410754300000002</v>
      </c>
      <c r="O1743">
        <v>52.770457380000003</v>
      </c>
      <c r="P1743">
        <v>3682613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35">
      <c r="A1744" t="s">
        <v>57</v>
      </c>
      <c r="B1744">
        <f>MATCH($A1744,Sheet2!$A$1:$A$58,0)</f>
        <v>34</v>
      </c>
      <c r="C1744" t="str">
        <f>INDEX(Sheet2!$A$1:$C$58,Sheet1!$B1744,2)</f>
        <v>LTU</v>
      </c>
      <c r="D1744" t="str">
        <f>INDEX(Sheet2!$A$1:$C$58,Sheet1!$B1744,3)</f>
        <v>Lithuania</v>
      </c>
      <c r="E1744">
        <v>1994</v>
      </c>
      <c r="F1744">
        <v>12.7</v>
      </c>
      <c r="G1744">
        <v>68.530243900000002</v>
      </c>
      <c r="H1744">
        <v>0</v>
      </c>
      <c r="I1744">
        <v>0</v>
      </c>
      <c r="J1744">
        <v>0</v>
      </c>
      <c r="K1744">
        <v>22.007737970000001</v>
      </c>
      <c r="L1744">
        <v>65.973817949999997</v>
      </c>
      <c r="M1744">
        <v>12.01844408</v>
      </c>
      <c r="N1744">
        <v>-0.694003963</v>
      </c>
      <c r="O1744">
        <v>52.82285358</v>
      </c>
      <c r="P1744">
        <v>3657144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17.299999239999998</v>
      </c>
      <c r="AC1744">
        <v>0</v>
      </c>
      <c r="AD1744">
        <v>0</v>
      </c>
      <c r="AE1744">
        <v>0</v>
      </c>
    </row>
    <row r="1745" spans="1:31" x14ac:dyDescent="0.35">
      <c r="A1745" t="s">
        <v>57</v>
      </c>
      <c r="B1745">
        <f>MATCH($A1745,Sheet2!$A$1:$A$58,0)</f>
        <v>34</v>
      </c>
      <c r="C1745" t="str">
        <f>INDEX(Sheet2!$A$1:$C$58,Sheet1!$B1745,2)</f>
        <v>LTU</v>
      </c>
      <c r="D1745" t="str">
        <f>INDEX(Sheet2!$A$1:$C$58,Sheet1!$B1745,3)</f>
        <v>Lithuania</v>
      </c>
      <c r="E1745">
        <v>1995</v>
      </c>
      <c r="F1745">
        <v>12.5</v>
      </c>
      <c r="G1745">
        <v>69.006341460000002</v>
      </c>
      <c r="H1745">
        <v>0</v>
      </c>
      <c r="I1745">
        <v>0</v>
      </c>
      <c r="J1745">
        <v>0</v>
      </c>
      <c r="K1745">
        <v>21.759779760000001</v>
      </c>
      <c r="L1745">
        <v>65.955482230000001</v>
      </c>
      <c r="M1745">
        <v>12.28473801</v>
      </c>
      <c r="N1745">
        <v>-0.76972801800000001</v>
      </c>
      <c r="O1745">
        <v>52.879609289999998</v>
      </c>
      <c r="P1745">
        <v>3629102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17.5</v>
      </c>
      <c r="AC1745">
        <v>0</v>
      </c>
      <c r="AD1745">
        <v>0</v>
      </c>
      <c r="AE1745">
        <v>0</v>
      </c>
    </row>
    <row r="1746" spans="1:31" x14ac:dyDescent="0.35">
      <c r="A1746" t="s">
        <v>57</v>
      </c>
      <c r="B1746">
        <f>MATCH($A1746,Sheet2!$A$1:$A$58,0)</f>
        <v>34</v>
      </c>
      <c r="C1746" t="str">
        <f>INDEX(Sheet2!$A$1:$C$58,Sheet1!$B1746,2)</f>
        <v>LTU</v>
      </c>
      <c r="D1746" t="str">
        <f>INDEX(Sheet2!$A$1:$C$58,Sheet1!$B1746,3)</f>
        <v>Lithuania</v>
      </c>
      <c r="E1746">
        <v>1996</v>
      </c>
      <c r="F1746">
        <v>11.9</v>
      </c>
      <c r="G1746">
        <v>70.108048780000004</v>
      </c>
      <c r="H1746">
        <v>0</v>
      </c>
      <c r="I1746">
        <v>0</v>
      </c>
      <c r="J1746">
        <v>0</v>
      </c>
      <c r="K1746">
        <v>21.418291889999999</v>
      </c>
      <c r="L1746">
        <v>65.943471759999994</v>
      </c>
      <c r="M1746">
        <v>12.63823635</v>
      </c>
      <c r="N1746">
        <v>-0.760343408</v>
      </c>
      <c r="O1746">
        <v>52.940510199999999</v>
      </c>
      <c r="P1746">
        <v>3601613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15.899999619999999</v>
      </c>
      <c r="AA1746">
        <v>15.30000019</v>
      </c>
      <c r="AB1746">
        <v>15.600000380000001</v>
      </c>
      <c r="AC1746">
        <v>0</v>
      </c>
      <c r="AD1746">
        <v>0</v>
      </c>
      <c r="AE1746">
        <v>0</v>
      </c>
    </row>
    <row r="1747" spans="1:31" x14ac:dyDescent="0.35">
      <c r="A1747" t="s">
        <v>57</v>
      </c>
      <c r="B1747">
        <f>MATCH($A1747,Sheet2!$A$1:$A$58,0)</f>
        <v>34</v>
      </c>
      <c r="C1747" t="str">
        <f>INDEX(Sheet2!$A$1:$C$58,Sheet1!$B1747,2)</f>
        <v>LTU</v>
      </c>
      <c r="D1747" t="str">
        <f>INDEX(Sheet2!$A$1:$C$58,Sheet1!$B1747,3)</f>
        <v>Lithuania</v>
      </c>
      <c r="E1747">
        <v>1997</v>
      </c>
      <c r="F1747">
        <v>11.5</v>
      </c>
      <c r="G1747">
        <v>70.909024389999999</v>
      </c>
      <c r="H1747">
        <v>0</v>
      </c>
      <c r="I1747">
        <v>0</v>
      </c>
      <c r="J1747">
        <v>0</v>
      </c>
      <c r="K1747">
        <v>21.057192279999999</v>
      </c>
      <c r="L1747">
        <v>65.974028079999997</v>
      </c>
      <c r="M1747">
        <v>12.968779639999999</v>
      </c>
      <c r="N1747">
        <v>-0.73783035799999996</v>
      </c>
      <c r="O1747">
        <v>53.006031870000001</v>
      </c>
      <c r="P1747">
        <v>3575137</v>
      </c>
      <c r="Q1747">
        <v>20.200000760000002</v>
      </c>
      <c r="R1747">
        <v>15.69999981</v>
      </c>
      <c r="S1747">
        <v>24</v>
      </c>
      <c r="T1747">
        <v>73.599998470000003</v>
      </c>
      <c r="U1747">
        <v>75.300003050000001</v>
      </c>
      <c r="V1747">
        <v>71.599998470000003</v>
      </c>
      <c r="W1747">
        <v>6.5999999049999998</v>
      </c>
      <c r="X1747">
        <v>9</v>
      </c>
      <c r="Y1747">
        <v>4.4000000950000002</v>
      </c>
      <c r="Z1747">
        <v>13.899999619999999</v>
      </c>
      <c r="AA1747">
        <v>14.30000019</v>
      </c>
      <c r="AB1747">
        <v>14.100000380000001</v>
      </c>
      <c r="AC1747">
        <v>21.700000760000002</v>
      </c>
      <c r="AD1747">
        <v>28.5</v>
      </c>
      <c r="AE1747">
        <v>25.799999239999998</v>
      </c>
    </row>
    <row r="1748" spans="1:31" x14ac:dyDescent="0.35">
      <c r="A1748" t="s">
        <v>57</v>
      </c>
      <c r="B1748">
        <f>MATCH($A1748,Sheet2!$A$1:$A$58,0)</f>
        <v>34</v>
      </c>
      <c r="C1748" t="str">
        <f>INDEX(Sheet2!$A$1:$C$58,Sheet1!$B1748,2)</f>
        <v>LTU</v>
      </c>
      <c r="D1748" t="str">
        <f>INDEX(Sheet2!$A$1:$C$58,Sheet1!$B1748,3)</f>
        <v>Lithuania</v>
      </c>
      <c r="E1748">
        <v>1998</v>
      </c>
      <c r="F1748">
        <v>11.5</v>
      </c>
      <c r="G1748">
        <v>71.219512199999997</v>
      </c>
      <c r="H1748">
        <v>0</v>
      </c>
      <c r="I1748">
        <v>0</v>
      </c>
      <c r="J1748">
        <v>0</v>
      </c>
      <c r="K1748">
        <v>20.647519030000002</v>
      </c>
      <c r="L1748">
        <v>66.06632836</v>
      </c>
      <c r="M1748">
        <v>13.28615261</v>
      </c>
      <c r="N1748">
        <v>-0.724436207</v>
      </c>
      <c r="O1748">
        <v>53.073376690000003</v>
      </c>
      <c r="P1748">
        <v>3549331</v>
      </c>
      <c r="Q1748">
        <v>18.299999239999998</v>
      </c>
      <c r="R1748">
        <v>14.19999981</v>
      </c>
      <c r="S1748">
        <v>21.100000380000001</v>
      </c>
      <c r="T1748">
        <v>56.299999239999998</v>
      </c>
      <c r="U1748">
        <v>54.099998470000003</v>
      </c>
      <c r="V1748">
        <v>57.799999239999998</v>
      </c>
      <c r="W1748">
        <v>25.399999619999999</v>
      </c>
      <c r="X1748">
        <v>31.700000760000002</v>
      </c>
      <c r="Y1748">
        <v>21.100000380000001</v>
      </c>
      <c r="Z1748">
        <v>11.899999619999999</v>
      </c>
      <c r="AA1748">
        <v>15.399999619999999</v>
      </c>
      <c r="AB1748">
        <v>13.69999981</v>
      </c>
      <c r="AC1748">
        <v>18.899999619999999</v>
      </c>
      <c r="AD1748">
        <v>29.299999239999998</v>
      </c>
      <c r="AE1748">
        <v>25.200000760000002</v>
      </c>
    </row>
    <row r="1749" spans="1:31" x14ac:dyDescent="0.35">
      <c r="A1749" t="s">
        <v>57</v>
      </c>
      <c r="B1749">
        <f>MATCH($A1749,Sheet2!$A$1:$A$58,0)</f>
        <v>34</v>
      </c>
      <c r="C1749" t="str">
        <f>INDEX(Sheet2!$A$1:$C$58,Sheet1!$B1749,2)</f>
        <v>LTU</v>
      </c>
      <c r="D1749" t="str">
        <f>INDEX(Sheet2!$A$1:$C$58,Sheet1!$B1749,3)</f>
        <v>Lithuania</v>
      </c>
      <c r="E1749">
        <v>1999</v>
      </c>
      <c r="F1749">
        <v>11.4</v>
      </c>
      <c r="G1749">
        <v>71.570731710000004</v>
      </c>
      <c r="H1749">
        <v>0</v>
      </c>
      <c r="I1749">
        <v>0</v>
      </c>
      <c r="J1749">
        <v>0</v>
      </c>
      <c r="K1749">
        <v>20.161224709999999</v>
      </c>
      <c r="L1749">
        <v>66.236944620000003</v>
      </c>
      <c r="M1749">
        <v>13.60183067</v>
      </c>
      <c r="N1749">
        <v>-0.70948923399999997</v>
      </c>
      <c r="O1749">
        <v>53.13909408</v>
      </c>
      <c r="P1749">
        <v>3524238</v>
      </c>
      <c r="Q1749">
        <v>18.200000760000002</v>
      </c>
      <c r="R1749">
        <v>13.30000019</v>
      </c>
      <c r="S1749">
        <v>22</v>
      </c>
      <c r="T1749">
        <v>53.700000760000002</v>
      </c>
      <c r="U1749">
        <v>47.200000760000002</v>
      </c>
      <c r="V1749">
        <v>58.700000760000002</v>
      </c>
      <c r="W1749">
        <v>28.200000760000002</v>
      </c>
      <c r="X1749">
        <v>39.5</v>
      </c>
      <c r="Y1749">
        <v>19.299999239999998</v>
      </c>
      <c r="Z1749">
        <v>12.100000380000001</v>
      </c>
      <c r="AA1749">
        <v>14.69999981</v>
      </c>
      <c r="AB1749">
        <v>13.399999619999999</v>
      </c>
      <c r="AC1749">
        <v>21</v>
      </c>
      <c r="AD1749">
        <v>28.799999239999998</v>
      </c>
      <c r="AE1749">
        <v>25.5</v>
      </c>
    </row>
    <row r="1750" spans="1:31" x14ac:dyDescent="0.35">
      <c r="A1750" t="s">
        <v>57</v>
      </c>
      <c r="B1750">
        <f>MATCH($A1750,Sheet2!$A$1:$A$58,0)</f>
        <v>34</v>
      </c>
      <c r="C1750" t="str">
        <f>INDEX(Sheet2!$A$1:$C$58,Sheet1!$B1750,2)</f>
        <v>LTU</v>
      </c>
      <c r="D1750" t="str">
        <f>INDEX(Sheet2!$A$1:$C$58,Sheet1!$B1750,3)</f>
        <v>Lithuania</v>
      </c>
      <c r="E1750">
        <v>2000</v>
      </c>
      <c r="F1750">
        <v>11.1</v>
      </c>
      <c r="G1750">
        <v>72.019512199999994</v>
      </c>
      <c r="H1750">
        <v>49.799999239999998</v>
      </c>
      <c r="I1750">
        <v>47.700000760000002</v>
      </c>
      <c r="J1750">
        <v>51.400001529999997</v>
      </c>
      <c r="K1750">
        <v>19.594317650000001</v>
      </c>
      <c r="L1750">
        <v>66.485829260000003</v>
      </c>
      <c r="M1750">
        <v>13.919853099999999</v>
      </c>
      <c r="N1750">
        <v>-0.70338544000000003</v>
      </c>
      <c r="O1750">
        <v>53.20076194</v>
      </c>
      <c r="P1750">
        <v>3499536</v>
      </c>
      <c r="Q1750">
        <v>18.100000380000001</v>
      </c>
      <c r="R1750">
        <v>14</v>
      </c>
      <c r="S1750">
        <v>21.100000380000001</v>
      </c>
      <c r="T1750">
        <v>57.200000760000002</v>
      </c>
      <c r="U1750">
        <v>56.900001529999997</v>
      </c>
      <c r="V1750">
        <v>57.5</v>
      </c>
      <c r="W1750">
        <v>24.700000760000002</v>
      </c>
      <c r="X1750">
        <v>29.200000760000002</v>
      </c>
      <c r="Y1750">
        <v>21.5</v>
      </c>
      <c r="Z1750">
        <v>13.600000380000001</v>
      </c>
      <c r="AA1750">
        <v>18.200000760000002</v>
      </c>
      <c r="AB1750">
        <v>15.899999619999999</v>
      </c>
      <c r="AC1750">
        <v>27.299999239999998</v>
      </c>
      <c r="AD1750">
        <v>29.5</v>
      </c>
      <c r="AE1750">
        <v>28.600000380000001</v>
      </c>
    </row>
    <row r="1751" spans="1:31" x14ac:dyDescent="0.35">
      <c r="A1751" t="s">
        <v>57</v>
      </c>
      <c r="B1751">
        <f>MATCH($A1751,Sheet2!$A$1:$A$58,0)</f>
        <v>34</v>
      </c>
      <c r="C1751" t="str">
        <f>INDEX(Sheet2!$A$1:$C$58,Sheet1!$B1751,2)</f>
        <v>LTU</v>
      </c>
      <c r="D1751" t="str">
        <f>INDEX(Sheet2!$A$1:$C$58,Sheet1!$B1751,3)</f>
        <v>Lithuania</v>
      </c>
      <c r="E1751">
        <v>2001</v>
      </c>
      <c r="F1751">
        <v>11.6</v>
      </c>
      <c r="G1751">
        <v>71.658536589999997</v>
      </c>
      <c r="H1751">
        <v>57.400001529999997</v>
      </c>
      <c r="I1751">
        <v>54.5</v>
      </c>
      <c r="J1751">
        <v>59.5</v>
      </c>
      <c r="K1751">
        <v>19.096319869999999</v>
      </c>
      <c r="L1751">
        <v>66.551524850000007</v>
      </c>
      <c r="M1751">
        <v>14.35215528</v>
      </c>
      <c r="N1751">
        <v>-0.82400872300000005</v>
      </c>
      <c r="O1751">
        <v>53.255305190000001</v>
      </c>
      <c r="P1751">
        <v>3470818</v>
      </c>
      <c r="Q1751">
        <v>16.5</v>
      </c>
      <c r="R1751">
        <v>11.899999619999999</v>
      </c>
      <c r="S1751">
        <v>19.799999239999998</v>
      </c>
      <c r="T1751">
        <v>72.699996949999999</v>
      </c>
      <c r="U1751">
        <v>76.300003050000001</v>
      </c>
      <c r="V1751">
        <v>70.099998470000003</v>
      </c>
      <c r="W1751">
        <v>10.80000019</v>
      </c>
      <c r="X1751">
        <v>11.80000019</v>
      </c>
      <c r="Y1751">
        <v>10.100000380000001</v>
      </c>
      <c r="Z1751">
        <v>14.100000380000001</v>
      </c>
      <c r="AA1751">
        <v>19.5</v>
      </c>
      <c r="AB1751">
        <v>16.799999239999998</v>
      </c>
      <c r="AC1751">
        <v>24.600000380000001</v>
      </c>
      <c r="AD1751">
        <v>36.599998470000003</v>
      </c>
      <c r="AE1751">
        <v>31.600000380000001</v>
      </c>
    </row>
    <row r="1752" spans="1:31" x14ac:dyDescent="0.35">
      <c r="A1752" t="s">
        <v>57</v>
      </c>
      <c r="B1752">
        <f>MATCH($A1752,Sheet2!$A$1:$A$58,0)</f>
        <v>34</v>
      </c>
      <c r="C1752" t="str">
        <f>INDEX(Sheet2!$A$1:$C$58,Sheet1!$B1752,2)</f>
        <v>LTU</v>
      </c>
      <c r="D1752" t="str">
        <f>INDEX(Sheet2!$A$1:$C$58,Sheet1!$B1752,3)</f>
        <v>Lithuania</v>
      </c>
      <c r="E1752">
        <v>2002</v>
      </c>
      <c r="F1752">
        <v>11.9</v>
      </c>
      <c r="G1752">
        <v>71.760975610000003</v>
      </c>
      <c r="H1752">
        <v>53.5</v>
      </c>
      <c r="I1752">
        <v>53.099998470000003</v>
      </c>
      <c r="J1752">
        <v>53.799999239999998</v>
      </c>
      <c r="K1752">
        <v>18.564566339999999</v>
      </c>
      <c r="L1752">
        <v>66.643710729999995</v>
      </c>
      <c r="M1752">
        <v>14.791722930000001</v>
      </c>
      <c r="N1752">
        <v>-0.80276571100000005</v>
      </c>
      <c r="O1752">
        <v>53.303076939999997</v>
      </c>
      <c r="P1752">
        <v>3443067</v>
      </c>
      <c r="Q1752">
        <v>16.200000760000002</v>
      </c>
      <c r="R1752">
        <v>10.19999981</v>
      </c>
      <c r="S1752">
        <v>21.600000380000001</v>
      </c>
      <c r="T1752">
        <v>71.599998470000003</v>
      </c>
      <c r="U1752">
        <v>73.400001529999997</v>
      </c>
      <c r="V1752">
        <v>69.900001529999997</v>
      </c>
      <c r="W1752">
        <v>12.19999981</v>
      </c>
      <c r="X1752">
        <v>16.299999239999998</v>
      </c>
      <c r="Y1752">
        <v>8.5</v>
      </c>
      <c r="Z1752">
        <v>12.80000019</v>
      </c>
      <c r="AA1752">
        <v>13.19999981</v>
      </c>
      <c r="AB1752">
        <v>13</v>
      </c>
      <c r="AC1752">
        <v>21.600000380000001</v>
      </c>
      <c r="AD1752">
        <v>19.600000380000001</v>
      </c>
      <c r="AE1752">
        <v>20.399999619999999</v>
      </c>
    </row>
    <row r="1753" spans="1:31" x14ac:dyDescent="0.35">
      <c r="A1753" t="s">
        <v>57</v>
      </c>
      <c r="B1753">
        <f>MATCH($A1753,Sheet2!$A$1:$A$58,0)</f>
        <v>34</v>
      </c>
      <c r="C1753" t="str">
        <f>INDEX(Sheet2!$A$1:$C$58,Sheet1!$B1753,2)</f>
        <v>LTU</v>
      </c>
      <c r="D1753" t="str">
        <f>INDEX(Sheet2!$A$1:$C$58,Sheet1!$B1753,3)</f>
        <v>Lithuania</v>
      </c>
      <c r="E1753">
        <v>2003</v>
      </c>
      <c r="F1753">
        <v>12</v>
      </c>
      <c r="G1753">
        <v>72.06097561</v>
      </c>
      <c r="H1753">
        <v>48</v>
      </c>
      <c r="I1753">
        <v>48.900001529999997</v>
      </c>
      <c r="J1753">
        <v>47.099998470000003</v>
      </c>
      <c r="K1753">
        <v>17.99167946</v>
      </c>
      <c r="L1753">
        <v>66.776217470000006</v>
      </c>
      <c r="M1753">
        <v>15.23210306</v>
      </c>
      <c r="N1753">
        <v>-0.81227809699999998</v>
      </c>
      <c r="O1753">
        <v>53.349324580000001</v>
      </c>
      <c r="P1753">
        <v>3415213</v>
      </c>
      <c r="Q1753">
        <v>20.299999239999998</v>
      </c>
      <c r="R1753">
        <v>14.899999619999999</v>
      </c>
      <c r="S1753">
        <v>26</v>
      </c>
      <c r="T1753">
        <v>67.300003050000001</v>
      </c>
      <c r="U1753">
        <v>71.800003050000001</v>
      </c>
      <c r="V1753">
        <v>62.599998470000003</v>
      </c>
      <c r="W1753">
        <v>12.399999619999999</v>
      </c>
      <c r="X1753">
        <v>13.30000019</v>
      </c>
      <c r="Y1753">
        <v>11.399999619999999</v>
      </c>
      <c r="Z1753">
        <v>13.19999981</v>
      </c>
      <c r="AA1753">
        <v>12.600000380000001</v>
      </c>
      <c r="AB1753">
        <v>12.899999619999999</v>
      </c>
      <c r="AC1753">
        <v>32.799999239999998</v>
      </c>
      <c r="AD1753">
        <v>22.200000760000002</v>
      </c>
      <c r="AE1753">
        <v>26.899999619999999</v>
      </c>
    </row>
    <row r="1754" spans="1:31" x14ac:dyDescent="0.35">
      <c r="A1754" t="s">
        <v>57</v>
      </c>
      <c r="B1754">
        <f>MATCH($A1754,Sheet2!$A$1:$A$58,0)</f>
        <v>34</v>
      </c>
      <c r="C1754" t="str">
        <f>INDEX(Sheet2!$A$1:$C$58,Sheet1!$B1754,2)</f>
        <v>LTU</v>
      </c>
      <c r="D1754" t="str">
        <f>INDEX(Sheet2!$A$1:$C$58,Sheet1!$B1754,3)</f>
        <v>Lithuania</v>
      </c>
      <c r="E1754">
        <v>2004</v>
      </c>
      <c r="F1754">
        <v>12.2</v>
      </c>
      <c r="G1754">
        <v>71.960975610000006</v>
      </c>
      <c r="H1754">
        <v>51.400001529999997</v>
      </c>
      <c r="I1754">
        <v>52.5</v>
      </c>
      <c r="J1754">
        <v>50.299999239999998</v>
      </c>
      <c r="K1754">
        <v>17.403422979999998</v>
      </c>
      <c r="L1754">
        <v>66.938554429999996</v>
      </c>
      <c r="M1754">
        <v>15.658022580000001</v>
      </c>
      <c r="N1754">
        <v>-1.122991275</v>
      </c>
      <c r="O1754">
        <v>53.402002690000003</v>
      </c>
      <c r="P1754">
        <v>3377075</v>
      </c>
      <c r="Q1754">
        <v>13.69999981</v>
      </c>
      <c r="R1754">
        <v>9.1999998089999995</v>
      </c>
      <c r="S1754">
        <v>18.399999619999999</v>
      </c>
      <c r="T1754">
        <v>69.599998470000003</v>
      </c>
      <c r="U1754">
        <v>71.5</v>
      </c>
      <c r="V1754">
        <v>67.599998470000003</v>
      </c>
      <c r="W1754">
        <v>16.700000760000002</v>
      </c>
      <c r="X1754">
        <v>19.200000760000002</v>
      </c>
      <c r="Y1754">
        <v>14</v>
      </c>
      <c r="Z1754">
        <v>11.100000380000001</v>
      </c>
      <c r="AA1754">
        <v>10.30000019</v>
      </c>
      <c r="AB1754">
        <v>10.69999981</v>
      </c>
      <c r="AC1754">
        <v>16.5</v>
      </c>
      <c r="AD1754">
        <v>22.5</v>
      </c>
      <c r="AE1754">
        <v>20.299999239999998</v>
      </c>
    </row>
    <row r="1755" spans="1:31" x14ac:dyDescent="0.35">
      <c r="A1755" t="s">
        <v>57</v>
      </c>
      <c r="B1755">
        <f>MATCH($A1755,Sheet2!$A$1:$A$58,0)</f>
        <v>34</v>
      </c>
      <c r="C1755" t="str">
        <f>INDEX(Sheet2!$A$1:$C$58,Sheet1!$B1755,2)</f>
        <v>LTU</v>
      </c>
      <c r="D1755" t="str">
        <f>INDEX(Sheet2!$A$1:$C$58,Sheet1!$B1755,3)</f>
        <v>Lithuania</v>
      </c>
      <c r="E1755">
        <v>2005</v>
      </c>
      <c r="F1755">
        <v>13.2</v>
      </c>
      <c r="G1755">
        <v>71.253658540000004</v>
      </c>
      <c r="H1755">
        <v>52.799999239999998</v>
      </c>
      <c r="I1755">
        <v>54.299999239999998</v>
      </c>
      <c r="J1755">
        <v>51.400001529999997</v>
      </c>
      <c r="K1755">
        <v>16.830628000000001</v>
      </c>
      <c r="L1755">
        <v>67.109935550000003</v>
      </c>
      <c r="M1755">
        <v>16.059436460000001</v>
      </c>
      <c r="N1755">
        <v>-1.628401126</v>
      </c>
      <c r="O1755">
        <v>53.466608119999997</v>
      </c>
      <c r="P1755">
        <v>3322528</v>
      </c>
      <c r="Q1755">
        <v>16.100000380000001</v>
      </c>
      <c r="R1755">
        <v>11.100000380000001</v>
      </c>
      <c r="S1755">
        <v>21.200000760000002</v>
      </c>
      <c r="T1755">
        <v>69.599998470000003</v>
      </c>
      <c r="U1755">
        <v>72.699996949999999</v>
      </c>
      <c r="V1755">
        <v>66.400001529999997</v>
      </c>
      <c r="W1755">
        <v>14.100000380000001</v>
      </c>
      <c r="X1755">
        <v>16</v>
      </c>
      <c r="Y1755">
        <v>12.100000380000001</v>
      </c>
      <c r="Z1755">
        <v>8.5</v>
      </c>
      <c r="AA1755">
        <v>8.1000003809999992</v>
      </c>
      <c r="AB1755">
        <v>8.3000001910000005</v>
      </c>
      <c r="AC1755">
        <v>15.5</v>
      </c>
      <c r="AD1755">
        <v>16</v>
      </c>
      <c r="AE1755">
        <v>15.80000019</v>
      </c>
    </row>
    <row r="1756" spans="1:31" x14ac:dyDescent="0.35">
      <c r="A1756" t="s">
        <v>57</v>
      </c>
      <c r="B1756">
        <f>MATCH($A1756,Sheet2!$A$1:$A$58,0)</f>
        <v>34</v>
      </c>
      <c r="C1756" t="str">
        <f>INDEX(Sheet2!$A$1:$C$58,Sheet1!$B1756,2)</f>
        <v>LTU</v>
      </c>
      <c r="D1756" t="str">
        <f>INDEX(Sheet2!$A$1:$C$58,Sheet1!$B1756,3)</f>
        <v>Lithuania</v>
      </c>
      <c r="E1756">
        <v>2006</v>
      </c>
      <c r="F1756">
        <v>13.7</v>
      </c>
      <c r="G1756">
        <v>71.056097559999998</v>
      </c>
      <c r="H1756">
        <v>45.200000760000002</v>
      </c>
      <c r="I1756">
        <v>46</v>
      </c>
      <c r="J1756">
        <v>44.400001529999997</v>
      </c>
      <c r="K1756">
        <v>16.327704279999999</v>
      </c>
      <c r="L1756">
        <v>67.248479739999993</v>
      </c>
      <c r="M1756">
        <v>16.423815980000001</v>
      </c>
      <c r="N1756">
        <v>-1.596378318</v>
      </c>
      <c r="O1756">
        <v>53.546739420000002</v>
      </c>
      <c r="P1756">
        <v>3269909</v>
      </c>
      <c r="Q1756">
        <v>15.80000019</v>
      </c>
      <c r="R1756">
        <v>12.399999619999999</v>
      </c>
      <c r="S1756">
        <v>19</v>
      </c>
      <c r="T1756">
        <v>70</v>
      </c>
      <c r="U1756">
        <v>71.099998470000003</v>
      </c>
      <c r="V1756">
        <v>69</v>
      </c>
      <c r="W1756">
        <v>13.69999981</v>
      </c>
      <c r="X1756">
        <v>16.399999619999999</v>
      </c>
      <c r="Y1756">
        <v>11.19999981</v>
      </c>
      <c r="Z1756">
        <v>5.5999999049999998</v>
      </c>
      <c r="AA1756">
        <v>5.9000000950000002</v>
      </c>
      <c r="AB1756">
        <v>5.8000001909999996</v>
      </c>
      <c r="AC1756">
        <v>10</v>
      </c>
      <c r="AD1756">
        <v>10</v>
      </c>
      <c r="AE1756">
        <v>10</v>
      </c>
    </row>
    <row r="1757" spans="1:31" x14ac:dyDescent="0.35">
      <c r="A1757" t="s">
        <v>57</v>
      </c>
      <c r="B1757">
        <f>MATCH($A1757,Sheet2!$A$1:$A$58,0)</f>
        <v>34</v>
      </c>
      <c r="C1757" t="str">
        <f>INDEX(Sheet2!$A$1:$C$58,Sheet1!$B1757,2)</f>
        <v>LTU</v>
      </c>
      <c r="D1757" t="str">
        <f>INDEX(Sheet2!$A$1:$C$58,Sheet1!$B1757,3)</f>
        <v>Lithuania</v>
      </c>
      <c r="E1757">
        <v>2007</v>
      </c>
      <c r="F1757">
        <v>14.1</v>
      </c>
      <c r="G1757">
        <v>70.900000000000006</v>
      </c>
      <c r="H1757">
        <v>32.400001529999997</v>
      </c>
      <c r="I1757">
        <v>29.899999619999999</v>
      </c>
      <c r="J1757">
        <v>34.900001529999997</v>
      </c>
      <c r="K1757">
        <v>15.847512979999999</v>
      </c>
      <c r="L1757">
        <v>67.400891580000007</v>
      </c>
      <c r="M1757">
        <v>16.751595439999999</v>
      </c>
      <c r="N1757">
        <v>-1.187947957</v>
      </c>
      <c r="O1757">
        <v>53.63948946</v>
      </c>
      <c r="P1757">
        <v>3231294</v>
      </c>
      <c r="Q1757">
        <v>14.69999981</v>
      </c>
      <c r="R1757">
        <v>11.80000019</v>
      </c>
      <c r="S1757">
        <v>17.700000760000002</v>
      </c>
      <c r="T1757">
        <v>70</v>
      </c>
      <c r="U1757">
        <v>69.300003050000001</v>
      </c>
      <c r="V1757">
        <v>70.599998470000003</v>
      </c>
      <c r="W1757">
        <v>15.30000019</v>
      </c>
      <c r="X1757">
        <v>18.899999619999999</v>
      </c>
      <c r="Y1757">
        <v>11.69999981</v>
      </c>
      <c r="Z1757">
        <v>4.3000001909999996</v>
      </c>
      <c r="AA1757">
        <v>4.1999998090000004</v>
      </c>
      <c r="AB1757">
        <v>4.1999998090000004</v>
      </c>
      <c r="AC1757">
        <v>10.399999619999999</v>
      </c>
      <c r="AD1757">
        <v>7</v>
      </c>
      <c r="AE1757">
        <v>8.3999996190000008</v>
      </c>
    </row>
    <row r="1758" spans="1:31" x14ac:dyDescent="0.35">
      <c r="A1758" t="s">
        <v>57</v>
      </c>
      <c r="B1758">
        <f>MATCH($A1758,Sheet2!$A$1:$A$58,0)</f>
        <v>34</v>
      </c>
      <c r="C1758" t="str">
        <f>INDEX(Sheet2!$A$1:$C$58,Sheet1!$B1758,2)</f>
        <v>LTU</v>
      </c>
      <c r="D1758" t="str">
        <f>INDEX(Sheet2!$A$1:$C$58,Sheet1!$B1758,3)</f>
        <v>Lithuania</v>
      </c>
      <c r="E1758">
        <v>2008</v>
      </c>
      <c r="F1758">
        <v>13.7</v>
      </c>
      <c r="G1758">
        <v>71.812195119999998</v>
      </c>
      <c r="H1758">
        <v>21.5</v>
      </c>
      <c r="I1758">
        <v>25.799999239999998</v>
      </c>
      <c r="J1758">
        <v>17.600000380000001</v>
      </c>
      <c r="K1758">
        <v>15.41461245</v>
      </c>
      <c r="L1758">
        <v>67.548221909999995</v>
      </c>
      <c r="M1758">
        <v>17.037165640000001</v>
      </c>
      <c r="N1758">
        <v>-1.0284831750000001</v>
      </c>
      <c r="O1758">
        <v>53.735757659999997</v>
      </c>
      <c r="P1758">
        <v>3198231</v>
      </c>
      <c r="Q1758">
        <v>14.69999981</v>
      </c>
      <c r="R1758">
        <v>11.30000019</v>
      </c>
      <c r="S1758">
        <v>17.899999619999999</v>
      </c>
      <c r="T1758">
        <v>68.5</v>
      </c>
      <c r="U1758">
        <v>67.199996949999999</v>
      </c>
      <c r="V1758">
        <v>69.599998470000003</v>
      </c>
      <c r="W1758">
        <v>16.799999239999998</v>
      </c>
      <c r="X1758">
        <v>21.5</v>
      </c>
      <c r="Y1758">
        <v>12.399999619999999</v>
      </c>
      <c r="Z1758">
        <v>5.5999999049999998</v>
      </c>
      <c r="AA1758">
        <v>6</v>
      </c>
      <c r="AB1758">
        <v>5.8000001909999996</v>
      </c>
      <c r="AC1758">
        <v>13.899999619999999</v>
      </c>
      <c r="AD1758">
        <v>13</v>
      </c>
      <c r="AE1758">
        <v>13.30000019</v>
      </c>
    </row>
    <row r="1759" spans="1:31" x14ac:dyDescent="0.35">
      <c r="A1759" t="s">
        <v>57</v>
      </c>
      <c r="B1759">
        <f>MATCH($A1759,Sheet2!$A$1:$A$58,0)</f>
        <v>34</v>
      </c>
      <c r="C1759" t="str">
        <f>INDEX(Sheet2!$A$1:$C$58,Sheet1!$B1759,2)</f>
        <v>LTU</v>
      </c>
      <c r="D1759" t="str">
        <f>INDEX(Sheet2!$A$1:$C$58,Sheet1!$B1759,3)</f>
        <v>Lithuania</v>
      </c>
      <c r="E1759">
        <v>2009</v>
      </c>
      <c r="F1759">
        <v>13.3</v>
      </c>
      <c r="G1759">
        <v>72.914634149999998</v>
      </c>
      <c r="H1759">
        <v>23.700000760000002</v>
      </c>
      <c r="I1759">
        <v>27</v>
      </c>
      <c r="J1759">
        <v>21.600000380000001</v>
      </c>
      <c r="K1759">
        <v>15.051304419999999</v>
      </c>
      <c r="L1759">
        <v>67.665825249999997</v>
      </c>
      <c r="M1759">
        <v>17.282870320000001</v>
      </c>
      <c r="N1759">
        <v>-1.1103457539999999</v>
      </c>
      <c r="O1759">
        <v>53.822015639999996</v>
      </c>
      <c r="P1759">
        <v>3162916</v>
      </c>
      <c r="Q1759">
        <v>14.69999981</v>
      </c>
      <c r="R1759">
        <v>12.100000380000001</v>
      </c>
      <c r="S1759">
        <v>16.399999619999999</v>
      </c>
      <c r="T1759">
        <v>70.599998470000003</v>
      </c>
      <c r="U1759">
        <v>71.099998470000003</v>
      </c>
      <c r="V1759">
        <v>70.400001529999997</v>
      </c>
      <c r="W1759">
        <v>14.69999981</v>
      </c>
      <c r="X1759">
        <v>16.899999619999999</v>
      </c>
      <c r="Y1759">
        <v>13.30000019</v>
      </c>
      <c r="Z1759">
        <v>10.5</v>
      </c>
      <c r="AA1759">
        <v>17.100000380000001</v>
      </c>
      <c r="AB1759">
        <v>13.80000019</v>
      </c>
      <c r="AC1759">
        <v>22.399999619999999</v>
      </c>
      <c r="AD1759">
        <v>35.099998470000003</v>
      </c>
      <c r="AE1759">
        <v>29.600000380000001</v>
      </c>
    </row>
    <row r="1760" spans="1:31" x14ac:dyDescent="0.35">
      <c r="A1760" t="s">
        <v>57</v>
      </c>
      <c r="B1760">
        <f>MATCH($A1760,Sheet2!$A$1:$A$58,0)</f>
        <v>34</v>
      </c>
      <c r="C1760" t="str">
        <f>INDEX(Sheet2!$A$1:$C$58,Sheet1!$B1760,2)</f>
        <v>LTU</v>
      </c>
      <c r="D1760" t="str">
        <f>INDEX(Sheet2!$A$1:$C$58,Sheet1!$B1760,3)</f>
        <v>Lithuania</v>
      </c>
      <c r="E1760">
        <v>2010</v>
      </c>
      <c r="F1760">
        <v>13.6</v>
      </c>
      <c r="G1760">
        <v>73.268292680000002</v>
      </c>
      <c r="H1760">
        <v>41.700000760000002</v>
      </c>
      <c r="I1760">
        <v>40.299999239999998</v>
      </c>
      <c r="J1760">
        <v>42.599998470000003</v>
      </c>
      <c r="K1760">
        <v>14.766486220000001</v>
      </c>
      <c r="L1760">
        <v>67.737776729999993</v>
      </c>
      <c r="M1760">
        <v>17.495737049999999</v>
      </c>
      <c r="N1760">
        <v>-2.0969434200000001</v>
      </c>
      <c r="O1760">
        <v>53.88814971</v>
      </c>
      <c r="P1760">
        <v>3097282</v>
      </c>
      <c r="Q1760">
        <v>13.19999981</v>
      </c>
      <c r="R1760">
        <v>10.80000019</v>
      </c>
      <c r="S1760">
        <v>14.899999619999999</v>
      </c>
      <c r="T1760">
        <v>71.5</v>
      </c>
      <c r="U1760">
        <v>68.800003050000001</v>
      </c>
      <c r="V1760">
        <v>73.400001529999997</v>
      </c>
      <c r="W1760">
        <v>15.19999981</v>
      </c>
      <c r="X1760">
        <v>20.399999619999999</v>
      </c>
      <c r="Y1760">
        <v>11.600000380000001</v>
      </c>
      <c r="Z1760">
        <v>14.5</v>
      </c>
      <c r="AA1760">
        <v>21.200000760000002</v>
      </c>
      <c r="AB1760">
        <v>17.799999239999998</v>
      </c>
      <c r="AC1760">
        <v>31.600000380000001</v>
      </c>
      <c r="AD1760">
        <v>39</v>
      </c>
      <c r="AE1760">
        <v>35.700000760000002</v>
      </c>
    </row>
    <row r="1761" spans="1:31" x14ac:dyDescent="0.35">
      <c r="A1761" t="s">
        <v>57</v>
      </c>
      <c r="B1761">
        <f>MATCH($A1761,Sheet2!$A$1:$A$58,0)</f>
        <v>34</v>
      </c>
      <c r="C1761" t="str">
        <f>INDEX(Sheet2!$A$1:$C$58,Sheet1!$B1761,2)</f>
        <v>LTU</v>
      </c>
      <c r="D1761" t="str">
        <f>INDEX(Sheet2!$A$1:$C$58,Sheet1!$B1761,3)</f>
        <v>Lithuania</v>
      </c>
      <c r="E1761">
        <v>2011</v>
      </c>
      <c r="F1761">
        <v>13.6</v>
      </c>
      <c r="G1761">
        <v>73.563414629999997</v>
      </c>
      <c r="H1761">
        <v>52.099998470000003</v>
      </c>
      <c r="I1761">
        <v>51.700000760000002</v>
      </c>
      <c r="J1761">
        <v>52.400001529999997</v>
      </c>
      <c r="K1761">
        <v>14.57506742</v>
      </c>
      <c r="L1761">
        <v>67.579910459999994</v>
      </c>
      <c r="M1761">
        <v>17.845022119999999</v>
      </c>
      <c r="N1761">
        <v>-2.2584638990000001</v>
      </c>
      <c r="O1761">
        <v>53.928996779999999</v>
      </c>
      <c r="P1761">
        <v>3028115</v>
      </c>
      <c r="Q1761">
        <v>13.600000380000001</v>
      </c>
      <c r="R1761">
        <v>10.80000019</v>
      </c>
      <c r="S1761">
        <v>15.69999981</v>
      </c>
      <c r="T1761">
        <v>71.599998470000003</v>
      </c>
      <c r="U1761">
        <v>71.5</v>
      </c>
      <c r="V1761">
        <v>71.699996949999999</v>
      </c>
      <c r="W1761">
        <v>14.600000380000001</v>
      </c>
      <c r="X1761">
        <v>17.600000380000001</v>
      </c>
      <c r="Y1761">
        <v>12.399999619999999</v>
      </c>
      <c r="Z1761">
        <v>12.899999619999999</v>
      </c>
      <c r="AA1761">
        <v>17.899999619999999</v>
      </c>
      <c r="AB1761">
        <v>15.399999619999999</v>
      </c>
      <c r="AC1761">
        <v>29.399999619999999</v>
      </c>
      <c r="AD1761">
        <v>34.900001529999997</v>
      </c>
      <c r="AE1761">
        <v>32.599998470000003</v>
      </c>
    </row>
    <row r="1762" spans="1:31" x14ac:dyDescent="0.35">
      <c r="A1762" t="s">
        <v>57</v>
      </c>
      <c r="B1762">
        <f>MATCH($A1762,Sheet2!$A$1:$A$58,0)</f>
        <v>34</v>
      </c>
      <c r="C1762" t="str">
        <f>INDEX(Sheet2!$A$1:$C$58,Sheet1!$B1762,2)</f>
        <v>LTU</v>
      </c>
      <c r="D1762" t="str">
        <f>INDEX(Sheet2!$A$1:$C$58,Sheet1!$B1762,3)</f>
        <v>Lithuania</v>
      </c>
      <c r="E1762">
        <v>2012</v>
      </c>
      <c r="F1762">
        <v>13.7</v>
      </c>
      <c r="G1762">
        <v>73.863414629999994</v>
      </c>
      <c r="H1762">
        <v>49.200000760000002</v>
      </c>
      <c r="I1762">
        <v>49.599998470000003</v>
      </c>
      <c r="J1762">
        <v>48.900001529999997</v>
      </c>
      <c r="K1762">
        <v>14.46711681</v>
      </c>
      <c r="L1762">
        <v>67.390309819999999</v>
      </c>
      <c r="M1762">
        <v>18.142573370000001</v>
      </c>
      <c r="N1762">
        <v>-1.3412019879999999</v>
      </c>
      <c r="O1762">
        <v>53.947427740000002</v>
      </c>
      <c r="P1762">
        <v>2987773</v>
      </c>
      <c r="Q1762">
        <v>13.5</v>
      </c>
      <c r="R1762">
        <v>10.399999619999999</v>
      </c>
      <c r="S1762">
        <v>16</v>
      </c>
      <c r="T1762">
        <v>70.900001529999997</v>
      </c>
      <c r="U1762">
        <v>69.5</v>
      </c>
      <c r="V1762">
        <v>72.099998470000003</v>
      </c>
      <c r="W1762">
        <v>15.399999619999999</v>
      </c>
      <c r="X1762">
        <v>20.100000380000001</v>
      </c>
      <c r="Y1762">
        <v>11.80000019</v>
      </c>
      <c r="Z1762">
        <v>11.600000380000001</v>
      </c>
      <c r="AA1762">
        <v>15.19999981</v>
      </c>
      <c r="AB1762">
        <v>13.399999619999999</v>
      </c>
      <c r="AC1762">
        <v>22.700000760000002</v>
      </c>
      <c r="AD1762">
        <v>29.700000760000002</v>
      </c>
      <c r="AE1762">
        <v>26.700000760000002</v>
      </c>
    </row>
    <row r="1763" spans="1:31" x14ac:dyDescent="0.35">
      <c r="A1763" t="s">
        <v>57</v>
      </c>
      <c r="B1763">
        <f>MATCH($A1763,Sheet2!$A$1:$A$58,0)</f>
        <v>34</v>
      </c>
      <c r="C1763" t="str">
        <f>INDEX(Sheet2!$A$1:$C$58,Sheet1!$B1763,2)</f>
        <v>LTU</v>
      </c>
      <c r="D1763" t="str">
        <f>INDEX(Sheet2!$A$1:$C$58,Sheet1!$B1763,3)</f>
        <v>Lithuania</v>
      </c>
      <c r="E1763">
        <v>2013</v>
      </c>
      <c r="F1763">
        <v>14</v>
      </c>
      <c r="G1763">
        <v>73.914634149999998</v>
      </c>
      <c r="H1763">
        <v>43</v>
      </c>
      <c r="I1763">
        <v>43.900001529999997</v>
      </c>
      <c r="J1763">
        <v>42.200000760000002</v>
      </c>
      <c r="K1763">
        <v>14.434326090000001</v>
      </c>
      <c r="L1763">
        <v>67.180892159999999</v>
      </c>
      <c r="M1763">
        <v>18.384781749999998</v>
      </c>
      <c r="N1763">
        <v>-1.0120073679999999</v>
      </c>
      <c r="O1763">
        <v>53.950860550000002</v>
      </c>
      <c r="P1763">
        <v>2957689</v>
      </c>
      <c r="Q1763">
        <v>14.5</v>
      </c>
      <c r="R1763">
        <v>12.100000380000001</v>
      </c>
      <c r="S1763">
        <v>16.5</v>
      </c>
      <c r="T1763">
        <v>69</v>
      </c>
      <c r="U1763">
        <v>64.599998470000003</v>
      </c>
      <c r="V1763">
        <v>72.5</v>
      </c>
      <c r="W1763">
        <v>16.399999619999999</v>
      </c>
      <c r="X1763">
        <v>23.299999239999998</v>
      </c>
      <c r="Y1763">
        <v>10.899999619999999</v>
      </c>
      <c r="Z1763">
        <v>10.5</v>
      </c>
      <c r="AA1763">
        <v>13.100000380000001</v>
      </c>
      <c r="AB1763">
        <v>11.80000019</v>
      </c>
      <c r="AC1763">
        <v>20.399999619999999</v>
      </c>
      <c r="AD1763">
        <v>23</v>
      </c>
      <c r="AE1763">
        <v>21.899999619999999</v>
      </c>
    </row>
    <row r="1764" spans="1:31" x14ac:dyDescent="0.35">
      <c r="A1764" t="s">
        <v>57</v>
      </c>
      <c r="B1764">
        <f>MATCH($A1764,Sheet2!$A$1:$A$58,0)</f>
        <v>34</v>
      </c>
      <c r="C1764" t="str">
        <f>INDEX(Sheet2!$A$1:$C$58,Sheet1!$B1764,2)</f>
        <v>LTU</v>
      </c>
      <c r="D1764" t="str">
        <f>INDEX(Sheet2!$A$1:$C$58,Sheet1!$B1764,3)</f>
        <v>Lithuania</v>
      </c>
      <c r="E1764">
        <v>2014</v>
      </c>
      <c r="F1764">
        <v>13.7</v>
      </c>
      <c r="G1764">
        <v>73.965853659999993</v>
      </c>
      <c r="H1764">
        <v>44.700000760000002</v>
      </c>
      <c r="I1764">
        <v>45.200000760000002</v>
      </c>
      <c r="J1764">
        <v>44.299999239999998</v>
      </c>
      <c r="K1764">
        <v>14.45372631</v>
      </c>
      <c r="L1764">
        <v>66.941488579999998</v>
      </c>
      <c r="M1764">
        <v>18.604785110000002</v>
      </c>
      <c r="N1764">
        <v>-0.85982734299999997</v>
      </c>
      <c r="O1764">
        <v>53.951662059999997</v>
      </c>
      <c r="P1764">
        <v>2932367</v>
      </c>
      <c r="Q1764">
        <v>15.30000019</v>
      </c>
      <c r="R1764">
        <v>13.80000019</v>
      </c>
      <c r="S1764">
        <v>16.5</v>
      </c>
      <c r="T1764">
        <v>69.199996949999999</v>
      </c>
      <c r="U1764">
        <v>64.400001529999997</v>
      </c>
      <c r="V1764">
        <v>72.900001529999997</v>
      </c>
      <c r="W1764">
        <v>15.399999619999999</v>
      </c>
      <c r="X1764">
        <v>21.799999239999998</v>
      </c>
      <c r="Y1764">
        <v>10.600000380000001</v>
      </c>
      <c r="Z1764">
        <v>9.1999998089999995</v>
      </c>
      <c r="AA1764">
        <v>12.19999981</v>
      </c>
      <c r="AB1764">
        <v>10.69999981</v>
      </c>
      <c r="AC1764">
        <v>18.700000760000002</v>
      </c>
      <c r="AD1764">
        <v>19.600000380000001</v>
      </c>
      <c r="AE1764">
        <v>19.299999239999998</v>
      </c>
    </row>
    <row r="1765" spans="1:31" x14ac:dyDescent="0.35">
      <c r="A1765" t="s">
        <v>57</v>
      </c>
      <c r="B1765">
        <f>MATCH($A1765,Sheet2!$A$1:$A$58,0)</f>
        <v>34</v>
      </c>
      <c r="C1765" t="str">
        <f>INDEX(Sheet2!$A$1:$C$58,Sheet1!$B1765,2)</f>
        <v>LTU</v>
      </c>
      <c r="D1765" t="str">
        <f>INDEX(Sheet2!$A$1:$C$58,Sheet1!$B1765,3)</f>
        <v>Lithuania</v>
      </c>
      <c r="E1765">
        <v>2015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14.514878899999999</v>
      </c>
      <c r="L1765">
        <v>66.637321709999995</v>
      </c>
      <c r="M1765">
        <v>18.847799389999999</v>
      </c>
      <c r="N1765">
        <v>-0.75884830000000003</v>
      </c>
      <c r="O1765">
        <v>53.959223950000002</v>
      </c>
      <c r="P1765">
        <v>2910199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35">
      <c r="A1766" t="s">
        <v>58</v>
      </c>
      <c r="B1766">
        <f>MATCH($A1766,Sheet2!$A$1:$A$58,0)</f>
        <v>35</v>
      </c>
      <c r="C1766" t="str">
        <f>INDEX(Sheet2!$A$1:$C$58,Sheet1!$B1766,2)</f>
        <v>LUX</v>
      </c>
      <c r="D1766" t="str">
        <f>INDEX(Sheet2!$A$1:$C$58,Sheet1!$B1766,3)</f>
        <v>Luxembourg</v>
      </c>
      <c r="E1766">
        <v>1967</v>
      </c>
      <c r="F1766">
        <v>12.3</v>
      </c>
      <c r="G1766">
        <v>69.761341459999997</v>
      </c>
      <c r="H1766">
        <v>0</v>
      </c>
      <c r="I1766">
        <v>0</v>
      </c>
      <c r="J1766">
        <v>0</v>
      </c>
      <c r="K1766">
        <v>22.476969520000001</v>
      </c>
      <c r="L1766">
        <v>65.557354050000001</v>
      </c>
      <c r="M1766">
        <v>11.96567643</v>
      </c>
      <c r="N1766">
        <v>0.32890340499999998</v>
      </c>
      <c r="O1766">
        <v>50.888457379999998</v>
      </c>
      <c r="P1766">
        <v>334995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35">
      <c r="A1767" t="s">
        <v>58</v>
      </c>
      <c r="B1767">
        <f>MATCH($A1767,Sheet2!$A$1:$A$58,0)</f>
        <v>35</v>
      </c>
      <c r="C1767" t="str">
        <f>INDEX(Sheet2!$A$1:$C$58,Sheet1!$B1767,2)</f>
        <v>LUX</v>
      </c>
      <c r="D1767" t="str">
        <f>INDEX(Sheet2!$A$1:$C$58,Sheet1!$B1767,3)</f>
        <v>Luxembourg</v>
      </c>
      <c r="E1767">
        <v>1968</v>
      </c>
      <c r="F1767">
        <v>12.2</v>
      </c>
      <c r="G1767">
        <v>69.835146339999994</v>
      </c>
      <c r="H1767">
        <v>0</v>
      </c>
      <c r="I1767">
        <v>0</v>
      </c>
      <c r="J1767">
        <v>0</v>
      </c>
      <c r="K1767">
        <v>22.45593766</v>
      </c>
      <c r="L1767">
        <v>65.365913210000002</v>
      </c>
      <c r="M1767">
        <v>12.17814913</v>
      </c>
      <c r="N1767">
        <v>0.25490253699999998</v>
      </c>
      <c r="O1767">
        <v>50.942884960000001</v>
      </c>
      <c r="P1767">
        <v>335850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35">
      <c r="A1768" t="s">
        <v>58</v>
      </c>
      <c r="B1768">
        <f>MATCH($A1768,Sheet2!$A$1:$A$58,0)</f>
        <v>35</v>
      </c>
      <c r="C1768" t="str">
        <f>INDEX(Sheet2!$A$1:$C$58,Sheet1!$B1768,2)</f>
        <v>LUX</v>
      </c>
      <c r="D1768" t="str">
        <f>INDEX(Sheet2!$A$1:$C$58,Sheet1!$B1768,3)</f>
        <v>Luxembourg</v>
      </c>
      <c r="E1768">
        <v>1969</v>
      </c>
      <c r="F1768">
        <v>12.4</v>
      </c>
      <c r="G1768">
        <v>69.904853660000001</v>
      </c>
      <c r="H1768">
        <v>0</v>
      </c>
      <c r="I1768">
        <v>0</v>
      </c>
      <c r="J1768">
        <v>0</v>
      </c>
      <c r="K1768">
        <v>22.35895309</v>
      </c>
      <c r="L1768">
        <v>65.262097670000003</v>
      </c>
      <c r="M1768">
        <v>12.378949240000001</v>
      </c>
      <c r="N1768">
        <v>0.49008785999999999</v>
      </c>
      <c r="O1768">
        <v>50.983366169999996</v>
      </c>
      <c r="P1768">
        <v>337500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35">
      <c r="A1769" t="s">
        <v>58</v>
      </c>
      <c r="B1769">
        <f>MATCH($A1769,Sheet2!$A$1:$A$58,0)</f>
        <v>35</v>
      </c>
      <c r="C1769" t="str">
        <f>INDEX(Sheet2!$A$1:$C$58,Sheet1!$B1769,2)</f>
        <v>LUX</v>
      </c>
      <c r="D1769" t="str">
        <f>INDEX(Sheet2!$A$1:$C$58,Sheet1!$B1769,3)</f>
        <v>Luxembourg</v>
      </c>
      <c r="E1769">
        <v>1970</v>
      </c>
      <c r="F1769">
        <v>12.2</v>
      </c>
      <c r="G1769">
        <v>69.983463409999999</v>
      </c>
      <c r="H1769">
        <v>0</v>
      </c>
      <c r="I1769">
        <v>0</v>
      </c>
      <c r="J1769">
        <v>0</v>
      </c>
      <c r="K1769">
        <v>22.196642059999999</v>
      </c>
      <c r="L1769">
        <v>65.23862656</v>
      </c>
      <c r="M1769">
        <v>12.564731370000001</v>
      </c>
      <c r="N1769">
        <v>0.49388946700000003</v>
      </c>
      <c r="O1769">
        <v>51.000521089999999</v>
      </c>
      <c r="P1769">
        <v>339171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35">
      <c r="A1770" t="s">
        <v>58</v>
      </c>
      <c r="B1770">
        <f>MATCH($A1770,Sheet2!$A$1:$A$58,0)</f>
        <v>35</v>
      </c>
      <c r="C1770" t="str">
        <f>INDEX(Sheet2!$A$1:$C$58,Sheet1!$B1770,2)</f>
        <v>LUX</v>
      </c>
      <c r="D1770" t="str">
        <f>INDEX(Sheet2!$A$1:$C$58,Sheet1!$B1770,3)</f>
        <v>Luxembourg</v>
      </c>
      <c r="E1770">
        <v>1971</v>
      </c>
      <c r="F1770">
        <v>12.8</v>
      </c>
      <c r="G1770">
        <v>70.081439020000005</v>
      </c>
      <c r="H1770">
        <v>0</v>
      </c>
      <c r="I1770">
        <v>0</v>
      </c>
      <c r="J1770">
        <v>0</v>
      </c>
      <c r="K1770">
        <v>21.968944319999999</v>
      </c>
      <c r="L1770">
        <v>65.274790780000004</v>
      </c>
      <c r="M1770">
        <v>12.7562649</v>
      </c>
      <c r="N1770">
        <v>0.95365691799999996</v>
      </c>
      <c r="O1770">
        <v>50.99028706</v>
      </c>
      <c r="P1770">
        <v>342421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35">
      <c r="A1771" t="s">
        <v>58</v>
      </c>
      <c r="B1771">
        <f>MATCH($A1771,Sheet2!$A$1:$A$58,0)</f>
        <v>35</v>
      </c>
      <c r="C1771" t="str">
        <f>INDEX(Sheet2!$A$1:$C$58,Sheet1!$B1771,2)</f>
        <v>LUX</v>
      </c>
      <c r="D1771" t="str">
        <f>INDEX(Sheet2!$A$1:$C$58,Sheet1!$B1771,3)</f>
        <v>Luxembourg</v>
      </c>
      <c r="E1771">
        <v>1972</v>
      </c>
      <c r="F1771">
        <v>11.9</v>
      </c>
      <c r="G1771">
        <v>70.205317070000007</v>
      </c>
      <c r="H1771">
        <v>0</v>
      </c>
      <c r="I1771">
        <v>0</v>
      </c>
      <c r="J1771">
        <v>0</v>
      </c>
      <c r="K1771">
        <v>21.660175939999998</v>
      </c>
      <c r="L1771">
        <v>65.423867310000006</v>
      </c>
      <c r="M1771">
        <v>12.91595674</v>
      </c>
      <c r="N1771">
        <v>1.213040312</v>
      </c>
      <c r="O1771">
        <v>50.959699569999998</v>
      </c>
      <c r="P1771">
        <v>346600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35">
      <c r="A1772" t="s">
        <v>58</v>
      </c>
      <c r="B1772">
        <f>MATCH($A1772,Sheet2!$A$1:$A$58,0)</f>
        <v>35</v>
      </c>
      <c r="C1772" t="str">
        <f>INDEX(Sheet2!$A$1:$C$58,Sheet1!$B1772,2)</f>
        <v>LUX</v>
      </c>
      <c r="D1772" t="str">
        <f>INDEX(Sheet2!$A$1:$C$58,Sheet1!$B1772,3)</f>
        <v>Luxembourg</v>
      </c>
      <c r="E1772">
        <v>1973</v>
      </c>
      <c r="F1772">
        <v>12</v>
      </c>
      <c r="G1772">
        <v>70.358170729999998</v>
      </c>
      <c r="H1772">
        <v>0</v>
      </c>
      <c r="I1772">
        <v>0</v>
      </c>
      <c r="J1772">
        <v>0</v>
      </c>
      <c r="K1772">
        <v>21.29573517</v>
      </c>
      <c r="L1772">
        <v>65.655579270000004</v>
      </c>
      <c r="M1772">
        <v>13.04868557</v>
      </c>
      <c r="N1772">
        <v>1.1046665659999999</v>
      </c>
      <c r="O1772">
        <v>50.922673500000002</v>
      </c>
      <c r="P1772">
        <v>350450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35">
      <c r="A1773" t="s">
        <v>58</v>
      </c>
      <c r="B1773">
        <f>MATCH($A1773,Sheet2!$A$1:$A$58,0)</f>
        <v>35</v>
      </c>
      <c r="C1773" t="str">
        <f>INDEX(Sheet2!$A$1:$C$58,Sheet1!$B1773,2)</f>
        <v>LUX</v>
      </c>
      <c r="D1773" t="str">
        <f>INDEX(Sheet2!$A$1:$C$58,Sheet1!$B1773,3)</f>
        <v>Luxembourg</v>
      </c>
      <c r="E1773">
        <v>1974</v>
      </c>
      <c r="F1773">
        <v>12.2</v>
      </c>
      <c r="G1773">
        <v>70.542560980000005</v>
      </c>
      <c r="H1773">
        <v>0</v>
      </c>
      <c r="I1773">
        <v>0</v>
      </c>
      <c r="J1773">
        <v>0</v>
      </c>
      <c r="K1773">
        <v>20.908340209999999</v>
      </c>
      <c r="L1773">
        <v>65.938950430000006</v>
      </c>
      <c r="M1773">
        <v>13.152709359999999</v>
      </c>
      <c r="N1773">
        <v>1.3040581680000001</v>
      </c>
      <c r="O1773">
        <v>50.898089349999999</v>
      </c>
      <c r="P1773">
        <v>355050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35">
      <c r="A1774" t="s">
        <v>58</v>
      </c>
      <c r="B1774">
        <f>MATCH($A1774,Sheet2!$A$1:$A$58,0)</f>
        <v>35</v>
      </c>
      <c r="C1774" t="str">
        <f>INDEX(Sheet2!$A$1:$C$58,Sheet1!$B1774,2)</f>
        <v>LUX</v>
      </c>
      <c r="D1774" t="str">
        <f>INDEX(Sheet2!$A$1:$C$58,Sheet1!$B1774,3)</f>
        <v>Luxembourg</v>
      </c>
      <c r="E1774">
        <v>1975</v>
      </c>
      <c r="F1774">
        <v>12.2</v>
      </c>
      <c r="G1774">
        <v>70.757609759999994</v>
      </c>
      <c r="H1774">
        <v>0</v>
      </c>
      <c r="I1774">
        <v>0</v>
      </c>
      <c r="J1774">
        <v>0</v>
      </c>
      <c r="K1774">
        <v>20.51618152</v>
      </c>
      <c r="L1774">
        <v>66.254689479999996</v>
      </c>
      <c r="M1774">
        <v>13.229129</v>
      </c>
      <c r="N1774">
        <v>1.0924478390000001</v>
      </c>
      <c r="O1774">
        <v>50.898628189999997</v>
      </c>
      <c r="P1774">
        <v>358950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35">
      <c r="A1775" t="s">
        <v>58</v>
      </c>
      <c r="B1775">
        <f>MATCH($A1775,Sheet2!$A$1:$A$58,0)</f>
        <v>35</v>
      </c>
      <c r="C1775" t="str">
        <f>INDEX(Sheet2!$A$1:$C$58,Sheet1!$B1775,2)</f>
        <v>LUX</v>
      </c>
      <c r="D1775" t="str">
        <f>INDEX(Sheet2!$A$1:$C$58,Sheet1!$B1775,3)</f>
        <v>Luxembourg</v>
      </c>
      <c r="E1775">
        <v>1976</v>
      </c>
      <c r="F1775">
        <v>12.5</v>
      </c>
      <c r="G1775">
        <v>70.998512199999993</v>
      </c>
      <c r="H1775">
        <v>0</v>
      </c>
      <c r="I1775">
        <v>0</v>
      </c>
      <c r="J1775">
        <v>0</v>
      </c>
      <c r="K1775">
        <v>20.106965670000001</v>
      </c>
      <c r="L1775">
        <v>66.47324596</v>
      </c>
      <c r="M1775">
        <v>13.419788369999999</v>
      </c>
      <c r="N1775">
        <v>0.49494251900000003</v>
      </c>
      <c r="O1775">
        <v>50.927325609999997</v>
      </c>
      <c r="P1775">
        <v>360731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35">
      <c r="A1776" t="s">
        <v>58</v>
      </c>
      <c r="B1776">
        <f>MATCH($A1776,Sheet2!$A$1:$A$58,0)</f>
        <v>35</v>
      </c>
      <c r="C1776" t="str">
        <f>INDEX(Sheet2!$A$1:$C$58,Sheet1!$B1776,2)</f>
        <v>LUX</v>
      </c>
      <c r="D1776" t="str">
        <f>INDEX(Sheet2!$A$1:$C$58,Sheet1!$B1776,3)</f>
        <v>Luxembourg</v>
      </c>
      <c r="E1776">
        <v>1977</v>
      </c>
      <c r="F1776">
        <v>11.3</v>
      </c>
      <c r="G1776">
        <v>71.256292680000001</v>
      </c>
      <c r="H1776">
        <v>0</v>
      </c>
      <c r="I1776">
        <v>0</v>
      </c>
      <c r="J1776">
        <v>0</v>
      </c>
      <c r="K1776">
        <v>19.756185210000002</v>
      </c>
      <c r="L1776">
        <v>66.669638210000002</v>
      </c>
      <c r="M1776">
        <v>13.57417658</v>
      </c>
      <c r="N1776">
        <v>0.17366284700000001</v>
      </c>
      <c r="O1776">
        <v>50.978239979999998</v>
      </c>
      <c r="P1776">
        <v>361358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35">
      <c r="A1777" t="s">
        <v>58</v>
      </c>
      <c r="B1777">
        <f>MATCH($A1777,Sheet2!$A$1:$A$58,0)</f>
        <v>35</v>
      </c>
      <c r="C1777" t="str">
        <f>INDEX(Sheet2!$A$1:$C$58,Sheet1!$B1777,2)</f>
        <v>LUX</v>
      </c>
      <c r="D1777" t="str">
        <f>INDEX(Sheet2!$A$1:$C$58,Sheet1!$B1777,3)</f>
        <v>Luxembourg</v>
      </c>
      <c r="E1777">
        <v>1978</v>
      </c>
      <c r="F1777">
        <v>11.6</v>
      </c>
      <c r="G1777">
        <v>71.52246341</v>
      </c>
      <c r="H1777">
        <v>0</v>
      </c>
      <c r="I1777">
        <v>0</v>
      </c>
      <c r="J1777">
        <v>0</v>
      </c>
      <c r="K1777">
        <v>19.43790538</v>
      </c>
      <c r="L1777">
        <v>66.885825220000001</v>
      </c>
      <c r="M1777">
        <v>13.67626939</v>
      </c>
      <c r="N1777">
        <v>0.17943919699999999</v>
      </c>
      <c r="O1777">
        <v>51.044926580000002</v>
      </c>
      <c r="P1777">
        <v>362007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35">
      <c r="A1778" t="s">
        <v>58</v>
      </c>
      <c r="B1778">
        <f>MATCH($A1778,Sheet2!$A$1:$A$58,0)</f>
        <v>35</v>
      </c>
      <c r="C1778" t="str">
        <f>INDEX(Sheet2!$A$1:$C$58,Sheet1!$B1778,2)</f>
        <v>LUX</v>
      </c>
      <c r="D1778" t="str">
        <f>INDEX(Sheet2!$A$1:$C$58,Sheet1!$B1778,3)</f>
        <v>Luxembourg</v>
      </c>
      <c r="E1778">
        <v>1979</v>
      </c>
      <c r="F1778">
        <v>11</v>
      </c>
      <c r="G1778">
        <v>71.794463410000006</v>
      </c>
      <c r="H1778">
        <v>0</v>
      </c>
      <c r="I1778">
        <v>0</v>
      </c>
      <c r="J1778">
        <v>0</v>
      </c>
      <c r="K1778">
        <v>19.1110033</v>
      </c>
      <c r="L1778">
        <v>67.187444009999993</v>
      </c>
      <c r="M1778">
        <v>13.701552680000001</v>
      </c>
      <c r="N1778">
        <v>0.23425126900000001</v>
      </c>
      <c r="O1778">
        <v>51.117309970000001</v>
      </c>
      <c r="P1778">
        <v>362856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35">
      <c r="A1779" t="s">
        <v>58</v>
      </c>
      <c r="B1779">
        <f>MATCH($A1779,Sheet2!$A$1:$A$58,0)</f>
        <v>35</v>
      </c>
      <c r="C1779" t="str">
        <f>INDEX(Sheet2!$A$1:$C$58,Sheet1!$B1779,2)</f>
        <v>LUX</v>
      </c>
      <c r="D1779" t="str">
        <f>INDEX(Sheet2!$A$1:$C$58,Sheet1!$B1779,3)</f>
        <v>Luxembourg</v>
      </c>
      <c r="E1779">
        <v>1980</v>
      </c>
      <c r="F1779">
        <v>11.3</v>
      </c>
      <c r="G1779">
        <v>72.072609760000006</v>
      </c>
      <c r="H1779">
        <v>0</v>
      </c>
      <c r="I1779">
        <v>0</v>
      </c>
      <c r="J1779">
        <v>0</v>
      </c>
      <c r="K1779">
        <v>18.75707332</v>
      </c>
      <c r="L1779">
        <v>67.601169089999999</v>
      </c>
      <c r="M1779">
        <v>13.641757589999999</v>
      </c>
      <c r="N1779">
        <v>0.35598093200000003</v>
      </c>
      <c r="O1779">
        <v>51.187219130000003</v>
      </c>
      <c r="P1779">
        <v>364150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35">
      <c r="A1780" t="s">
        <v>58</v>
      </c>
      <c r="B1780">
        <f>MATCH($A1780,Sheet2!$A$1:$A$58,0)</f>
        <v>35</v>
      </c>
      <c r="C1780" t="str">
        <f>INDEX(Sheet2!$A$1:$C$58,Sheet1!$B1780,2)</f>
        <v>LUX</v>
      </c>
      <c r="D1780" t="str">
        <f>INDEX(Sheet2!$A$1:$C$58,Sheet1!$B1780,3)</f>
        <v>Luxembourg</v>
      </c>
      <c r="E1780">
        <v>1981</v>
      </c>
      <c r="F1780">
        <v>11.2</v>
      </c>
      <c r="G1780">
        <v>72.357682929999996</v>
      </c>
      <c r="H1780">
        <v>0</v>
      </c>
      <c r="I1780">
        <v>0</v>
      </c>
      <c r="J1780">
        <v>0</v>
      </c>
      <c r="K1780">
        <v>18.407857910000001</v>
      </c>
      <c r="L1780">
        <v>67.939492130000005</v>
      </c>
      <c r="M1780">
        <v>13.65264996</v>
      </c>
      <c r="N1780">
        <v>0.29477313500000002</v>
      </c>
      <c r="O1780">
        <v>51.255417659999999</v>
      </c>
      <c r="P1780">
        <v>365225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35">
      <c r="A1781" t="s">
        <v>58</v>
      </c>
      <c r="B1781">
        <f>MATCH($A1781,Sheet2!$A$1:$A$58,0)</f>
        <v>35</v>
      </c>
      <c r="C1781" t="str">
        <f>INDEX(Sheet2!$A$1:$C$58,Sheet1!$B1781,2)</f>
        <v>LUX</v>
      </c>
      <c r="D1781" t="str">
        <f>INDEX(Sheet2!$A$1:$C$58,Sheet1!$B1781,3)</f>
        <v>Luxembourg</v>
      </c>
      <c r="E1781">
        <v>1982</v>
      </c>
      <c r="F1781">
        <v>11.3</v>
      </c>
      <c r="G1781">
        <v>72.653463410000001</v>
      </c>
      <c r="H1781">
        <v>0</v>
      </c>
      <c r="I1781">
        <v>0</v>
      </c>
      <c r="J1781">
        <v>0</v>
      </c>
      <c r="K1781">
        <v>18.029953599999999</v>
      </c>
      <c r="L1781">
        <v>68.382735589999996</v>
      </c>
      <c r="M1781">
        <v>13.587310799999999</v>
      </c>
      <c r="N1781">
        <v>8.2107427999999996E-2</v>
      </c>
      <c r="O1781">
        <v>51.322110780000003</v>
      </c>
      <c r="P1781">
        <v>365525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35">
      <c r="A1782" t="s">
        <v>58</v>
      </c>
      <c r="B1782">
        <f>MATCH($A1782,Sheet2!$A$1:$A$58,0)</f>
        <v>35</v>
      </c>
      <c r="C1782" t="str">
        <f>INDEX(Sheet2!$A$1:$C$58,Sheet1!$B1782,2)</f>
        <v>LUX</v>
      </c>
      <c r="D1782" t="str">
        <f>INDEX(Sheet2!$A$1:$C$58,Sheet1!$B1782,3)</f>
        <v>Luxembourg</v>
      </c>
      <c r="E1782">
        <v>1983</v>
      </c>
      <c r="F1782">
        <v>11.3</v>
      </c>
      <c r="G1782">
        <v>72.958878049999996</v>
      </c>
      <c r="H1782">
        <v>32.099998470000003</v>
      </c>
      <c r="I1782">
        <v>32.099998470000003</v>
      </c>
      <c r="J1782">
        <v>32</v>
      </c>
      <c r="K1782">
        <v>17.6673483</v>
      </c>
      <c r="L1782">
        <v>68.855272780000007</v>
      </c>
      <c r="M1782">
        <v>13.47737893</v>
      </c>
      <c r="N1782">
        <v>2.6533652000000001E-2</v>
      </c>
      <c r="O1782">
        <v>51.3773573</v>
      </c>
      <c r="P1782">
        <v>365622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5</v>
      </c>
      <c r="AA1782">
        <v>2.2999999519999998</v>
      </c>
      <c r="AB1782">
        <v>3.2000000480000002</v>
      </c>
      <c r="AC1782">
        <v>8</v>
      </c>
      <c r="AD1782">
        <v>5.5999999049999998</v>
      </c>
      <c r="AE1782">
        <v>6.8000001909999996</v>
      </c>
    </row>
    <row r="1783" spans="1:31" x14ac:dyDescent="0.35">
      <c r="A1783" t="s">
        <v>58</v>
      </c>
      <c r="B1783">
        <f>MATCH($A1783,Sheet2!$A$1:$A$58,0)</f>
        <v>35</v>
      </c>
      <c r="C1783" t="str">
        <f>INDEX(Sheet2!$A$1:$C$58,Sheet1!$B1783,2)</f>
        <v>LUX</v>
      </c>
      <c r="D1783" t="str">
        <f>INDEX(Sheet2!$A$1:$C$58,Sheet1!$B1783,3)</f>
        <v>Luxembourg</v>
      </c>
      <c r="E1783">
        <v>1984</v>
      </c>
      <c r="F1783">
        <v>11.1</v>
      </c>
      <c r="G1783">
        <v>73.271926829999998</v>
      </c>
      <c r="H1783">
        <v>24.399999619999999</v>
      </c>
      <c r="I1783">
        <v>25</v>
      </c>
      <c r="J1783">
        <v>23.799999239999998</v>
      </c>
      <c r="K1783">
        <v>17.378039609999998</v>
      </c>
      <c r="L1783">
        <v>69.253270270000002</v>
      </c>
      <c r="M1783">
        <v>13.368690109999999</v>
      </c>
      <c r="N1783">
        <v>0.102785608</v>
      </c>
      <c r="O1783">
        <v>51.409395969999998</v>
      </c>
      <c r="P1783">
        <v>365998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3.9000000950000002</v>
      </c>
      <c r="AA1783">
        <v>2.0999999049999998</v>
      </c>
      <c r="AB1783">
        <v>2.7000000480000002</v>
      </c>
      <c r="AC1783">
        <v>5.8000001909999996</v>
      </c>
      <c r="AD1783">
        <v>5.3000001909999996</v>
      </c>
      <c r="AE1783">
        <v>5.5</v>
      </c>
    </row>
    <row r="1784" spans="1:31" x14ac:dyDescent="0.35">
      <c r="A1784" t="s">
        <v>58</v>
      </c>
      <c r="B1784">
        <f>MATCH($A1784,Sheet2!$A$1:$A$58,0)</f>
        <v>35</v>
      </c>
      <c r="C1784" t="str">
        <f>INDEX(Sheet2!$A$1:$C$58,Sheet1!$B1784,2)</f>
        <v>LUX</v>
      </c>
      <c r="D1784" t="str">
        <f>INDEX(Sheet2!$A$1:$C$58,Sheet1!$B1784,3)</f>
        <v>Luxembourg</v>
      </c>
      <c r="E1784">
        <v>1985</v>
      </c>
      <c r="F1784">
        <v>11</v>
      </c>
      <c r="G1784">
        <v>73.585756099999998</v>
      </c>
      <c r="H1784">
        <v>36.700000760000002</v>
      </c>
      <c r="I1784">
        <v>37.5</v>
      </c>
      <c r="J1784">
        <v>36</v>
      </c>
      <c r="K1784">
        <v>17.189901989999999</v>
      </c>
      <c r="L1784">
        <v>69.520611419999994</v>
      </c>
      <c r="M1784">
        <v>13.2894866</v>
      </c>
      <c r="N1784">
        <v>0.193256819</v>
      </c>
      <c r="O1784">
        <v>51.41025501</v>
      </c>
      <c r="P1784">
        <v>366706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4.4000000950000002</v>
      </c>
      <c r="AA1784">
        <v>2.2000000480000002</v>
      </c>
      <c r="AB1784">
        <v>3</v>
      </c>
      <c r="AC1784">
        <v>6.8000001909999996</v>
      </c>
      <c r="AD1784">
        <v>6.6999998090000004</v>
      </c>
      <c r="AE1784">
        <v>6.6999998090000004</v>
      </c>
    </row>
    <row r="1785" spans="1:31" x14ac:dyDescent="0.35">
      <c r="A1785" t="s">
        <v>58</v>
      </c>
      <c r="B1785">
        <f>MATCH($A1785,Sheet2!$A$1:$A$58,0)</f>
        <v>35</v>
      </c>
      <c r="C1785" t="str">
        <f>INDEX(Sheet2!$A$1:$C$58,Sheet1!$B1785,2)</f>
        <v>LUX</v>
      </c>
      <c r="D1785" t="str">
        <f>INDEX(Sheet2!$A$1:$C$58,Sheet1!$B1785,3)</f>
        <v>Luxembourg</v>
      </c>
      <c r="E1785">
        <v>1986</v>
      </c>
      <c r="F1785">
        <v>10.8</v>
      </c>
      <c r="G1785">
        <v>73.894609759999994</v>
      </c>
      <c r="H1785">
        <v>24.399999619999999</v>
      </c>
      <c r="I1785">
        <v>27.299999239999998</v>
      </c>
      <c r="J1785">
        <v>21.100000380000001</v>
      </c>
      <c r="K1785">
        <v>17.094248929999999</v>
      </c>
      <c r="L1785">
        <v>69.637228680000007</v>
      </c>
      <c r="M1785">
        <v>13.268522389999999</v>
      </c>
      <c r="N1785">
        <v>0.44867099900000001</v>
      </c>
      <c r="O1785">
        <v>51.374972200000002</v>
      </c>
      <c r="P1785">
        <v>368355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4.0999999049999998</v>
      </c>
      <c r="AA1785">
        <v>1.8999999759999999</v>
      </c>
      <c r="AB1785">
        <v>2.7000000480000002</v>
      </c>
      <c r="AC1785">
        <v>7</v>
      </c>
      <c r="AD1785">
        <v>5.5</v>
      </c>
      <c r="AE1785">
        <v>6.1999998090000004</v>
      </c>
    </row>
    <row r="1786" spans="1:31" x14ac:dyDescent="0.35">
      <c r="A1786" t="s">
        <v>58</v>
      </c>
      <c r="B1786">
        <f>MATCH($A1786,Sheet2!$A$1:$A$58,0)</f>
        <v>35</v>
      </c>
      <c r="C1786" t="str">
        <f>INDEX(Sheet2!$A$1:$C$58,Sheet1!$B1786,2)</f>
        <v>LUX</v>
      </c>
      <c r="D1786" t="str">
        <f>INDEX(Sheet2!$A$1:$C$58,Sheet1!$B1786,3)</f>
        <v>Luxembourg</v>
      </c>
      <c r="E1786">
        <v>1987</v>
      </c>
      <c r="F1786">
        <v>10.8</v>
      </c>
      <c r="G1786">
        <v>74.193756100000002</v>
      </c>
      <c r="H1786">
        <v>35</v>
      </c>
      <c r="I1786">
        <v>30.399999619999999</v>
      </c>
      <c r="J1786">
        <v>41.200000760000002</v>
      </c>
      <c r="K1786">
        <v>17.066446769999999</v>
      </c>
      <c r="L1786">
        <v>69.66360263</v>
      </c>
      <c r="M1786">
        <v>13.2699506</v>
      </c>
      <c r="N1786">
        <v>0.64808339299999995</v>
      </c>
      <c r="O1786">
        <v>51.308481479999998</v>
      </c>
      <c r="P1786">
        <v>370750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3.7000000480000002</v>
      </c>
      <c r="AA1786">
        <v>1.7000000479999999</v>
      </c>
      <c r="AB1786">
        <v>2.4000000950000002</v>
      </c>
      <c r="AC1786">
        <v>6.1999998090000004</v>
      </c>
      <c r="AD1786">
        <v>3.7999999519999998</v>
      </c>
      <c r="AE1786">
        <v>4.9000000950000002</v>
      </c>
    </row>
    <row r="1787" spans="1:31" x14ac:dyDescent="0.35">
      <c r="A1787" t="s">
        <v>58</v>
      </c>
      <c r="B1787">
        <f>MATCH($A1787,Sheet2!$A$1:$A$58,0)</f>
        <v>35</v>
      </c>
      <c r="C1787" t="str">
        <f>INDEX(Sheet2!$A$1:$C$58,Sheet1!$B1787,2)</f>
        <v>LUX</v>
      </c>
      <c r="D1787" t="str">
        <f>INDEX(Sheet2!$A$1:$C$58,Sheet1!$B1787,3)</f>
        <v>Luxembourg</v>
      </c>
      <c r="E1787">
        <v>1988</v>
      </c>
      <c r="F1787">
        <v>10.3</v>
      </c>
      <c r="G1787">
        <v>74.480341460000005</v>
      </c>
      <c r="H1787">
        <v>20.700000760000002</v>
      </c>
      <c r="I1787">
        <v>20</v>
      </c>
      <c r="J1787">
        <v>21.399999619999999</v>
      </c>
      <c r="K1787">
        <v>17.110155379999998</v>
      </c>
      <c r="L1787">
        <v>69.596409679999994</v>
      </c>
      <c r="M1787">
        <v>13.293434939999999</v>
      </c>
      <c r="N1787">
        <v>0.72561457900000004</v>
      </c>
      <c r="O1787">
        <v>51.22408231</v>
      </c>
      <c r="P1787">
        <v>373450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2.7999999519999998</v>
      </c>
      <c r="AA1787">
        <v>1.5</v>
      </c>
      <c r="AB1787">
        <v>1.8999999759999999</v>
      </c>
      <c r="AC1787">
        <v>4.3000001909999996</v>
      </c>
      <c r="AD1787">
        <v>4.6999998090000004</v>
      </c>
      <c r="AE1787">
        <v>4.5</v>
      </c>
    </row>
    <row r="1788" spans="1:31" x14ac:dyDescent="0.35">
      <c r="A1788" t="s">
        <v>58</v>
      </c>
      <c r="B1788">
        <f>MATCH($A1788,Sheet2!$A$1:$A$58,0)</f>
        <v>35</v>
      </c>
      <c r="C1788" t="str">
        <f>INDEX(Sheet2!$A$1:$C$58,Sheet1!$B1788,2)</f>
        <v>LUX</v>
      </c>
      <c r="D1788" t="str">
        <f>INDEX(Sheet2!$A$1:$C$58,Sheet1!$B1788,3)</f>
        <v>Luxembourg</v>
      </c>
      <c r="E1788">
        <v>1989</v>
      </c>
      <c r="F1788">
        <v>10.6</v>
      </c>
      <c r="G1788">
        <v>74.752414630000004</v>
      </c>
      <c r="H1788">
        <v>36</v>
      </c>
      <c r="I1788">
        <v>28.600000380000001</v>
      </c>
      <c r="J1788">
        <v>45.5</v>
      </c>
      <c r="K1788">
        <v>17.210119989999999</v>
      </c>
      <c r="L1788">
        <v>69.452328249999994</v>
      </c>
      <c r="M1788">
        <v>13.33755176</v>
      </c>
      <c r="N1788">
        <v>0.97262774600000002</v>
      </c>
      <c r="O1788">
        <v>51.140563610000001</v>
      </c>
      <c r="P1788">
        <v>377100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2.4000000950000002</v>
      </c>
      <c r="AA1788">
        <v>1.1000000240000001</v>
      </c>
      <c r="AB1788">
        <v>1.5</v>
      </c>
      <c r="AC1788">
        <v>3.9000000950000002</v>
      </c>
      <c r="AD1788">
        <v>2.0999999049999998</v>
      </c>
      <c r="AE1788">
        <v>3</v>
      </c>
    </row>
    <row r="1789" spans="1:31" x14ac:dyDescent="0.35">
      <c r="A1789" t="s">
        <v>58</v>
      </c>
      <c r="B1789">
        <f>MATCH($A1789,Sheet2!$A$1:$A$58,0)</f>
        <v>35</v>
      </c>
      <c r="C1789" t="str">
        <f>INDEX(Sheet2!$A$1:$C$58,Sheet1!$B1789,2)</f>
        <v>LUX</v>
      </c>
      <c r="D1789" t="str">
        <f>INDEX(Sheet2!$A$1:$C$58,Sheet1!$B1789,3)</f>
        <v>Luxembourg</v>
      </c>
      <c r="E1789">
        <v>1990</v>
      </c>
      <c r="F1789">
        <v>9.9</v>
      </c>
      <c r="G1789">
        <v>75.01041463</v>
      </c>
      <c r="H1789">
        <v>33.299999239999998</v>
      </c>
      <c r="I1789">
        <v>21.399999619999999</v>
      </c>
      <c r="J1789">
        <v>46.200000760000002</v>
      </c>
      <c r="K1789">
        <v>17.355488789999999</v>
      </c>
      <c r="L1789">
        <v>69.247512360000002</v>
      </c>
      <c r="M1789">
        <v>13.396998849999999</v>
      </c>
      <c r="N1789">
        <v>1.251745707</v>
      </c>
      <c r="O1789">
        <v>51.071147000000003</v>
      </c>
      <c r="P1789">
        <v>381850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2.4000000950000002</v>
      </c>
      <c r="AA1789">
        <v>1.2000000479999999</v>
      </c>
      <c r="AB1789">
        <v>1.6000000240000001</v>
      </c>
      <c r="AC1789">
        <v>4.6999998090000004</v>
      </c>
      <c r="AD1789">
        <v>2.7000000480000002</v>
      </c>
      <c r="AE1789">
        <v>3.5999999049999998</v>
      </c>
    </row>
    <row r="1790" spans="1:31" x14ac:dyDescent="0.35">
      <c r="A1790" t="s">
        <v>58</v>
      </c>
      <c r="B1790">
        <f>MATCH($A1790,Sheet2!$A$1:$A$58,0)</f>
        <v>35</v>
      </c>
      <c r="C1790" t="str">
        <f>INDEX(Sheet2!$A$1:$C$58,Sheet1!$B1790,2)</f>
        <v>LUX</v>
      </c>
      <c r="D1790" t="str">
        <f>INDEX(Sheet2!$A$1:$C$58,Sheet1!$B1790,3)</f>
        <v>Luxembourg</v>
      </c>
      <c r="E1790">
        <v>1991</v>
      </c>
      <c r="F1790">
        <v>9.6999999999999993</v>
      </c>
      <c r="G1790">
        <v>75.463414630000003</v>
      </c>
      <c r="H1790">
        <v>20</v>
      </c>
      <c r="I1790">
        <v>15.399999619999999</v>
      </c>
      <c r="J1790">
        <v>25</v>
      </c>
      <c r="K1790">
        <v>17.516532720000001</v>
      </c>
      <c r="L1790">
        <v>68.974130009999996</v>
      </c>
      <c r="M1790">
        <v>13.50933727</v>
      </c>
      <c r="N1790">
        <v>1.33968317</v>
      </c>
      <c r="O1790">
        <v>51.01991692</v>
      </c>
      <c r="P1790">
        <v>387000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2.0999999049999998</v>
      </c>
      <c r="AA1790">
        <v>1.1000000240000001</v>
      </c>
      <c r="AB1790">
        <v>1.5</v>
      </c>
      <c r="AC1790">
        <v>2.5</v>
      </c>
      <c r="AD1790">
        <v>2.7999999519999998</v>
      </c>
      <c r="AE1790">
        <v>2.5999999049999998</v>
      </c>
    </row>
    <row r="1791" spans="1:31" x14ac:dyDescent="0.35">
      <c r="A1791" t="s">
        <v>58</v>
      </c>
      <c r="B1791">
        <f>MATCH($A1791,Sheet2!$A$1:$A$58,0)</f>
        <v>35</v>
      </c>
      <c r="C1791" t="str">
        <f>INDEX(Sheet2!$A$1:$C$58,Sheet1!$B1791,2)</f>
        <v>LUX</v>
      </c>
      <c r="D1791" t="str">
        <f>INDEX(Sheet2!$A$1:$C$58,Sheet1!$B1791,3)</f>
        <v>Luxembourg</v>
      </c>
      <c r="E1791">
        <v>1992</v>
      </c>
      <c r="F1791">
        <v>10.3</v>
      </c>
      <c r="G1791">
        <v>75.770731710000007</v>
      </c>
      <c r="H1791">
        <v>12.100000380000001</v>
      </c>
      <c r="I1791">
        <v>18.799999239999998</v>
      </c>
      <c r="J1791">
        <v>5.9000000950000002</v>
      </c>
      <c r="K1791">
        <v>17.716658150000001</v>
      </c>
      <c r="L1791">
        <v>68.650229940000003</v>
      </c>
      <c r="M1791">
        <v>13.63311191</v>
      </c>
      <c r="N1791">
        <v>1.3283475709999999</v>
      </c>
      <c r="O1791">
        <v>50.983392950000002</v>
      </c>
      <c r="P1791">
        <v>392175</v>
      </c>
      <c r="Q1791">
        <v>64.699996949999999</v>
      </c>
      <c r="R1791">
        <v>64.699996949999999</v>
      </c>
      <c r="S1791">
        <v>58.799999239999998</v>
      </c>
      <c r="T1791">
        <v>23.5</v>
      </c>
      <c r="U1791">
        <v>29.399999619999999</v>
      </c>
      <c r="V1791">
        <v>23.5</v>
      </c>
      <c r="W1791">
        <v>8.8000001910000005</v>
      </c>
      <c r="X1791">
        <v>5.9000000950000002</v>
      </c>
      <c r="Y1791">
        <v>11.80000019</v>
      </c>
      <c r="Z1791">
        <v>2.7000000480000002</v>
      </c>
      <c r="AA1791">
        <v>1.6000000240000001</v>
      </c>
      <c r="AB1791">
        <v>2</v>
      </c>
      <c r="AC1791">
        <v>2.4000000950000002</v>
      </c>
      <c r="AD1791">
        <v>4.5999999049999998</v>
      </c>
      <c r="AE1791">
        <v>3.5</v>
      </c>
    </row>
    <row r="1792" spans="1:31" x14ac:dyDescent="0.35">
      <c r="A1792" t="s">
        <v>58</v>
      </c>
      <c r="B1792">
        <f>MATCH($A1792,Sheet2!$A$1:$A$58,0)</f>
        <v>35</v>
      </c>
      <c r="C1792" t="str">
        <f>INDEX(Sheet2!$A$1:$C$58,Sheet1!$B1792,2)</f>
        <v>LUX</v>
      </c>
      <c r="D1792" t="str">
        <f>INDEX(Sheet2!$A$1:$C$58,Sheet1!$B1792,3)</f>
        <v>Luxembourg</v>
      </c>
      <c r="E1792">
        <v>1993</v>
      </c>
      <c r="F1792">
        <v>9.8000000000000007</v>
      </c>
      <c r="G1792">
        <v>75.712195120000004</v>
      </c>
      <c r="H1792">
        <v>29.299999239999998</v>
      </c>
      <c r="I1792">
        <v>36.799999239999998</v>
      </c>
      <c r="J1792">
        <v>22.700000760000002</v>
      </c>
      <c r="K1792">
        <v>17.953816339999999</v>
      </c>
      <c r="L1792">
        <v>68.293150069999996</v>
      </c>
      <c r="M1792">
        <v>13.753033589999999</v>
      </c>
      <c r="N1792">
        <v>1.342387029</v>
      </c>
      <c r="O1792">
        <v>50.956510340000001</v>
      </c>
      <c r="P1792">
        <v>397475</v>
      </c>
      <c r="Q1792">
        <v>74.400001529999997</v>
      </c>
      <c r="R1792">
        <v>78.900001529999997</v>
      </c>
      <c r="S1792">
        <v>65</v>
      </c>
      <c r="T1792">
        <v>12.80000019</v>
      </c>
      <c r="U1792">
        <v>10.5</v>
      </c>
      <c r="V1792">
        <v>10</v>
      </c>
      <c r="W1792">
        <v>15.399999619999999</v>
      </c>
      <c r="X1792">
        <v>10.5</v>
      </c>
      <c r="Y1792">
        <v>15</v>
      </c>
      <c r="Z1792">
        <v>3</v>
      </c>
      <c r="AA1792">
        <v>1.8999999759999999</v>
      </c>
      <c r="AB1792">
        <v>2.2999999519999998</v>
      </c>
      <c r="AC1792">
        <v>3.7999999519999998</v>
      </c>
      <c r="AD1792">
        <v>5</v>
      </c>
      <c r="AE1792">
        <v>4.4000000950000002</v>
      </c>
    </row>
    <row r="1793" spans="1:31" x14ac:dyDescent="0.35">
      <c r="A1793" t="s">
        <v>58</v>
      </c>
      <c r="B1793">
        <f>MATCH($A1793,Sheet2!$A$1:$A$58,0)</f>
        <v>35</v>
      </c>
      <c r="C1793" t="str">
        <f>INDEX(Sheet2!$A$1:$C$58,Sheet1!$B1793,2)</f>
        <v>LUX</v>
      </c>
      <c r="D1793" t="str">
        <f>INDEX(Sheet2!$A$1:$C$58,Sheet1!$B1793,3)</f>
        <v>Luxembourg</v>
      </c>
      <c r="E1793">
        <v>1994</v>
      </c>
      <c r="F1793">
        <v>9.4</v>
      </c>
      <c r="G1793">
        <v>76.370731710000001</v>
      </c>
      <c r="H1793">
        <v>29.200000760000002</v>
      </c>
      <c r="I1793">
        <v>24.299999239999998</v>
      </c>
      <c r="J1793">
        <v>33.200000760000002</v>
      </c>
      <c r="K1793">
        <v>18.20287205</v>
      </c>
      <c r="L1793">
        <v>67.948294239999996</v>
      </c>
      <c r="M1793">
        <v>13.848833709999999</v>
      </c>
      <c r="N1793">
        <v>1.361840137</v>
      </c>
      <c r="O1793">
        <v>50.931712519999998</v>
      </c>
      <c r="P1793">
        <v>402925</v>
      </c>
      <c r="Q1793">
        <v>62.700000760000002</v>
      </c>
      <c r="R1793">
        <v>66.699996949999999</v>
      </c>
      <c r="S1793">
        <v>62.5</v>
      </c>
      <c r="T1793">
        <v>16.899999619999999</v>
      </c>
      <c r="U1793">
        <v>18.5</v>
      </c>
      <c r="V1793">
        <v>18.799999239999998</v>
      </c>
      <c r="W1793">
        <v>20.299999239999998</v>
      </c>
      <c r="X1793">
        <v>14.80000019</v>
      </c>
      <c r="Y1793">
        <v>21.899999619999999</v>
      </c>
      <c r="Z1793">
        <v>4.3000001909999996</v>
      </c>
      <c r="AA1793">
        <v>3</v>
      </c>
      <c r="AB1793">
        <v>3.5</v>
      </c>
      <c r="AC1793">
        <v>7.3000001909999996</v>
      </c>
      <c r="AD1793">
        <v>8.5</v>
      </c>
      <c r="AE1793">
        <v>7.9000000950000002</v>
      </c>
    </row>
    <row r="1794" spans="1:31" x14ac:dyDescent="0.35">
      <c r="A1794" t="s">
        <v>58</v>
      </c>
      <c r="B1794">
        <f>MATCH($A1794,Sheet2!$A$1:$A$58,0)</f>
        <v>35</v>
      </c>
      <c r="C1794" t="str">
        <f>INDEX(Sheet2!$A$1:$C$58,Sheet1!$B1794,2)</f>
        <v>LUX</v>
      </c>
      <c r="D1794" t="str">
        <f>INDEX(Sheet2!$A$1:$C$58,Sheet1!$B1794,3)</f>
        <v>Luxembourg</v>
      </c>
      <c r="E1794">
        <v>1995</v>
      </c>
      <c r="F1794">
        <v>9.3000000000000007</v>
      </c>
      <c r="G1794">
        <v>76.512195120000001</v>
      </c>
      <c r="H1794">
        <v>22.399999619999999</v>
      </c>
      <c r="I1794">
        <v>20.600000380000001</v>
      </c>
      <c r="J1794">
        <v>24.5</v>
      </c>
      <c r="K1794">
        <v>18.433264399999999</v>
      </c>
      <c r="L1794">
        <v>67.656095339999993</v>
      </c>
      <c r="M1794">
        <v>13.910640259999999</v>
      </c>
      <c r="N1794">
        <v>1.4047424639999999</v>
      </c>
      <c r="O1794">
        <v>50.903838800000003</v>
      </c>
      <c r="P1794">
        <v>408625</v>
      </c>
      <c r="Q1794">
        <v>63.299999239999998</v>
      </c>
      <c r="R1794">
        <v>57.700000760000002</v>
      </c>
      <c r="S1794">
        <v>69.599998470000003</v>
      </c>
      <c r="T1794">
        <v>28.600000380000001</v>
      </c>
      <c r="U1794">
        <v>30.799999239999998</v>
      </c>
      <c r="V1794">
        <v>26.100000380000001</v>
      </c>
      <c r="W1794">
        <v>8.1999998089999995</v>
      </c>
      <c r="X1794">
        <v>11.5</v>
      </c>
      <c r="Y1794">
        <v>4.3000001909999996</v>
      </c>
      <c r="Z1794">
        <v>4.4000000950000002</v>
      </c>
      <c r="AA1794">
        <v>2.0999999049999998</v>
      </c>
      <c r="AB1794">
        <v>2.9000000950000002</v>
      </c>
      <c r="AC1794">
        <v>7.8000001909999996</v>
      </c>
      <c r="AD1794">
        <v>6.6999998090000004</v>
      </c>
      <c r="AE1794">
        <v>7.3000001909999996</v>
      </c>
    </row>
    <row r="1795" spans="1:31" x14ac:dyDescent="0.35">
      <c r="A1795" t="s">
        <v>58</v>
      </c>
      <c r="B1795">
        <f>MATCH($A1795,Sheet2!$A$1:$A$58,0)</f>
        <v>35</v>
      </c>
      <c r="C1795" t="str">
        <f>INDEX(Sheet2!$A$1:$C$58,Sheet1!$B1795,2)</f>
        <v>LUX</v>
      </c>
      <c r="D1795" t="str">
        <f>INDEX(Sheet2!$A$1:$C$58,Sheet1!$B1795,3)</f>
        <v>Luxembourg</v>
      </c>
      <c r="E1795">
        <v>1996</v>
      </c>
      <c r="F1795">
        <v>9.4</v>
      </c>
      <c r="G1795">
        <v>76.519512199999994</v>
      </c>
      <c r="H1795">
        <v>27.600000380000001</v>
      </c>
      <c r="I1795">
        <v>25.299999239999998</v>
      </c>
      <c r="J1795">
        <v>30.100000380000001</v>
      </c>
      <c r="K1795">
        <v>18.619565219999998</v>
      </c>
      <c r="L1795">
        <v>67.387922709999998</v>
      </c>
      <c r="M1795">
        <v>13.992512079999999</v>
      </c>
      <c r="N1795">
        <v>1.3611439409999999</v>
      </c>
      <c r="O1795">
        <v>50.871256039999999</v>
      </c>
      <c r="P1795">
        <v>414225</v>
      </c>
      <c r="Q1795">
        <v>69.599998470000003</v>
      </c>
      <c r="R1795">
        <v>70</v>
      </c>
      <c r="S1795">
        <v>70.400001529999997</v>
      </c>
      <c r="T1795">
        <v>23.200000760000002</v>
      </c>
      <c r="U1795">
        <v>20</v>
      </c>
      <c r="V1795">
        <v>25.899999619999999</v>
      </c>
      <c r="W1795">
        <v>7.0999999049999998</v>
      </c>
      <c r="X1795">
        <v>10</v>
      </c>
      <c r="Y1795">
        <v>3.7000000480000002</v>
      </c>
      <c r="Z1795">
        <v>4.6999998090000004</v>
      </c>
      <c r="AA1795">
        <v>2.5</v>
      </c>
      <c r="AB1795">
        <v>3.2999999519999998</v>
      </c>
      <c r="AC1795">
        <v>8.3000001910000005</v>
      </c>
      <c r="AD1795">
        <v>10.100000380000001</v>
      </c>
      <c r="AE1795">
        <v>9.1999998089999995</v>
      </c>
    </row>
    <row r="1796" spans="1:31" x14ac:dyDescent="0.35">
      <c r="A1796" t="s">
        <v>58</v>
      </c>
      <c r="B1796">
        <f>MATCH($A1796,Sheet2!$A$1:$A$58,0)</f>
        <v>35</v>
      </c>
      <c r="C1796" t="str">
        <f>INDEX(Sheet2!$A$1:$C$58,Sheet1!$B1796,2)</f>
        <v>LUX</v>
      </c>
      <c r="D1796" t="str">
        <f>INDEX(Sheet2!$A$1:$C$58,Sheet1!$B1796,3)</f>
        <v>Luxembourg</v>
      </c>
      <c r="E1796">
        <v>1997</v>
      </c>
      <c r="F1796">
        <v>9.4</v>
      </c>
      <c r="G1796">
        <v>76.880487799999997</v>
      </c>
      <c r="H1796">
        <v>34.599998470000003</v>
      </c>
      <c r="I1796">
        <v>36.099998470000003</v>
      </c>
      <c r="J1796">
        <v>32.700000760000002</v>
      </c>
      <c r="K1796">
        <v>18.749017800000001</v>
      </c>
      <c r="L1796">
        <v>67.209398680000007</v>
      </c>
      <c r="M1796">
        <v>14.04158353</v>
      </c>
      <c r="N1796">
        <v>1.253502484</v>
      </c>
      <c r="O1796">
        <v>50.836480350000002</v>
      </c>
      <c r="P1796">
        <v>419450</v>
      </c>
      <c r="Q1796">
        <v>70.5</v>
      </c>
      <c r="R1796">
        <v>75</v>
      </c>
      <c r="S1796">
        <v>70</v>
      </c>
      <c r="T1796">
        <v>18.200000760000002</v>
      </c>
      <c r="U1796">
        <v>16.700000760000002</v>
      </c>
      <c r="V1796">
        <v>15</v>
      </c>
      <c r="W1796">
        <v>9.1000003809999992</v>
      </c>
      <c r="X1796">
        <v>4.1999998090000004</v>
      </c>
      <c r="Y1796">
        <v>15</v>
      </c>
      <c r="Z1796">
        <v>3.5999999049999998</v>
      </c>
      <c r="AA1796">
        <v>1.7999999520000001</v>
      </c>
      <c r="AB1796">
        <v>2.5</v>
      </c>
      <c r="AC1796">
        <v>9.1999998089999995</v>
      </c>
      <c r="AD1796">
        <v>5.5999999049999998</v>
      </c>
      <c r="AE1796">
        <v>7.3000001909999996</v>
      </c>
    </row>
    <row r="1797" spans="1:31" x14ac:dyDescent="0.35">
      <c r="A1797" t="s">
        <v>58</v>
      </c>
      <c r="B1797">
        <f>MATCH($A1797,Sheet2!$A$1:$A$58,0)</f>
        <v>35</v>
      </c>
      <c r="C1797" t="str">
        <f>INDEX(Sheet2!$A$1:$C$58,Sheet1!$B1797,2)</f>
        <v>LUX</v>
      </c>
      <c r="D1797" t="str">
        <f>INDEX(Sheet2!$A$1:$C$58,Sheet1!$B1797,3)</f>
        <v>Luxembourg</v>
      </c>
      <c r="E1797">
        <v>1998</v>
      </c>
      <c r="F1797">
        <v>9.1999999999999993</v>
      </c>
      <c r="G1797">
        <v>77.017073170000003</v>
      </c>
      <c r="H1797">
        <v>31.299999239999998</v>
      </c>
      <c r="I1797">
        <v>26.299999239999998</v>
      </c>
      <c r="J1797">
        <v>38</v>
      </c>
      <c r="K1797">
        <v>18.836859780000001</v>
      </c>
      <c r="L1797">
        <v>67.096963579999993</v>
      </c>
      <c r="M1797">
        <v>14.06617664</v>
      </c>
      <c r="N1797">
        <v>1.2438708030000001</v>
      </c>
      <c r="O1797">
        <v>50.801963219999998</v>
      </c>
      <c r="P1797">
        <v>424700</v>
      </c>
      <c r="Q1797">
        <v>57.700000760000002</v>
      </c>
      <c r="R1797">
        <v>0</v>
      </c>
      <c r="S1797">
        <v>0</v>
      </c>
      <c r="T1797">
        <v>32.400001529999997</v>
      </c>
      <c r="U1797">
        <v>0</v>
      </c>
      <c r="V1797">
        <v>0</v>
      </c>
      <c r="W1797">
        <v>9.3999996190000008</v>
      </c>
      <c r="X1797">
        <v>0</v>
      </c>
      <c r="Y1797">
        <v>0</v>
      </c>
      <c r="Z1797">
        <v>4.1999998090000004</v>
      </c>
      <c r="AA1797">
        <v>1.8999999759999999</v>
      </c>
      <c r="AB1797">
        <v>2.7999999519999998</v>
      </c>
      <c r="AC1797">
        <v>7.0999999049999998</v>
      </c>
      <c r="AD1797">
        <v>5.8000001909999996</v>
      </c>
      <c r="AE1797">
        <v>6.4000000950000002</v>
      </c>
    </row>
    <row r="1798" spans="1:31" x14ac:dyDescent="0.35">
      <c r="A1798" t="s">
        <v>58</v>
      </c>
      <c r="B1798">
        <f>MATCH($A1798,Sheet2!$A$1:$A$58,0)</f>
        <v>35</v>
      </c>
      <c r="C1798" t="str">
        <f>INDEX(Sheet2!$A$1:$C$58,Sheet1!$B1798,2)</f>
        <v>LUX</v>
      </c>
      <c r="D1798" t="str">
        <f>INDEX(Sheet2!$A$1:$C$58,Sheet1!$B1798,3)</f>
        <v>Luxembourg</v>
      </c>
      <c r="E1798">
        <v>1999</v>
      </c>
      <c r="F1798">
        <v>8.8000000000000007</v>
      </c>
      <c r="G1798">
        <v>77.770731710000007</v>
      </c>
      <c r="H1798">
        <v>32.299999239999998</v>
      </c>
      <c r="I1798">
        <v>27.200000760000002</v>
      </c>
      <c r="J1798">
        <v>38.599998470000003</v>
      </c>
      <c r="K1798">
        <v>18.90071974</v>
      </c>
      <c r="L1798">
        <v>67.02391111</v>
      </c>
      <c r="M1798">
        <v>14.07536915</v>
      </c>
      <c r="N1798">
        <v>1.3506212849999999</v>
      </c>
      <c r="O1798">
        <v>50.772148850000001</v>
      </c>
      <c r="P1798">
        <v>430475</v>
      </c>
      <c r="Q1798">
        <v>51.700000760000002</v>
      </c>
      <c r="R1798">
        <v>48.799999239999998</v>
      </c>
      <c r="S1798">
        <v>55.299999239999998</v>
      </c>
      <c r="T1798">
        <v>33.299999239999998</v>
      </c>
      <c r="U1798">
        <v>36.299999239999998</v>
      </c>
      <c r="V1798">
        <v>29.600000380000001</v>
      </c>
      <c r="W1798">
        <v>9.5</v>
      </c>
      <c r="X1798">
        <v>9.8000001910000005</v>
      </c>
      <c r="Y1798">
        <v>9.3000001910000005</v>
      </c>
      <c r="Z1798">
        <v>3.2999999519999998</v>
      </c>
      <c r="AA1798">
        <v>1.7000000479999999</v>
      </c>
      <c r="AB1798">
        <v>2.4000000950000002</v>
      </c>
      <c r="AC1798">
        <v>7.4000000950000002</v>
      </c>
      <c r="AD1798">
        <v>6.1999998090000004</v>
      </c>
      <c r="AE1798">
        <v>6.8000001909999996</v>
      </c>
    </row>
    <row r="1799" spans="1:31" x14ac:dyDescent="0.35">
      <c r="A1799" t="s">
        <v>58</v>
      </c>
      <c r="B1799">
        <f>MATCH($A1799,Sheet2!$A$1:$A$58,0)</f>
        <v>35</v>
      </c>
      <c r="C1799" t="str">
        <f>INDEX(Sheet2!$A$1:$C$58,Sheet1!$B1799,2)</f>
        <v>LUX</v>
      </c>
      <c r="D1799" t="str">
        <f>INDEX(Sheet2!$A$1:$C$58,Sheet1!$B1799,3)</f>
        <v>Luxembourg</v>
      </c>
      <c r="E1799">
        <v>2000</v>
      </c>
      <c r="F1799">
        <v>8.6</v>
      </c>
      <c r="G1799">
        <v>77.873170729999998</v>
      </c>
      <c r="H1799">
        <v>22.399999619999999</v>
      </c>
      <c r="I1799">
        <v>18.799999239999998</v>
      </c>
      <c r="J1799">
        <v>26.399999619999999</v>
      </c>
      <c r="K1799">
        <v>18.94397476</v>
      </c>
      <c r="L1799">
        <v>66.981726960000003</v>
      </c>
      <c r="M1799">
        <v>14.074298280000001</v>
      </c>
      <c r="N1799">
        <v>1.344082996</v>
      </c>
      <c r="O1799">
        <v>50.748784129999997</v>
      </c>
      <c r="P1799">
        <v>436300</v>
      </c>
      <c r="Q1799">
        <v>51.099998470000003</v>
      </c>
      <c r="R1799">
        <v>43.799999239999998</v>
      </c>
      <c r="S1799">
        <v>59.400001529999997</v>
      </c>
      <c r="T1799">
        <v>36.299999239999998</v>
      </c>
      <c r="U1799">
        <v>42.099998470000003</v>
      </c>
      <c r="V1799">
        <v>29.5</v>
      </c>
      <c r="W1799">
        <v>10.600000380000001</v>
      </c>
      <c r="X1799">
        <v>13</v>
      </c>
      <c r="Y1799">
        <v>7.8000001909999996</v>
      </c>
      <c r="Z1799">
        <v>3.0999999049999998</v>
      </c>
      <c r="AA1799">
        <v>1.7999999520000001</v>
      </c>
      <c r="AB1799">
        <v>2.2999999519999998</v>
      </c>
      <c r="AC1799">
        <v>7.3000001909999996</v>
      </c>
      <c r="AD1799">
        <v>5.6999998090000004</v>
      </c>
      <c r="AE1799">
        <v>6.4000000950000002</v>
      </c>
    </row>
    <row r="1800" spans="1:31" x14ac:dyDescent="0.35">
      <c r="A1800" t="s">
        <v>58</v>
      </c>
      <c r="B1800">
        <f>MATCH($A1800,Sheet2!$A$1:$A$58,0)</f>
        <v>35</v>
      </c>
      <c r="C1800" t="str">
        <f>INDEX(Sheet2!$A$1:$C$58,Sheet1!$B1800,2)</f>
        <v>LUX</v>
      </c>
      <c r="D1800" t="str">
        <f>INDEX(Sheet2!$A$1:$C$58,Sheet1!$B1800,3)</f>
        <v>Luxembourg</v>
      </c>
      <c r="E1800">
        <v>2001</v>
      </c>
      <c r="F1800">
        <v>8.4</v>
      </c>
      <c r="G1800">
        <v>77.82439024</v>
      </c>
      <c r="H1800">
        <v>28.399999619999999</v>
      </c>
      <c r="I1800">
        <v>23.700000760000002</v>
      </c>
      <c r="J1800">
        <v>32.799999239999998</v>
      </c>
      <c r="K1800">
        <v>18.929663470000001</v>
      </c>
      <c r="L1800">
        <v>66.899213540000005</v>
      </c>
      <c r="M1800">
        <v>14.171122990000001</v>
      </c>
      <c r="N1800">
        <v>1.1904563450000001</v>
      </c>
      <c r="O1800">
        <v>50.732397689999999</v>
      </c>
      <c r="P1800">
        <v>441525</v>
      </c>
      <c r="Q1800">
        <v>47.799999239999998</v>
      </c>
      <c r="R1800">
        <v>37.200000760000002</v>
      </c>
      <c r="S1800">
        <v>57.700000760000002</v>
      </c>
      <c r="T1800">
        <v>34.299999239999998</v>
      </c>
      <c r="U1800">
        <v>45.5</v>
      </c>
      <c r="V1800">
        <v>23.899999619999999</v>
      </c>
      <c r="W1800">
        <v>16.200000760000002</v>
      </c>
      <c r="X1800">
        <v>16.5</v>
      </c>
      <c r="Y1800">
        <v>16</v>
      </c>
      <c r="Z1800">
        <v>2.2000000480000002</v>
      </c>
      <c r="AA1800">
        <v>1.6000000240000001</v>
      </c>
      <c r="AB1800">
        <v>1.7999999520000001</v>
      </c>
      <c r="AC1800">
        <v>5.4000000950000002</v>
      </c>
      <c r="AD1800">
        <v>7.0999999049999998</v>
      </c>
      <c r="AE1800">
        <v>6.3000001909999996</v>
      </c>
    </row>
    <row r="1801" spans="1:31" x14ac:dyDescent="0.35">
      <c r="A1801" t="s">
        <v>58</v>
      </c>
      <c r="B1801">
        <f>MATCH($A1801,Sheet2!$A$1:$A$58,0)</f>
        <v>35</v>
      </c>
      <c r="C1801" t="str">
        <f>INDEX(Sheet2!$A$1:$C$58,Sheet1!$B1801,2)</f>
        <v>LUX</v>
      </c>
      <c r="D1801" t="str">
        <f>INDEX(Sheet2!$A$1:$C$58,Sheet1!$B1801,3)</f>
        <v>Luxembourg</v>
      </c>
      <c r="E1801">
        <v>2002</v>
      </c>
      <c r="F1801">
        <v>8.4</v>
      </c>
      <c r="G1801">
        <v>77.965853659999993</v>
      </c>
      <c r="H1801">
        <v>27.399999619999999</v>
      </c>
      <c r="I1801">
        <v>26.5</v>
      </c>
      <c r="J1801">
        <v>28.600000380000001</v>
      </c>
      <c r="K1801">
        <v>18.893964560000001</v>
      </c>
      <c r="L1801">
        <v>66.849586119999998</v>
      </c>
      <c r="M1801">
        <v>14.25644932</v>
      </c>
      <c r="N1801">
        <v>1.0476608160000001</v>
      </c>
      <c r="O1801">
        <v>50.720146759999999</v>
      </c>
      <c r="P1801">
        <v>446175</v>
      </c>
      <c r="Q1801">
        <v>58.5</v>
      </c>
      <c r="R1801">
        <v>62.700000760000002</v>
      </c>
      <c r="S1801">
        <v>53.099998470000003</v>
      </c>
      <c r="T1801">
        <v>26.399999619999999</v>
      </c>
      <c r="U1801">
        <v>26.899999619999999</v>
      </c>
      <c r="V1801">
        <v>25.700000760000002</v>
      </c>
      <c r="W1801">
        <v>13.600000380000001</v>
      </c>
      <c r="X1801">
        <v>8.3000001910000005</v>
      </c>
      <c r="Y1801">
        <v>20.299999239999998</v>
      </c>
      <c r="Z1801">
        <v>3.5999999049999998</v>
      </c>
      <c r="AA1801">
        <v>1.8999999759999999</v>
      </c>
      <c r="AB1801">
        <v>2.5999999049999998</v>
      </c>
      <c r="AC1801">
        <v>9</v>
      </c>
      <c r="AD1801">
        <v>5.3000001909999996</v>
      </c>
      <c r="AE1801">
        <v>7</v>
      </c>
    </row>
    <row r="1802" spans="1:31" x14ac:dyDescent="0.35">
      <c r="A1802" t="s">
        <v>58</v>
      </c>
      <c r="B1802">
        <f>MATCH($A1802,Sheet2!$A$1:$A$58,0)</f>
        <v>35</v>
      </c>
      <c r="C1802" t="str">
        <f>INDEX(Sheet2!$A$1:$C$58,Sheet1!$B1802,2)</f>
        <v>LUX</v>
      </c>
      <c r="D1802" t="str">
        <f>INDEX(Sheet2!$A$1:$C$58,Sheet1!$B1802,3)</f>
        <v>Luxembourg</v>
      </c>
      <c r="E1802">
        <v>2003</v>
      </c>
      <c r="F1802">
        <v>9</v>
      </c>
      <c r="G1802">
        <v>77.726829269999996</v>
      </c>
      <c r="H1802">
        <v>24.5</v>
      </c>
      <c r="I1802">
        <v>18</v>
      </c>
      <c r="J1802">
        <v>31.600000380000001</v>
      </c>
      <c r="K1802">
        <v>18.829431209999999</v>
      </c>
      <c r="L1802">
        <v>66.839920329999998</v>
      </c>
      <c r="M1802">
        <v>14.330648460000001</v>
      </c>
      <c r="N1802">
        <v>1.21520088</v>
      </c>
      <c r="O1802">
        <v>50.706986710000002</v>
      </c>
      <c r="P1802">
        <v>451630</v>
      </c>
      <c r="Q1802">
        <v>26.5</v>
      </c>
      <c r="R1802">
        <v>18.100000380000001</v>
      </c>
      <c r="S1802">
        <v>35.700000760000002</v>
      </c>
      <c r="T1802">
        <v>52.799999239999998</v>
      </c>
      <c r="U1802">
        <v>62.099998470000003</v>
      </c>
      <c r="V1802">
        <v>42.599998470000003</v>
      </c>
      <c r="W1802">
        <v>19.100000380000001</v>
      </c>
      <c r="X1802">
        <v>17.200000760000002</v>
      </c>
      <c r="Y1802">
        <v>21.100000380000001</v>
      </c>
      <c r="Z1802">
        <v>4.6999998090000004</v>
      </c>
      <c r="AA1802">
        <v>3</v>
      </c>
      <c r="AB1802">
        <v>3.7000000480000002</v>
      </c>
      <c r="AC1802">
        <v>12.19999981</v>
      </c>
      <c r="AD1802">
        <v>9.6999998089999995</v>
      </c>
      <c r="AE1802">
        <v>10.899999619999999</v>
      </c>
    </row>
    <row r="1803" spans="1:31" x14ac:dyDescent="0.35">
      <c r="A1803" t="s">
        <v>58</v>
      </c>
      <c r="B1803">
        <f>MATCH($A1803,Sheet2!$A$1:$A$58,0)</f>
        <v>35</v>
      </c>
      <c r="C1803" t="str">
        <f>INDEX(Sheet2!$A$1:$C$58,Sheet1!$B1803,2)</f>
        <v>LUX</v>
      </c>
      <c r="D1803" t="str">
        <f>INDEX(Sheet2!$A$1:$C$58,Sheet1!$B1803,3)</f>
        <v>Luxembourg</v>
      </c>
      <c r="E1803">
        <v>2004</v>
      </c>
      <c r="F1803">
        <v>7.8</v>
      </c>
      <c r="G1803">
        <v>79.12195122</v>
      </c>
      <c r="H1803">
        <v>21</v>
      </c>
      <c r="I1803">
        <v>20.100000380000001</v>
      </c>
      <c r="J1803">
        <v>22.200000760000002</v>
      </c>
      <c r="K1803">
        <v>18.733981669999999</v>
      </c>
      <c r="L1803">
        <v>66.878178770000005</v>
      </c>
      <c r="M1803">
        <v>14.387839570000001</v>
      </c>
      <c r="N1803">
        <v>1.4213325649999999</v>
      </c>
      <c r="O1803">
        <v>50.686326149999999</v>
      </c>
      <c r="P1803">
        <v>458095</v>
      </c>
      <c r="Q1803">
        <v>17.299999239999998</v>
      </c>
      <c r="R1803">
        <v>18.299999239999998</v>
      </c>
      <c r="S1803">
        <v>15.80000019</v>
      </c>
      <c r="T1803">
        <v>57.900001529999997</v>
      </c>
      <c r="U1803">
        <v>59.299999239999998</v>
      </c>
      <c r="V1803">
        <v>55.799999239999998</v>
      </c>
      <c r="W1803">
        <v>20.600000380000001</v>
      </c>
      <c r="X1803">
        <v>19.100000380000001</v>
      </c>
      <c r="Y1803">
        <v>22.600000380000001</v>
      </c>
      <c r="Z1803">
        <v>7.0999999049999998</v>
      </c>
      <c r="AA1803">
        <v>3.7000000480000002</v>
      </c>
      <c r="AB1803">
        <v>5.0999999049999998</v>
      </c>
      <c r="AC1803">
        <v>22.5</v>
      </c>
      <c r="AD1803">
        <v>12.100000380000001</v>
      </c>
      <c r="AE1803">
        <v>16.899999619999999</v>
      </c>
    </row>
    <row r="1804" spans="1:31" x14ac:dyDescent="0.35">
      <c r="A1804" t="s">
        <v>58</v>
      </c>
      <c r="B1804">
        <f>MATCH($A1804,Sheet2!$A$1:$A$58,0)</f>
        <v>35</v>
      </c>
      <c r="C1804" t="str">
        <f>INDEX(Sheet2!$A$1:$C$58,Sheet1!$B1804,2)</f>
        <v>LUX</v>
      </c>
      <c r="D1804" t="str">
        <f>INDEX(Sheet2!$A$1:$C$58,Sheet1!$B1804,3)</f>
        <v>Luxembourg</v>
      </c>
      <c r="E1804">
        <v>2005</v>
      </c>
      <c r="F1804">
        <v>7.8</v>
      </c>
      <c r="G1804">
        <v>79.431707320000001</v>
      </c>
      <c r="H1804">
        <v>26.399999619999999</v>
      </c>
      <c r="I1804">
        <v>20.5</v>
      </c>
      <c r="J1804">
        <v>33.799999239999998</v>
      </c>
      <c r="K1804">
        <v>18.62259663</v>
      </c>
      <c r="L1804">
        <v>66.956210260000006</v>
      </c>
      <c r="M1804">
        <v>14.421193110000001</v>
      </c>
      <c r="N1804">
        <v>1.530054663</v>
      </c>
      <c r="O1804">
        <v>50.653602620000001</v>
      </c>
      <c r="P1804">
        <v>465158</v>
      </c>
      <c r="Q1804">
        <v>28.399999619999999</v>
      </c>
      <c r="R1804">
        <v>24.399999619999999</v>
      </c>
      <c r="S1804">
        <v>33.299999239999998</v>
      </c>
      <c r="T1804">
        <v>42.900001529999997</v>
      </c>
      <c r="U1804">
        <v>47.799999239999998</v>
      </c>
      <c r="V1804">
        <v>37</v>
      </c>
      <c r="W1804">
        <v>23.100000380000001</v>
      </c>
      <c r="X1804">
        <v>21.700000760000002</v>
      </c>
      <c r="Y1804">
        <v>24.799999239999998</v>
      </c>
      <c r="Z1804">
        <v>5.8000001909999996</v>
      </c>
      <c r="AA1804">
        <v>3.5</v>
      </c>
      <c r="AB1804">
        <v>4.5</v>
      </c>
      <c r="AC1804">
        <v>16.200000760000002</v>
      </c>
      <c r="AD1804">
        <v>11.69999981</v>
      </c>
      <c r="AE1804">
        <v>13.69999981</v>
      </c>
    </row>
    <row r="1805" spans="1:31" x14ac:dyDescent="0.35">
      <c r="A1805" t="s">
        <v>58</v>
      </c>
      <c r="B1805">
        <f>MATCH($A1805,Sheet2!$A$1:$A$58,0)</f>
        <v>35</v>
      </c>
      <c r="C1805" t="str">
        <f>INDEX(Sheet2!$A$1:$C$58,Sheet1!$B1805,2)</f>
        <v>LUX</v>
      </c>
      <c r="D1805" t="str">
        <f>INDEX(Sheet2!$A$1:$C$58,Sheet1!$B1805,3)</f>
        <v>Luxembourg</v>
      </c>
      <c r="E1805">
        <v>2006</v>
      </c>
      <c r="F1805">
        <v>8</v>
      </c>
      <c r="G1805">
        <v>79.287804879999996</v>
      </c>
      <c r="H1805">
        <v>29.5</v>
      </c>
      <c r="I1805">
        <v>26</v>
      </c>
      <c r="J1805">
        <v>34.400001529999997</v>
      </c>
      <c r="K1805">
        <v>18.412358820000001</v>
      </c>
      <c r="L1805">
        <v>67.25887453</v>
      </c>
      <c r="M1805">
        <v>14.32876665</v>
      </c>
      <c r="N1805">
        <v>1.595051918</v>
      </c>
      <c r="O1805">
        <v>50.610036389999998</v>
      </c>
      <c r="P1805">
        <v>472637</v>
      </c>
      <c r="Q1805">
        <v>32.599998470000003</v>
      </c>
      <c r="R1805">
        <v>33.299999239999998</v>
      </c>
      <c r="S1805">
        <v>31.5</v>
      </c>
      <c r="T1805">
        <v>45.099998470000003</v>
      </c>
      <c r="U1805">
        <v>43.200000760000002</v>
      </c>
      <c r="V1805">
        <v>47.799999239999998</v>
      </c>
      <c r="W1805">
        <v>17.5</v>
      </c>
      <c r="X1805">
        <v>17.299999239999998</v>
      </c>
      <c r="Y1805">
        <v>17.799999239999998</v>
      </c>
      <c r="Z1805">
        <v>6.1999998090000004</v>
      </c>
      <c r="AA1805">
        <v>3.5</v>
      </c>
      <c r="AB1805">
        <v>4.6999998090000004</v>
      </c>
      <c r="AC1805">
        <v>15.19999981</v>
      </c>
      <c r="AD1805">
        <v>17</v>
      </c>
      <c r="AE1805">
        <v>16.200000760000002</v>
      </c>
    </row>
    <row r="1806" spans="1:31" x14ac:dyDescent="0.35">
      <c r="A1806" t="s">
        <v>58</v>
      </c>
      <c r="B1806">
        <f>MATCH($A1806,Sheet2!$A$1:$A$58,0)</f>
        <v>35</v>
      </c>
      <c r="C1806" t="str">
        <f>INDEX(Sheet2!$A$1:$C$58,Sheet1!$B1806,2)</f>
        <v>LUX</v>
      </c>
      <c r="D1806" t="str">
        <f>INDEX(Sheet2!$A$1:$C$58,Sheet1!$B1806,3)</f>
        <v>Luxembourg</v>
      </c>
      <c r="E1806">
        <v>2007</v>
      </c>
      <c r="F1806">
        <v>8.1</v>
      </c>
      <c r="G1806">
        <v>79.382926830000002</v>
      </c>
      <c r="H1806">
        <v>28.700000760000002</v>
      </c>
      <c r="I1806">
        <v>22.299999239999998</v>
      </c>
      <c r="J1806">
        <v>35.400001529999997</v>
      </c>
      <c r="K1806">
        <v>18.198249440000001</v>
      </c>
      <c r="L1806">
        <v>67.573756329999995</v>
      </c>
      <c r="M1806">
        <v>14.22799423</v>
      </c>
      <c r="N1806">
        <v>1.544386847</v>
      </c>
      <c r="O1806">
        <v>50.557293479999998</v>
      </c>
      <c r="P1806">
        <v>479993</v>
      </c>
      <c r="Q1806">
        <v>33.700000760000002</v>
      </c>
      <c r="R1806">
        <v>29.100000380000001</v>
      </c>
      <c r="S1806">
        <v>38.5</v>
      </c>
      <c r="T1806">
        <v>39.599998470000003</v>
      </c>
      <c r="U1806">
        <v>41.799999239999998</v>
      </c>
      <c r="V1806">
        <v>37.200000760000002</v>
      </c>
      <c r="W1806">
        <v>23.200000760000002</v>
      </c>
      <c r="X1806">
        <v>25.200000760000002</v>
      </c>
      <c r="Y1806">
        <v>21.200000760000002</v>
      </c>
      <c r="Z1806">
        <v>4.6999998090000004</v>
      </c>
      <c r="AA1806">
        <v>3.5999999049999998</v>
      </c>
      <c r="AB1806">
        <v>4.0999999049999998</v>
      </c>
      <c r="AC1806">
        <v>17.5</v>
      </c>
      <c r="AD1806">
        <v>13.5</v>
      </c>
      <c r="AE1806">
        <v>15.19999981</v>
      </c>
    </row>
    <row r="1807" spans="1:31" x14ac:dyDescent="0.35">
      <c r="A1807" t="s">
        <v>58</v>
      </c>
      <c r="B1807">
        <f>MATCH($A1807,Sheet2!$A$1:$A$58,0)</f>
        <v>35</v>
      </c>
      <c r="C1807" t="str">
        <f>INDEX(Sheet2!$A$1:$C$58,Sheet1!$B1807,2)</f>
        <v>LUX</v>
      </c>
      <c r="D1807" t="str">
        <f>INDEX(Sheet2!$A$1:$C$58,Sheet1!$B1807,3)</f>
        <v>Luxembourg</v>
      </c>
      <c r="E1807">
        <v>2008</v>
      </c>
      <c r="F1807">
        <v>7.4</v>
      </c>
      <c r="G1807">
        <v>80.539024389999994</v>
      </c>
      <c r="H1807">
        <v>32.400001529999997</v>
      </c>
      <c r="I1807">
        <v>35.200000760000002</v>
      </c>
      <c r="J1807">
        <v>29.399999619999999</v>
      </c>
      <c r="K1807">
        <v>17.994388539999999</v>
      </c>
      <c r="L1807">
        <v>67.877191139999994</v>
      </c>
      <c r="M1807">
        <v>14.12842032</v>
      </c>
      <c r="N1807">
        <v>1.7874966320000001</v>
      </c>
      <c r="O1807">
        <v>50.493424779999998</v>
      </c>
      <c r="P1807">
        <v>488650</v>
      </c>
      <c r="Q1807">
        <v>31.799999239999998</v>
      </c>
      <c r="R1807">
        <v>34.099998470000003</v>
      </c>
      <c r="S1807">
        <v>29.299999239999998</v>
      </c>
      <c r="T1807">
        <v>51</v>
      </c>
      <c r="U1807">
        <v>45.799999239999998</v>
      </c>
      <c r="V1807">
        <v>56.5</v>
      </c>
      <c r="W1807">
        <v>14.899999619999999</v>
      </c>
      <c r="X1807">
        <v>17.899999619999999</v>
      </c>
      <c r="Y1807">
        <v>11.69999981</v>
      </c>
      <c r="Z1807">
        <v>6</v>
      </c>
      <c r="AA1807">
        <v>4.3000001909999996</v>
      </c>
      <c r="AB1807">
        <v>5.0999999049999998</v>
      </c>
      <c r="AC1807">
        <v>24.100000380000001</v>
      </c>
      <c r="AD1807">
        <v>12.5</v>
      </c>
      <c r="AE1807">
        <v>17.899999619999999</v>
      </c>
    </row>
    <row r="1808" spans="1:31" x14ac:dyDescent="0.35">
      <c r="A1808" t="s">
        <v>58</v>
      </c>
      <c r="B1808">
        <f>MATCH($A1808,Sheet2!$A$1:$A$58,0)</f>
        <v>35</v>
      </c>
      <c r="C1808" t="str">
        <f>INDEX(Sheet2!$A$1:$C$58,Sheet1!$B1808,2)</f>
        <v>LUX</v>
      </c>
      <c r="D1808" t="str">
        <f>INDEX(Sheet2!$A$1:$C$58,Sheet1!$B1808,3)</f>
        <v>Luxembourg</v>
      </c>
      <c r="E1808">
        <v>2009</v>
      </c>
      <c r="F1808">
        <v>7.3</v>
      </c>
      <c r="G1808">
        <v>80.636585370000006</v>
      </c>
      <c r="H1808">
        <v>23.100000380000001</v>
      </c>
      <c r="I1808">
        <v>26.100000380000001</v>
      </c>
      <c r="J1808">
        <v>19.899999619999999</v>
      </c>
      <c r="K1808">
        <v>17.811134150000001</v>
      </c>
      <c r="L1808">
        <v>68.143119389999995</v>
      </c>
      <c r="M1808">
        <v>14.04574646</v>
      </c>
      <c r="N1808">
        <v>1.8517752300000001</v>
      </c>
      <c r="O1808">
        <v>50.416014279999999</v>
      </c>
      <c r="P1808">
        <v>497783</v>
      </c>
      <c r="Q1808">
        <v>24</v>
      </c>
      <c r="R1808">
        <v>23.899999619999999</v>
      </c>
      <c r="S1808">
        <v>24.100000380000001</v>
      </c>
      <c r="T1808">
        <v>41.400001529999997</v>
      </c>
      <c r="U1808">
        <v>42.099998470000003</v>
      </c>
      <c r="V1808">
        <v>40.599998470000003</v>
      </c>
      <c r="W1808">
        <v>30.799999239999998</v>
      </c>
      <c r="X1808">
        <v>29.5</v>
      </c>
      <c r="Y1808">
        <v>32.299999239999998</v>
      </c>
      <c r="Z1808">
        <v>6.0999999049999998</v>
      </c>
      <c r="AA1808">
        <v>4.4000000950000002</v>
      </c>
      <c r="AB1808">
        <v>5.0999999049999998</v>
      </c>
      <c r="AC1808">
        <v>17.799999239999998</v>
      </c>
      <c r="AD1808">
        <v>16.700000760000002</v>
      </c>
      <c r="AE1808">
        <v>17.200000760000002</v>
      </c>
    </row>
    <row r="1809" spans="1:31" x14ac:dyDescent="0.35">
      <c r="A1809" t="s">
        <v>58</v>
      </c>
      <c r="B1809">
        <f>MATCH($A1809,Sheet2!$A$1:$A$58,0)</f>
        <v>35</v>
      </c>
      <c r="C1809" t="str">
        <f>INDEX(Sheet2!$A$1:$C$58,Sheet1!$B1809,2)</f>
        <v>LUX</v>
      </c>
      <c r="D1809" t="str">
        <f>INDEX(Sheet2!$A$1:$C$58,Sheet1!$B1809,3)</f>
        <v>Luxembourg</v>
      </c>
      <c r="E1809">
        <v>2010</v>
      </c>
      <c r="F1809">
        <v>7.4</v>
      </c>
      <c r="G1809">
        <v>80.631707320000004</v>
      </c>
      <c r="H1809">
        <v>29.299999239999998</v>
      </c>
      <c r="I1809">
        <v>26.5</v>
      </c>
      <c r="J1809">
        <v>32.200000760000002</v>
      </c>
      <c r="K1809">
        <v>17.64401277</v>
      </c>
      <c r="L1809">
        <v>68.362969070000005</v>
      </c>
      <c r="M1809">
        <v>13.99301816</v>
      </c>
      <c r="N1809">
        <v>1.8254058040000001</v>
      </c>
      <c r="O1809">
        <v>50.324775690000003</v>
      </c>
      <c r="P1809">
        <v>506953</v>
      </c>
      <c r="Q1809">
        <v>21.399999619999999</v>
      </c>
      <c r="R1809">
        <v>18.799999239999998</v>
      </c>
      <c r="S1809">
        <v>24</v>
      </c>
      <c r="T1809">
        <v>41.900001529999997</v>
      </c>
      <c r="U1809">
        <v>44.5</v>
      </c>
      <c r="V1809">
        <v>39.200000760000002</v>
      </c>
      <c r="W1809">
        <v>32</v>
      </c>
      <c r="X1809">
        <v>32.700000760000002</v>
      </c>
      <c r="Y1809">
        <v>31.299999239999998</v>
      </c>
      <c r="Z1809">
        <v>5.0999999049999998</v>
      </c>
      <c r="AA1809">
        <v>3.7999999519999998</v>
      </c>
      <c r="AB1809">
        <v>4.4000000950000002</v>
      </c>
      <c r="AC1809">
        <v>10.19999981</v>
      </c>
      <c r="AD1809">
        <v>17.700000760000002</v>
      </c>
      <c r="AE1809">
        <v>14.19999981</v>
      </c>
    </row>
    <row r="1810" spans="1:31" x14ac:dyDescent="0.35">
      <c r="A1810" t="s">
        <v>58</v>
      </c>
      <c r="B1810">
        <f>MATCH($A1810,Sheet2!$A$1:$A$58,0)</f>
        <v>35</v>
      </c>
      <c r="C1810" t="str">
        <f>INDEX(Sheet2!$A$1:$C$58,Sheet1!$B1810,2)</f>
        <v>LUX</v>
      </c>
      <c r="D1810" t="str">
        <f>INDEX(Sheet2!$A$1:$C$58,Sheet1!$B1810,3)</f>
        <v>Luxembourg</v>
      </c>
      <c r="E1810">
        <v>2011</v>
      </c>
      <c r="F1810">
        <v>7.4</v>
      </c>
      <c r="G1810">
        <v>80.987804879999999</v>
      </c>
      <c r="H1810">
        <v>28.799999239999998</v>
      </c>
      <c r="I1810">
        <v>25.399999619999999</v>
      </c>
      <c r="J1810">
        <v>33.099998470000003</v>
      </c>
      <c r="K1810">
        <v>17.402943570000001</v>
      </c>
      <c r="L1810">
        <v>68.642123459999993</v>
      </c>
      <c r="M1810">
        <v>13.95493297</v>
      </c>
      <c r="N1810">
        <v>2.2226605030000002</v>
      </c>
      <c r="O1810">
        <v>50.218373360000001</v>
      </c>
      <c r="P1810">
        <v>518347</v>
      </c>
      <c r="Q1810">
        <v>27.200000760000002</v>
      </c>
      <c r="R1810">
        <v>26.799999239999998</v>
      </c>
      <c r="S1810">
        <v>27.600000380000001</v>
      </c>
      <c r="T1810">
        <v>41.400001529999997</v>
      </c>
      <c r="U1810">
        <v>42.400001529999997</v>
      </c>
      <c r="V1810">
        <v>40.200000760000002</v>
      </c>
      <c r="W1810">
        <v>29.600000380000001</v>
      </c>
      <c r="X1810">
        <v>29.200000760000002</v>
      </c>
      <c r="Y1810">
        <v>30</v>
      </c>
      <c r="Z1810">
        <v>6.3000001909999996</v>
      </c>
      <c r="AA1810">
        <v>3.7999999519999998</v>
      </c>
      <c r="AB1810">
        <v>4.9000000950000002</v>
      </c>
      <c r="AC1810">
        <v>20.799999239999998</v>
      </c>
      <c r="AD1810">
        <v>13.30000019</v>
      </c>
      <c r="AE1810">
        <v>16.799999239999998</v>
      </c>
    </row>
    <row r="1811" spans="1:31" x14ac:dyDescent="0.35">
      <c r="A1811" t="s">
        <v>58</v>
      </c>
      <c r="B1811">
        <f>MATCH($A1811,Sheet2!$A$1:$A$58,0)</f>
        <v>35</v>
      </c>
      <c r="C1811" t="str">
        <f>INDEX(Sheet2!$A$1:$C$58,Sheet1!$B1811,2)</f>
        <v>LUX</v>
      </c>
      <c r="D1811" t="str">
        <f>INDEX(Sheet2!$A$1:$C$58,Sheet1!$B1811,3)</f>
        <v>Luxembourg</v>
      </c>
      <c r="E1811">
        <v>2012</v>
      </c>
      <c r="F1811">
        <v>7.3</v>
      </c>
      <c r="G1811">
        <v>81.392682930000007</v>
      </c>
      <c r="H1811">
        <v>30.299999239999998</v>
      </c>
      <c r="I1811">
        <v>31.799999239999998</v>
      </c>
      <c r="J1811">
        <v>28.799999239999998</v>
      </c>
      <c r="K1811">
        <v>17.156732940000001</v>
      </c>
      <c r="L1811">
        <v>68.906003799999993</v>
      </c>
      <c r="M1811">
        <v>13.937263250000001</v>
      </c>
      <c r="N1811">
        <v>2.4015418999999998</v>
      </c>
      <c r="O1811">
        <v>50.101318550000002</v>
      </c>
      <c r="P1811">
        <v>530946</v>
      </c>
      <c r="Q1811">
        <v>23.799999239999998</v>
      </c>
      <c r="R1811">
        <v>22.399999619999999</v>
      </c>
      <c r="S1811">
        <v>25.200000760000002</v>
      </c>
      <c r="T1811">
        <v>46.099998470000003</v>
      </c>
      <c r="U1811">
        <v>47.099998470000003</v>
      </c>
      <c r="V1811">
        <v>45.099998470000003</v>
      </c>
      <c r="W1811">
        <v>28.899999619999999</v>
      </c>
      <c r="X1811">
        <v>29.899999619999999</v>
      </c>
      <c r="Y1811">
        <v>27.899999619999999</v>
      </c>
      <c r="Z1811">
        <v>5.9000000950000002</v>
      </c>
      <c r="AA1811">
        <v>4.5</v>
      </c>
      <c r="AB1811">
        <v>5.0999999049999998</v>
      </c>
      <c r="AC1811">
        <v>18.600000380000001</v>
      </c>
      <c r="AD1811">
        <v>18.899999619999999</v>
      </c>
      <c r="AE1811">
        <v>18.799999239999998</v>
      </c>
    </row>
    <row r="1812" spans="1:31" x14ac:dyDescent="0.35">
      <c r="A1812" t="s">
        <v>58</v>
      </c>
      <c r="B1812">
        <f>MATCH($A1812,Sheet2!$A$1:$A$58,0)</f>
        <v>35</v>
      </c>
      <c r="C1812" t="str">
        <f>INDEX(Sheet2!$A$1:$C$58,Sheet1!$B1812,2)</f>
        <v>LUX</v>
      </c>
      <c r="D1812" t="str">
        <f>INDEX(Sheet2!$A$1:$C$58,Sheet1!$B1812,3)</f>
        <v>Luxembourg</v>
      </c>
      <c r="E1812">
        <v>2013</v>
      </c>
      <c r="F1812">
        <v>7</v>
      </c>
      <c r="G1812">
        <v>81.8</v>
      </c>
      <c r="H1812">
        <v>30.399999619999999</v>
      </c>
      <c r="I1812">
        <v>30.399999619999999</v>
      </c>
      <c r="J1812">
        <v>30.299999239999998</v>
      </c>
      <c r="K1812">
        <v>16.908154929999998</v>
      </c>
      <c r="L1812">
        <v>69.15440873</v>
      </c>
      <c r="M1812">
        <v>13.93743634</v>
      </c>
      <c r="N1812">
        <v>2.3111762530000002</v>
      </c>
      <c r="O1812">
        <v>49.985960339999998</v>
      </c>
      <c r="P1812">
        <v>543360</v>
      </c>
      <c r="Q1812">
        <v>22.299999239999998</v>
      </c>
      <c r="R1812">
        <v>21.600000380000001</v>
      </c>
      <c r="S1812">
        <v>23.100000380000001</v>
      </c>
      <c r="T1812">
        <v>46.5</v>
      </c>
      <c r="U1812">
        <v>49.299999239999998</v>
      </c>
      <c r="V1812">
        <v>43.900001529999997</v>
      </c>
      <c r="W1812">
        <v>28.600000380000001</v>
      </c>
      <c r="X1812">
        <v>28.399999619999999</v>
      </c>
      <c r="Y1812">
        <v>28.700000760000002</v>
      </c>
      <c r="Z1812">
        <v>6.4000000950000002</v>
      </c>
      <c r="AA1812">
        <v>5.4000000950000002</v>
      </c>
      <c r="AB1812">
        <v>5.8000001909999996</v>
      </c>
      <c r="AC1812">
        <v>10.899999619999999</v>
      </c>
      <c r="AD1812">
        <v>18.700000760000002</v>
      </c>
      <c r="AE1812">
        <v>15.5</v>
      </c>
    </row>
    <row r="1813" spans="1:31" x14ac:dyDescent="0.35">
      <c r="A1813" t="s">
        <v>58</v>
      </c>
      <c r="B1813">
        <f>MATCH($A1813,Sheet2!$A$1:$A$58,0)</f>
        <v>35</v>
      </c>
      <c r="C1813" t="str">
        <f>INDEX(Sheet2!$A$1:$C$58,Sheet1!$B1813,2)</f>
        <v>LUX</v>
      </c>
      <c r="D1813" t="str">
        <f>INDEX(Sheet2!$A$1:$C$58,Sheet1!$B1813,3)</f>
        <v>Luxembourg</v>
      </c>
      <c r="E1813">
        <v>2014</v>
      </c>
      <c r="F1813">
        <v>6.9</v>
      </c>
      <c r="G1813">
        <v>82.207317070000002</v>
      </c>
      <c r="H1813">
        <v>27.399999619999999</v>
      </c>
      <c r="I1813">
        <v>28.200000760000002</v>
      </c>
      <c r="J1813">
        <v>26.700000760000002</v>
      </c>
      <c r="K1813">
        <v>16.66322297</v>
      </c>
      <c r="L1813">
        <v>69.384429359999999</v>
      </c>
      <c r="M1813">
        <v>13.95234767</v>
      </c>
      <c r="N1813">
        <v>2.356978705</v>
      </c>
      <c r="O1813">
        <v>49.886897140000002</v>
      </c>
      <c r="P1813">
        <v>556319</v>
      </c>
      <c r="Q1813">
        <v>28.299999239999998</v>
      </c>
      <c r="R1813">
        <v>28.399999619999999</v>
      </c>
      <c r="S1813">
        <v>27.899999619999999</v>
      </c>
      <c r="T1813">
        <v>37.5</v>
      </c>
      <c r="U1813">
        <v>35.799999239999998</v>
      </c>
      <c r="V1813">
        <v>37.200000760000002</v>
      </c>
      <c r="W1813">
        <v>32.200000760000002</v>
      </c>
      <c r="X1813">
        <v>31.299999239999998</v>
      </c>
      <c r="Y1813">
        <v>32.599998470000003</v>
      </c>
      <c r="Z1813">
        <v>5.8000001909999996</v>
      </c>
      <c r="AA1813">
        <v>5.9000000950000002</v>
      </c>
      <c r="AB1813">
        <v>5.9000000950000002</v>
      </c>
      <c r="AC1813">
        <v>18.100000380000001</v>
      </c>
      <c r="AD1813">
        <v>26.100000380000001</v>
      </c>
      <c r="AE1813">
        <v>22.600000380000001</v>
      </c>
    </row>
    <row r="1814" spans="1:31" x14ac:dyDescent="0.35">
      <c r="A1814" t="s">
        <v>58</v>
      </c>
      <c r="B1814">
        <f>MATCH($A1814,Sheet2!$A$1:$A$58,0)</f>
        <v>35</v>
      </c>
      <c r="C1814" t="str">
        <f>INDEX(Sheet2!$A$1:$C$58,Sheet1!$B1814,2)</f>
        <v>LUX</v>
      </c>
      <c r="D1814" t="str">
        <f>INDEX(Sheet2!$A$1:$C$58,Sheet1!$B1814,3)</f>
        <v>Luxembourg</v>
      </c>
      <c r="E1814">
        <v>2015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16.433672479999998</v>
      </c>
      <c r="L1814">
        <v>69.584912979999999</v>
      </c>
      <c r="M1814">
        <v>13.981414539999999</v>
      </c>
      <c r="N1814">
        <v>2.3725907429999999</v>
      </c>
      <c r="O1814">
        <v>49.813087410000001</v>
      </c>
      <c r="P1814">
        <v>569676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35">
      <c r="A1815" t="s">
        <v>59</v>
      </c>
      <c r="B1815">
        <f>MATCH($A1815,Sheet2!$A$1:$A$58,0)</f>
        <v>32</v>
      </c>
      <c r="C1815" t="str">
        <f>INDEX(Sheet2!$A$1:$C$58,Sheet1!$B1815,2)</f>
        <v>LVA</v>
      </c>
      <c r="D1815" t="str">
        <f>INDEX(Sheet2!$A$1:$C$58,Sheet1!$B1815,3)</f>
        <v>Latvia</v>
      </c>
      <c r="E1815">
        <v>1967</v>
      </c>
      <c r="F1815">
        <v>10.6</v>
      </c>
      <c r="G1815">
        <v>70.393902440000005</v>
      </c>
      <c r="H1815">
        <v>0</v>
      </c>
      <c r="I1815">
        <v>0</v>
      </c>
      <c r="J1815">
        <v>0</v>
      </c>
      <c r="K1815">
        <v>22.007721669999999</v>
      </c>
      <c r="L1815">
        <v>66.614087240000003</v>
      </c>
      <c r="M1815">
        <v>11.37819109</v>
      </c>
      <c r="N1815">
        <v>0.78540036800000002</v>
      </c>
      <c r="O1815">
        <v>54.626628230000001</v>
      </c>
      <c r="P1815">
        <v>2301220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35">
      <c r="A1816" t="s">
        <v>59</v>
      </c>
      <c r="B1816">
        <f>MATCH($A1816,Sheet2!$A$1:$A$58,0)</f>
        <v>32</v>
      </c>
      <c r="C1816" t="str">
        <f>INDEX(Sheet2!$A$1:$C$58,Sheet1!$B1816,2)</f>
        <v>LVA</v>
      </c>
      <c r="D1816" t="str">
        <f>INDEX(Sheet2!$A$1:$C$58,Sheet1!$B1816,3)</f>
        <v>Latvia</v>
      </c>
      <c r="E1816">
        <v>1968</v>
      </c>
      <c r="F1816">
        <v>10.8</v>
      </c>
      <c r="G1816">
        <v>70.042926829999999</v>
      </c>
      <c r="H1816">
        <v>0</v>
      </c>
      <c r="I1816">
        <v>0</v>
      </c>
      <c r="J1816">
        <v>0</v>
      </c>
      <c r="K1816">
        <v>21.875580360000001</v>
      </c>
      <c r="L1816">
        <v>66.531506429999993</v>
      </c>
      <c r="M1816">
        <v>11.5929132</v>
      </c>
      <c r="N1816">
        <v>0.96864669800000003</v>
      </c>
      <c r="O1816">
        <v>54.505169109999997</v>
      </c>
      <c r="P1816">
        <v>2323619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35">
      <c r="A1817" t="s">
        <v>59</v>
      </c>
      <c r="B1817">
        <f>MATCH($A1817,Sheet2!$A$1:$A$58,0)</f>
        <v>32</v>
      </c>
      <c r="C1817" t="str">
        <f>INDEX(Sheet2!$A$1:$C$58,Sheet1!$B1817,2)</f>
        <v>LVA</v>
      </c>
      <c r="D1817" t="str">
        <f>INDEX(Sheet2!$A$1:$C$58,Sheet1!$B1817,3)</f>
        <v>Latvia</v>
      </c>
      <c r="E1817">
        <v>1969</v>
      </c>
      <c r="F1817">
        <v>11.2</v>
      </c>
      <c r="G1817">
        <v>69.796829270000003</v>
      </c>
      <c r="H1817">
        <v>0</v>
      </c>
      <c r="I1817">
        <v>0</v>
      </c>
      <c r="J1817">
        <v>0</v>
      </c>
      <c r="K1817">
        <v>21.737953600000001</v>
      </c>
      <c r="L1817">
        <v>66.456394939999996</v>
      </c>
      <c r="M1817">
        <v>11.80565146</v>
      </c>
      <c r="N1817">
        <v>0.83801096900000005</v>
      </c>
      <c r="O1817">
        <v>54.398144600000002</v>
      </c>
      <c r="P1817">
        <v>2343173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35">
      <c r="A1818" t="s">
        <v>59</v>
      </c>
      <c r="B1818">
        <f>MATCH($A1818,Sheet2!$A$1:$A$58,0)</f>
        <v>32</v>
      </c>
      <c r="C1818" t="str">
        <f>INDEX(Sheet2!$A$1:$C$58,Sheet1!$B1818,2)</f>
        <v>LVA</v>
      </c>
      <c r="D1818" t="str">
        <f>INDEX(Sheet2!$A$1:$C$58,Sheet1!$B1818,3)</f>
        <v>Latvia</v>
      </c>
      <c r="E1818">
        <v>1970</v>
      </c>
      <c r="F1818">
        <v>11.3</v>
      </c>
      <c r="G1818">
        <v>69.835365850000002</v>
      </c>
      <c r="H1818">
        <v>0</v>
      </c>
      <c r="I1818">
        <v>0</v>
      </c>
      <c r="J1818">
        <v>0</v>
      </c>
      <c r="K1818">
        <v>21.609441050000001</v>
      </c>
      <c r="L1818">
        <v>66.381993390000005</v>
      </c>
      <c r="M1818">
        <v>12.008565559999999</v>
      </c>
      <c r="N1818">
        <v>0.68013252300000004</v>
      </c>
      <c r="O1818">
        <v>54.304063020000001</v>
      </c>
      <c r="P1818">
        <v>2359164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35">
      <c r="A1819" t="s">
        <v>59</v>
      </c>
      <c r="B1819">
        <f>MATCH($A1819,Sheet2!$A$1:$A$58,0)</f>
        <v>32</v>
      </c>
      <c r="C1819" t="str">
        <f>INDEX(Sheet2!$A$1:$C$58,Sheet1!$B1819,2)</f>
        <v>LVA</v>
      </c>
      <c r="D1819" t="str">
        <f>INDEX(Sheet2!$A$1:$C$58,Sheet1!$B1819,3)</f>
        <v>Latvia</v>
      </c>
      <c r="E1819">
        <v>1971</v>
      </c>
      <c r="F1819">
        <v>11.1</v>
      </c>
      <c r="G1819">
        <v>70.164634149999998</v>
      </c>
      <c r="H1819">
        <v>0</v>
      </c>
      <c r="I1819">
        <v>0</v>
      </c>
      <c r="J1819">
        <v>0</v>
      </c>
      <c r="K1819">
        <v>21.495027790000002</v>
      </c>
      <c r="L1819">
        <v>66.275521769999997</v>
      </c>
      <c r="M1819">
        <v>12.22945043</v>
      </c>
      <c r="N1819">
        <v>0.72747896499999998</v>
      </c>
      <c r="O1819">
        <v>54.223010860000002</v>
      </c>
      <c r="P1819">
        <v>2376389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35">
      <c r="A1820" t="s">
        <v>59</v>
      </c>
      <c r="B1820">
        <f>MATCH($A1820,Sheet2!$A$1:$A$58,0)</f>
        <v>32</v>
      </c>
      <c r="C1820" t="str">
        <f>INDEX(Sheet2!$A$1:$C$58,Sheet1!$B1820,2)</f>
        <v>LVA</v>
      </c>
      <c r="D1820" t="str">
        <f>INDEX(Sheet2!$A$1:$C$58,Sheet1!$B1820,3)</f>
        <v>Latvia</v>
      </c>
      <c r="E1820">
        <v>1972</v>
      </c>
      <c r="F1820">
        <v>11.4</v>
      </c>
      <c r="G1820">
        <v>69.878780489999997</v>
      </c>
      <c r="H1820">
        <v>0</v>
      </c>
      <c r="I1820">
        <v>0</v>
      </c>
      <c r="J1820">
        <v>0</v>
      </c>
      <c r="K1820">
        <v>21.414661160000001</v>
      </c>
      <c r="L1820">
        <v>66.178615440000002</v>
      </c>
      <c r="M1820">
        <v>12.406723400000001</v>
      </c>
      <c r="N1820">
        <v>0.80825022599999996</v>
      </c>
      <c r="O1820">
        <v>54.155725150000002</v>
      </c>
      <c r="P1820">
        <v>2395674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35">
      <c r="A1821" t="s">
        <v>59</v>
      </c>
      <c r="B1821">
        <f>MATCH($A1821,Sheet2!$A$1:$A$58,0)</f>
        <v>32</v>
      </c>
      <c r="C1821" t="str">
        <f>INDEX(Sheet2!$A$1:$C$58,Sheet1!$B1821,2)</f>
        <v>LVA</v>
      </c>
      <c r="D1821" t="str">
        <f>INDEX(Sheet2!$A$1:$C$58,Sheet1!$B1821,3)</f>
        <v>Latvia</v>
      </c>
      <c r="E1821">
        <v>1973</v>
      </c>
      <c r="F1821">
        <v>11.6</v>
      </c>
      <c r="G1821">
        <v>69.813414629999997</v>
      </c>
      <c r="H1821">
        <v>0</v>
      </c>
      <c r="I1821">
        <v>0</v>
      </c>
      <c r="J1821">
        <v>0</v>
      </c>
      <c r="K1821">
        <v>21.333548390000001</v>
      </c>
      <c r="L1821">
        <v>66.115572929999999</v>
      </c>
      <c r="M1821">
        <v>12.55087868</v>
      </c>
      <c r="N1821">
        <v>0.83737491500000005</v>
      </c>
      <c r="O1821">
        <v>54.101913699999997</v>
      </c>
      <c r="P1821">
        <v>2415819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35">
      <c r="A1822" t="s">
        <v>59</v>
      </c>
      <c r="B1822">
        <f>MATCH($A1822,Sheet2!$A$1:$A$58,0)</f>
        <v>32</v>
      </c>
      <c r="C1822" t="str">
        <f>INDEX(Sheet2!$A$1:$C$58,Sheet1!$B1822,2)</f>
        <v>LVA</v>
      </c>
      <c r="D1822" t="str">
        <f>INDEX(Sheet2!$A$1:$C$58,Sheet1!$B1822,3)</f>
        <v>Latvia</v>
      </c>
      <c r="E1822">
        <v>1974</v>
      </c>
      <c r="F1822">
        <v>11.5</v>
      </c>
      <c r="G1822">
        <v>69.740975610000007</v>
      </c>
      <c r="H1822">
        <v>0</v>
      </c>
      <c r="I1822">
        <v>0</v>
      </c>
      <c r="J1822">
        <v>0</v>
      </c>
      <c r="K1822">
        <v>21.20169332</v>
      </c>
      <c r="L1822">
        <v>66.119550059999995</v>
      </c>
      <c r="M1822">
        <v>12.678756610000001</v>
      </c>
      <c r="N1822">
        <v>0.88057350300000004</v>
      </c>
      <c r="O1822">
        <v>54.061086469999999</v>
      </c>
      <c r="P1822">
        <v>2437186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35">
      <c r="A1823" t="s">
        <v>59</v>
      </c>
      <c r="B1823">
        <f>MATCH($A1823,Sheet2!$A$1:$A$58,0)</f>
        <v>32</v>
      </c>
      <c r="C1823" t="str">
        <f>INDEX(Sheet2!$A$1:$C$58,Sheet1!$B1823,2)</f>
        <v>LVA</v>
      </c>
      <c r="D1823" t="str">
        <f>INDEX(Sheet2!$A$1:$C$58,Sheet1!$B1823,3)</f>
        <v>Latvia</v>
      </c>
      <c r="E1823">
        <v>1975</v>
      </c>
      <c r="F1823">
        <v>12.2</v>
      </c>
      <c r="G1823">
        <v>68.925365850000006</v>
      </c>
      <c r="H1823">
        <v>0</v>
      </c>
      <c r="I1823">
        <v>0</v>
      </c>
      <c r="J1823">
        <v>0</v>
      </c>
      <c r="K1823">
        <v>21.003432199999999</v>
      </c>
      <c r="L1823">
        <v>66.198580640000003</v>
      </c>
      <c r="M1823">
        <v>12.79798716</v>
      </c>
      <c r="N1823">
        <v>0.77428454000000002</v>
      </c>
      <c r="O1823">
        <v>54.032210470000003</v>
      </c>
      <c r="P1823">
        <v>2456130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35">
      <c r="A1824" t="s">
        <v>59</v>
      </c>
      <c r="B1824">
        <f>MATCH($A1824,Sheet2!$A$1:$A$58,0)</f>
        <v>32</v>
      </c>
      <c r="C1824" t="str">
        <f>INDEX(Sheet2!$A$1:$C$58,Sheet1!$B1824,2)</f>
        <v>LVA</v>
      </c>
      <c r="D1824" t="str">
        <f>INDEX(Sheet2!$A$1:$C$58,Sheet1!$B1824,3)</f>
        <v>Latvia</v>
      </c>
      <c r="E1824">
        <v>1976</v>
      </c>
      <c r="F1824">
        <v>12.3</v>
      </c>
      <c r="G1824">
        <v>69.047804880000001</v>
      </c>
      <c r="H1824">
        <v>0</v>
      </c>
      <c r="I1824">
        <v>0</v>
      </c>
      <c r="J1824">
        <v>0</v>
      </c>
      <c r="K1824">
        <v>21.00994914</v>
      </c>
      <c r="L1824">
        <v>66.080008480000004</v>
      </c>
      <c r="M1824">
        <v>12.910042369999999</v>
      </c>
      <c r="N1824">
        <v>0.60315348800000002</v>
      </c>
      <c r="O1824">
        <v>54.015098799999997</v>
      </c>
      <c r="P1824">
        <v>2470989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35">
      <c r="A1825" t="s">
        <v>59</v>
      </c>
      <c r="B1825">
        <f>MATCH($A1825,Sheet2!$A$1:$A$58,0)</f>
        <v>32</v>
      </c>
      <c r="C1825" t="str">
        <f>INDEX(Sheet2!$A$1:$C$58,Sheet1!$B1825,2)</f>
        <v>LVA</v>
      </c>
      <c r="D1825" t="str">
        <f>INDEX(Sheet2!$A$1:$C$58,Sheet1!$B1825,3)</f>
        <v>Latvia</v>
      </c>
      <c r="E1825">
        <v>1977</v>
      </c>
      <c r="F1825">
        <v>12.4</v>
      </c>
      <c r="G1825">
        <v>69.104634149999995</v>
      </c>
      <c r="H1825">
        <v>0</v>
      </c>
      <c r="I1825">
        <v>0</v>
      </c>
      <c r="J1825">
        <v>0</v>
      </c>
      <c r="K1825">
        <v>20.884770679999999</v>
      </c>
      <c r="L1825">
        <v>66.090358870000003</v>
      </c>
      <c r="M1825">
        <v>13.02487045</v>
      </c>
      <c r="N1825">
        <v>0.56835600200000003</v>
      </c>
      <c r="O1825">
        <v>54.007760930000003</v>
      </c>
      <c r="P1825">
        <v>2485073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35">
      <c r="A1826" t="s">
        <v>59</v>
      </c>
      <c r="B1826">
        <f>MATCH($A1826,Sheet2!$A$1:$A$58,0)</f>
        <v>32</v>
      </c>
      <c r="C1826" t="str">
        <f>INDEX(Sheet2!$A$1:$C$58,Sheet1!$B1826,2)</f>
        <v>LVA</v>
      </c>
      <c r="D1826" t="str">
        <f>INDEX(Sheet2!$A$1:$C$58,Sheet1!$B1826,3)</f>
        <v>Latvia</v>
      </c>
      <c r="E1826">
        <v>1978</v>
      </c>
      <c r="F1826">
        <v>12.5</v>
      </c>
      <c r="G1826">
        <v>68.987804879999999</v>
      </c>
      <c r="H1826">
        <v>0</v>
      </c>
      <c r="I1826">
        <v>0</v>
      </c>
      <c r="J1826">
        <v>0</v>
      </c>
      <c r="K1826">
        <v>20.69398631</v>
      </c>
      <c r="L1826">
        <v>66.199728730000004</v>
      </c>
      <c r="M1826">
        <v>13.10628496</v>
      </c>
      <c r="N1826">
        <v>0.51567505300000005</v>
      </c>
      <c r="O1826">
        <v>54.005048189999997</v>
      </c>
      <c r="P1826">
        <v>2497921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35">
      <c r="A1827" t="s">
        <v>59</v>
      </c>
      <c r="B1827">
        <f>MATCH($A1827,Sheet2!$A$1:$A$58,0)</f>
        <v>32</v>
      </c>
      <c r="C1827" t="str">
        <f>INDEX(Sheet2!$A$1:$C$58,Sheet1!$B1827,2)</f>
        <v>LVA</v>
      </c>
      <c r="D1827" t="str">
        <f>INDEX(Sheet2!$A$1:$C$58,Sheet1!$B1827,3)</f>
        <v>Latvia</v>
      </c>
      <c r="E1827">
        <v>1979</v>
      </c>
      <c r="F1827">
        <v>12.8</v>
      </c>
      <c r="G1827">
        <v>68.495609759999994</v>
      </c>
      <c r="H1827">
        <v>0</v>
      </c>
      <c r="I1827">
        <v>0</v>
      </c>
      <c r="J1827">
        <v>0</v>
      </c>
      <c r="K1827">
        <v>20.544987920000001</v>
      </c>
      <c r="L1827">
        <v>66.358429509999993</v>
      </c>
      <c r="M1827">
        <v>13.09658258</v>
      </c>
      <c r="N1827">
        <v>0.32103154099999998</v>
      </c>
      <c r="O1827">
        <v>54.000449189999998</v>
      </c>
      <c r="P1827">
        <v>2505953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35">
      <c r="A1828" t="s">
        <v>59</v>
      </c>
      <c r="B1828">
        <f>MATCH($A1828,Sheet2!$A$1:$A$58,0)</f>
        <v>32</v>
      </c>
      <c r="C1828" t="str">
        <f>INDEX(Sheet2!$A$1:$C$58,Sheet1!$B1828,2)</f>
        <v>LVA</v>
      </c>
      <c r="D1828" t="str">
        <f>INDEX(Sheet2!$A$1:$C$58,Sheet1!$B1828,3)</f>
        <v>Latvia</v>
      </c>
      <c r="E1828">
        <v>1980</v>
      </c>
      <c r="F1828">
        <v>12.8</v>
      </c>
      <c r="G1828">
        <v>68.808536590000003</v>
      </c>
      <c r="H1828">
        <v>0</v>
      </c>
      <c r="I1828">
        <v>0</v>
      </c>
      <c r="J1828">
        <v>0</v>
      </c>
      <c r="K1828">
        <v>20.49827385</v>
      </c>
      <c r="L1828">
        <v>66.533062619999995</v>
      </c>
      <c r="M1828">
        <v>12.968663530000001</v>
      </c>
      <c r="N1828">
        <v>0.22911115500000001</v>
      </c>
      <c r="O1828">
        <v>53.98912309</v>
      </c>
      <c r="P1828">
        <v>2511701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35">
      <c r="A1829" t="s">
        <v>59</v>
      </c>
      <c r="B1829">
        <f>MATCH($A1829,Sheet2!$A$1:$A$58,0)</f>
        <v>32</v>
      </c>
      <c r="C1829" t="str">
        <f>INDEX(Sheet2!$A$1:$C$58,Sheet1!$B1829,2)</f>
        <v>LVA</v>
      </c>
      <c r="D1829" t="str">
        <f>INDEX(Sheet2!$A$1:$C$58,Sheet1!$B1829,3)</f>
        <v>Latvia</v>
      </c>
      <c r="E1829">
        <v>1981</v>
      </c>
      <c r="F1829">
        <v>12.7</v>
      </c>
      <c r="G1829">
        <v>68.786341460000003</v>
      </c>
      <c r="H1829">
        <v>0</v>
      </c>
      <c r="I1829">
        <v>0</v>
      </c>
      <c r="J1829">
        <v>0</v>
      </c>
      <c r="K1829">
        <v>20.45640066</v>
      </c>
      <c r="L1829">
        <v>66.704068329999998</v>
      </c>
      <c r="M1829">
        <v>12.83953101</v>
      </c>
      <c r="N1829">
        <v>0.30689003599999998</v>
      </c>
      <c r="O1829">
        <v>53.97131624</v>
      </c>
      <c r="P1829">
        <v>2519421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35">
      <c r="A1830" t="s">
        <v>59</v>
      </c>
      <c r="B1830">
        <f>MATCH($A1830,Sheet2!$A$1:$A$58,0)</f>
        <v>32</v>
      </c>
      <c r="C1830" t="str">
        <f>INDEX(Sheet2!$A$1:$C$58,Sheet1!$B1830,2)</f>
        <v>LVA</v>
      </c>
      <c r="D1830" t="str">
        <f>INDEX(Sheet2!$A$1:$C$58,Sheet1!$B1830,3)</f>
        <v>Latvia</v>
      </c>
      <c r="E1830">
        <v>1982</v>
      </c>
      <c r="F1830">
        <v>12.3</v>
      </c>
      <c r="G1830">
        <v>69.328292680000004</v>
      </c>
      <c r="H1830">
        <v>0</v>
      </c>
      <c r="I1830">
        <v>0</v>
      </c>
      <c r="J1830">
        <v>0</v>
      </c>
      <c r="K1830">
        <v>20.5817832</v>
      </c>
      <c r="L1830">
        <v>66.824676499999995</v>
      </c>
      <c r="M1830">
        <v>12.593540300000001</v>
      </c>
      <c r="N1830">
        <v>0.46169758999999999</v>
      </c>
      <c r="O1830">
        <v>53.947932850000001</v>
      </c>
      <c r="P1830">
        <v>2531080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35">
      <c r="A1831" t="s">
        <v>59</v>
      </c>
      <c r="B1831">
        <f>MATCH($A1831,Sheet2!$A$1:$A$58,0)</f>
        <v>32</v>
      </c>
      <c r="C1831" t="str">
        <f>INDEX(Sheet2!$A$1:$C$58,Sheet1!$B1831,2)</f>
        <v>LVA</v>
      </c>
      <c r="D1831" t="str">
        <f>INDEX(Sheet2!$A$1:$C$58,Sheet1!$B1831,3)</f>
        <v>Latvia</v>
      </c>
      <c r="E1831">
        <v>1983</v>
      </c>
      <c r="F1831">
        <v>12.7</v>
      </c>
      <c r="G1831">
        <v>69.119024390000007</v>
      </c>
      <c r="H1831">
        <v>0</v>
      </c>
      <c r="I1831">
        <v>0</v>
      </c>
      <c r="J1831">
        <v>0</v>
      </c>
      <c r="K1831">
        <v>20.806680109999999</v>
      </c>
      <c r="L1831">
        <v>66.900881580000004</v>
      </c>
      <c r="M1831">
        <v>12.29243831</v>
      </c>
      <c r="N1831">
        <v>0.58817315100000001</v>
      </c>
      <c r="O1831">
        <v>53.916077299999998</v>
      </c>
      <c r="P1831">
        <v>2546011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35">
      <c r="A1832" t="s">
        <v>59</v>
      </c>
      <c r="B1832">
        <f>MATCH($A1832,Sheet2!$A$1:$A$58,0)</f>
        <v>32</v>
      </c>
      <c r="C1832" t="str">
        <f>INDEX(Sheet2!$A$1:$C$58,Sheet1!$B1832,2)</f>
        <v>LVA</v>
      </c>
      <c r="D1832" t="str">
        <f>INDEX(Sheet2!$A$1:$C$58,Sheet1!$B1832,3)</f>
        <v>Latvia</v>
      </c>
      <c r="E1832">
        <v>1984</v>
      </c>
      <c r="F1832">
        <v>13</v>
      </c>
      <c r="G1832">
        <v>69.162926830000004</v>
      </c>
      <c r="H1832">
        <v>0</v>
      </c>
      <c r="I1832">
        <v>0</v>
      </c>
      <c r="J1832">
        <v>0</v>
      </c>
      <c r="K1832">
        <v>21.023975759999999</v>
      </c>
      <c r="L1832">
        <v>66.953353460000002</v>
      </c>
      <c r="M1832">
        <v>12.02267077</v>
      </c>
      <c r="N1832">
        <v>0.62787277200000002</v>
      </c>
      <c r="O1832">
        <v>53.872572839999997</v>
      </c>
      <c r="P1832">
        <v>2562047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35">
      <c r="A1833" t="s">
        <v>59</v>
      </c>
      <c r="B1833">
        <f>MATCH($A1833,Sheet2!$A$1:$A$58,0)</f>
        <v>32</v>
      </c>
      <c r="C1833" t="str">
        <f>INDEX(Sheet2!$A$1:$C$58,Sheet1!$B1833,2)</f>
        <v>LVA</v>
      </c>
      <c r="D1833" t="str">
        <f>INDEX(Sheet2!$A$1:$C$58,Sheet1!$B1833,3)</f>
        <v>Latvia</v>
      </c>
      <c r="E1833">
        <v>1985</v>
      </c>
      <c r="F1833">
        <v>13.2</v>
      </c>
      <c r="G1833">
        <v>69.291463410000006</v>
      </c>
      <c r="H1833">
        <v>0</v>
      </c>
      <c r="I1833">
        <v>0</v>
      </c>
      <c r="J1833">
        <v>0</v>
      </c>
      <c r="K1833">
        <v>21.183356509999999</v>
      </c>
      <c r="L1833">
        <v>66.984433859999996</v>
      </c>
      <c r="M1833">
        <v>11.832209629999999</v>
      </c>
      <c r="N1833">
        <v>0.65459334400000002</v>
      </c>
      <c r="O1833">
        <v>53.816788719999998</v>
      </c>
      <c r="P1833">
        <v>2578873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35">
      <c r="A1834" t="s">
        <v>59</v>
      </c>
      <c r="B1834">
        <f>MATCH($A1834,Sheet2!$A$1:$A$58,0)</f>
        <v>32</v>
      </c>
      <c r="C1834" t="str">
        <f>INDEX(Sheet2!$A$1:$C$58,Sheet1!$B1834,2)</f>
        <v>LVA</v>
      </c>
      <c r="D1834" t="str">
        <f>INDEX(Sheet2!$A$1:$C$58,Sheet1!$B1834,3)</f>
        <v>Latvia</v>
      </c>
      <c r="E1834">
        <v>1986</v>
      </c>
      <c r="F1834">
        <v>12</v>
      </c>
      <c r="G1834">
        <v>70.622439020000002</v>
      </c>
      <c r="H1834">
        <v>0</v>
      </c>
      <c r="I1834">
        <v>0</v>
      </c>
      <c r="J1834">
        <v>0</v>
      </c>
      <c r="K1834">
        <v>21.365153329999998</v>
      </c>
      <c r="L1834">
        <v>66.838076180000002</v>
      </c>
      <c r="M1834">
        <v>11.79677049</v>
      </c>
      <c r="N1834">
        <v>0.81174239100000001</v>
      </c>
      <c r="O1834">
        <v>53.744964449999998</v>
      </c>
      <c r="P1834">
        <v>2599892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35">
      <c r="A1835" t="s">
        <v>59</v>
      </c>
      <c r="B1835">
        <f>MATCH($A1835,Sheet2!$A$1:$A$58,0)</f>
        <v>32</v>
      </c>
      <c r="C1835" t="str">
        <f>INDEX(Sheet2!$A$1:$C$58,Sheet1!$B1835,2)</f>
        <v>LVA</v>
      </c>
      <c r="D1835" t="str">
        <f>INDEX(Sheet2!$A$1:$C$58,Sheet1!$B1835,3)</f>
        <v>Latvia</v>
      </c>
      <c r="E1835">
        <v>1987</v>
      </c>
      <c r="F1835">
        <v>12.2</v>
      </c>
      <c r="G1835">
        <v>70.692926830000005</v>
      </c>
      <c r="H1835">
        <v>0</v>
      </c>
      <c r="I1835">
        <v>0</v>
      </c>
      <c r="J1835">
        <v>0</v>
      </c>
      <c r="K1835">
        <v>21.485791290000002</v>
      </c>
      <c r="L1835">
        <v>66.727367650000005</v>
      </c>
      <c r="M1835">
        <v>11.78684106</v>
      </c>
      <c r="N1835">
        <v>1.02138562</v>
      </c>
      <c r="O1835">
        <v>53.66147102</v>
      </c>
      <c r="P1835">
        <v>2626583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35">
      <c r="A1836" t="s">
        <v>59</v>
      </c>
      <c r="B1836">
        <f>MATCH($A1836,Sheet2!$A$1:$A$58,0)</f>
        <v>32</v>
      </c>
      <c r="C1836" t="str">
        <f>INDEX(Sheet2!$A$1:$C$58,Sheet1!$B1836,2)</f>
        <v>LVA</v>
      </c>
      <c r="D1836" t="str">
        <f>INDEX(Sheet2!$A$1:$C$58,Sheet1!$B1836,3)</f>
        <v>Latvia</v>
      </c>
      <c r="E1836">
        <v>1988</v>
      </c>
      <c r="F1836">
        <v>12.2</v>
      </c>
      <c r="G1836">
        <v>70.615365850000003</v>
      </c>
      <c r="H1836">
        <v>0</v>
      </c>
      <c r="I1836">
        <v>0</v>
      </c>
      <c r="J1836">
        <v>0</v>
      </c>
      <c r="K1836">
        <v>21.547383709999998</v>
      </c>
      <c r="L1836">
        <v>66.663763950000003</v>
      </c>
      <c r="M1836">
        <v>11.788852350000001</v>
      </c>
      <c r="N1836">
        <v>1.0170888259999999</v>
      </c>
      <c r="O1836">
        <v>53.582748639999998</v>
      </c>
      <c r="P1836">
        <v>2653434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35">
      <c r="A1837" t="s">
        <v>59</v>
      </c>
      <c r="B1837">
        <f>MATCH($A1837,Sheet2!$A$1:$A$58,0)</f>
        <v>32</v>
      </c>
      <c r="C1837" t="str">
        <f>INDEX(Sheet2!$A$1:$C$58,Sheet1!$B1837,2)</f>
        <v>LVA</v>
      </c>
      <c r="D1837" t="str">
        <f>INDEX(Sheet2!$A$1:$C$58,Sheet1!$B1837,3)</f>
        <v>Latvia</v>
      </c>
      <c r="E1837">
        <v>1989</v>
      </c>
      <c r="F1837">
        <v>12.2</v>
      </c>
      <c r="G1837">
        <v>70.155365849999995</v>
      </c>
      <c r="H1837">
        <v>0</v>
      </c>
      <c r="I1837">
        <v>0</v>
      </c>
      <c r="J1837">
        <v>0</v>
      </c>
      <c r="K1837">
        <v>21.541157309999999</v>
      </c>
      <c r="L1837">
        <v>66.655687729999997</v>
      </c>
      <c r="M1837">
        <v>11.803154960000001</v>
      </c>
      <c r="N1837">
        <v>0.50827219999999995</v>
      </c>
      <c r="O1837">
        <v>53.529471119999997</v>
      </c>
      <c r="P1837">
        <v>2666955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35">
      <c r="A1838" t="s">
        <v>59</v>
      </c>
      <c r="B1838">
        <f>MATCH($A1838,Sheet2!$A$1:$A$58,0)</f>
        <v>32</v>
      </c>
      <c r="C1838" t="str">
        <f>INDEX(Sheet2!$A$1:$C$58,Sheet1!$B1838,2)</f>
        <v>LVA</v>
      </c>
      <c r="D1838" t="str">
        <f>INDEX(Sheet2!$A$1:$C$58,Sheet1!$B1838,3)</f>
        <v>Latvia</v>
      </c>
      <c r="E1838">
        <v>1990</v>
      </c>
      <c r="F1838">
        <v>13.1</v>
      </c>
      <c r="G1838">
        <v>69.273170730000004</v>
      </c>
      <c r="H1838">
        <v>0</v>
      </c>
      <c r="I1838">
        <v>0</v>
      </c>
      <c r="J1838">
        <v>0</v>
      </c>
      <c r="K1838">
        <v>21.43484291</v>
      </c>
      <c r="L1838">
        <v>66.719857660000002</v>
      </c>
      <c r="M1838">
        <v>11.845299430000001</v>
      </c>
      <c r="N1838">
        <v>-0.14273639799999999</v>
      </c>
      <c r="O1838">
        <v>53.514828350000002</v>
      </c>
      <c r="P1838">
        <v>2663151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35">
      <c r="A1839" t="s">
        <v>59</v>
      </c>
      <c r="B1839">
        <f>MATCH($A1839,Sheet2!$A$1:$A$58,0)</f>
        <v>32</v>
      </c>
      <c r="C1839" t="str">
        <f>INDEX(Sheet2!$A$1:$C$58,Sheet1!$B1839,2)</f>
        <v>LVA</v>
      </c>
      <c r="D1839" t="str">
        <f>INDEX(Sheet2!$A$1:$C$58,Sheet1!$B1839,3)</f>
        <v>Latvia</v>
      </c>
      <c r="E1839">
        <v>1991</v>
      </c>
      <c r="F1839">
        <v>13.1</v>
      </c>
      <c r="G1839">
        <v>69.032439019999998</v>
      </c>
      <c r="H1839">
        <v>0</v>
      </c>
      <c r="I1839">
        <v>0</v>
      </c>
      <c r="J1839">
        <v>0</v>
      </c>
      <c r="K1839">
        <v>21.543475829999998</v>
      </c>
      <c r="L1839">
        <v>66.313303009999998</v>
      </c>
      <c r="M1839">
        <v>12.14322116</v>
      </c>
      <c r="N1839">
        <v>-0.473114694</v>
      </c>
      <c r="O1839">
        <v>53.545898459999997</v>
      </c>
      <c r="P1839">
        <v>2650581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35">
      <c r="A1840" t="s">
        <v>59</v>
      </c>
      <c r="B1840">
        <f>MATCH($A1840,Sheet2!$A$1:$A$58,0)</f>
        <v>32</v>
      </c>
      <c r="C1840" t="str">
        <f>INDEX(Sheet2!$A$1:$C$58,Sheet1!$B1840,2)</f>
        <v>LVA</v>
      </c>
      <c r="D1840" t="str">
        <f>INDEX(Sheet2!$A$1:$C$58,Sheet1!$B1840,3)</f>
        <v>Latvia</v>
      </c>
      <c r="E1840">
        <v>1992</v>
      </c>
      <c r="F1840">
        <v>13.5</v>
      </c>
      <c r="G1840">
        <v>68.396097560000001</v>
      </c>
      <c r="H1840">
        <v>0</v>
      </c>
      <c r="I1840">
        <v>0</v>
      </c>
      <c r="J1840">
        <v>0</v>
      </c>
      <c r="K1840">
        <v>21.481013709999999</v>
      </c>
      <c r="L1840">
        <v>65.99996324</v>
      </c>
      <c r="M1840">
        <v>12.519023049999999</v>
      </c>
      <c r="N1840">
        <v>-1.3767950659999999</v>
      </c>
      <c r="O1840">
        <v>53.617232139999999</v>
      </c>
      <c r="P1840">
        <v>2614338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35">
      <c r="A1841" t="s">
        <v>59</v>
      </c>
      <c r="B1841">
        <f>MATCH($A1841,Sheet2!$A$1:$A$58,0)</f>
        <v>32</v>
      </c>
      <c r="C1841" t="str">
        <f>INDEX(Sheet2!$A$1:$C$58,Sheet1!$B1841,2)</f>
        <v>LVA</v>
      </c>
      <c r="D1841" t="str">
        <f>INDEX(Sheet2!$A$1:$C$58,Sheet1!$B1841,3)</f>
        <v>Latvia</v>
      </c>
      <c r="E1841">
        <v>1993</v>
      </c>
      <c r="F1841">
        <v>15.3</v>
      </c>
      <c r="G1841">
        <v>66.722682930000005</v>
      </c>
      <c r="H1841">
        <v>0</v>
      </c>
      <c r="I1841">
        <v>0</v>
      </c>
      <c r="J1841">
        <v>0</v>
      </c>
      <c r="K1841">
        <v>21.27273074</v>
      </c>
      <c r="L1841">
        <v>65.787550659999994</v>
      </c>
      <c r="M1841">
        <v>12.93971859</v>
      </c>
      <c r="N1841">
        <v>-1.971932096</v>
      </c>
      <c r="O1841">
        <v>53.71347772</v>
      </c>
      <c r="P1841">
        <v>2563290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35">
      <c r="A1842" t="s">
        <v>59</v>
      </c>
      <c r="B1842">
        <f>MATCH($A1842,Sheet2!$A$1:$A$58,0)</f>
        <v>32</v>
      </c>
      <c r="C1842" t="str">
        <f>INDEX(Sheet2!$A$1:$C$58,Sheet1!$B1842,2)</f>
        <v>LVA</v>
      </c>
      <c r="D1842" t="str">
        <f>INDEX(Sheet2!$A$1:$C$58,Sheet1!$B1842,3)</f>
        <v>Latvia</v>
      </c>
      <c r="E1842">
        <v>1994</v>
      </c>
      <c r="F1842">
        <v>16.600000000000001</v>
      </c>
      <c r="G1842">
        <v>65.664390240000003</v>
      </c>
      <c r="H1842">
        <v>0</v>
      </c>
      <c r="I1842">
        <v>0</v>
      </c>
      <c r="J1842">
        <v>0</v>
      </c>
      <c r="K1842">
        <v>20.9815383</v>
      </c>
      <c r="L1842">
        <v>65.669007109999995</v>
      </c>
      <c r="M1842">
        <v>13.349454590000001</v>
      </c>
      <c r="N1842">
        <v>-1.6738287009999999</v>
      </c>
      <c r="O1842">
        <v>53.809785529999999</v>
      </c>
      <c r="P1842">
        <v>2520742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35">
      <c r="A1843" t="s">
        <v>59</v>
      </c>
      <c r="B1843">
        <f>MATCH($A1843,Sheet2!$A$1:$A$58,0)</f>
        <v>32</v>
      </c>
      <c r="C1843" t="str">
        <f>INDEX(Sheet2!$A$1:$C$58,Sheet1!$B1843,2)</f>
        <v>LVA</v>
      </c>
      <c r="D1843" t="str">
        <f>INDEX(Sheet2!$A$1:$C$58,Sheet1!$B1843,3)</f>
        <v>Latvia</v>
      </c>
      <c r="E1843">
        <v>1995</v>
      </c>
      <c r="F1843">
        <v>15.7</v>
      </c>
      <c r="G1843">
        <v>66.391219509999999</v>
      </c>
      <c r="H1843">
        <v>0</v>
      </c>
      <c r="I1843">
        <v>0</v>
      </c>
      <c r="J1843">
        <v>0</v>
      </c>
      <c r="K1843">
        <v>20.656490300000002</v>
      </c>
      <c r="L1843">
        <v>65.639223340000001</v>
      </c>
      <c r="M1843">
        <v>13.704286359999999</v>
      </c>
      <c r="N1843">
        <v>-1.4258108119999999</v>
      </c>
      <c r="O1843">
        <v>53.886152180000003</v>
      </c>
      <c r="P1843">
        <v>2485056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35">
      <c r="A1844" t="s">
        <v>59</v>
      </c>
      <c r="B1844">
        <f>MATCH($A1844,Sheet2!$A$1:$A$58,0)</f>
        <v>32</v>
      </c>
      <c r="C1844" t="str">
        <f>INDEX(Sheet2!$A$1:$C$58,Sheet1!$B1844,2)</f>
        <v>LVA</v>
      </c>
      <c r="D1844" t="str">
        <f>INDEX(Sheet2!$A$1:$C$58,Sheet1!$B1844,3)</f>
        <v>Latvia</v>
      </c>
      <c r="E1844">
        <v>1996</v>
      </c>
      <c r="F1844">
        <v>14</v>
      </c>
      <c r="G1844">
        <v>68.776585370000006</v>
      </c>
      <c r="H1844">
        <v>0</v>
      </c>
      <c r="I1844">
        <v>0</v>
      </c>
      <c r="J1844">
        <v>0</v>
      </c>
      <c r="K1844">
        <v>20.08741796</v>
      </c>
      <c r="L1844">
        <v>65.859281089999996</v>
      </c>
      <c r="M1844">
        <v>14.053300950000001</v>
      </c>
      <c r="N1844">
        <v>-1.1263750960000001</v>
      </c>
      <c r="O1844">
        <v>53.934316529999997</v>
      </c>
      <c r="P1844">
        <v>2457222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19.799999239999998</v>
      </c>
      <c r="AA1844">
        <v>20.600000380000001</v>
      </c>
      <c r="AB1844">
        <v>20.200000760000002</v>
      </c>
      <c r="AC1844">
        <v>34.099998470000003</v>
      </c>
      <c r="AD1844">
        <v>34.200000760000002</v>
      </c>
      <c r="AE1844">
        <v>34.099998470000003</v>
      </c>
    </row>
    <row r="1845" spans="1:31" x14ac:dyDescent="0.35">
      <c r="A1845" t="s">
        <v>59</v>
      </c>
      <c r="B1845">
        <f>MATCH($A1845,Sheet2!$A$1:$A$58,0)</f>
        <v>32</v>
      </c>
      <c r="C1845" t="str">
        <f>INDEX(Sheet2!$A$1:$C$58,Sheet1!$B1845,2)</f>
        <v>LVA</v>
      </c>
      <c r="D1845" t="str">
        <f>INDEX(Sheet2!$A$1:$C$58,Sheet1!$B1845,3)</f>
        <v>Latvia</v>
      </c>
      <c r="E1845">
        <v>1997</v>
      </c>
      <c r="F1845">
        <v>13.8</v>
      </c>
      <c r="G1845">
        <v>69.349268289999998</v>
      </c>
      <c r="H1845">
        <v>0</v>
      </c>
      <c r="I1845">
        <v>0</v>
      </c>
      <c r="J1845">
        <v>0</v>
      </c>
      <c r="K1845">
        <v>19.545203619999999</v>
      </c>
      <c r="L1845">
        <v>66.12607758</v>
      </c>
      <c r="M1845">
        <v>14.328718800000001</v>
      </c>
      <c r="N1845">
        <v>-0.99676228899999997</v>
      </c>
      <c r="O1845">
        <v>53.959085330000001</v>
      </c>
      <c r="P1845">
        <v>2432851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14.600000380000001</v>
      </c>
      <c r="AA1845">
        <v>14.80000019</v>
      </c>
      <c r="AB1845">
        <v>14.69999981</v>
      </c>
      <c r="AC1845">
        <v>26.700000760000002</v>
      </c>
      <c r="AD1845">
        <v>25.5</v>
      </c>
      <c r="AE1845">
        <v>25.899999619999999</v>
      </c>
    </row>
    <row r="1846" spans="1:31" x14ac:dyDescent="0.35">
      <c r="A1846" t="s">
        <v>59</v>
      </c>
      <c r="B1846">
        <f>MATCH($A1846,Sheet2!$A$1:$A$58,0)</f>
        <v>32</v>
      </c>
      <c r="C1846" t="str">
        <f>INDEX(Sheet2!$A$1:$C$58,Sheet1!$B1846,2)</f>
        <v>LVA</v>
      </c>
      <c r="D1846" t="str">
        <f>INDEX(Sheet2!$A$1:$C$58,Sheet1!$B1846,3)</f>
        <v>Latvia</v>
      </c>
      <c r="E1846">
        <v>1998</v>
      </c>
      <c r="F1846">
        <v>14.2</v>
      </c>
      <c r="G1846">
        <v>69.012195120000001</v>
      </c>
      <c r="H1846">
        <v>0</v>
      </c>
      <c r="I1846">
        <v>0</v>
      </c>
      <c r="J1846">
        <v>0</v>
      </c>
      <c r="K1846">
        <v>19.019071090000001</v>
      </c>
      <c r="L1846">
        <v>66.423042679999995</v>
      </c>
      <c r="M1846">
        <v>14.55788624</v>
      </c>
      <c r="N1846">
        <v>-0.94291893699999996</v>
      </c>
      <c r="O1846">
        <v>53.968235559999997</v>
      </c>
      <c r="P1846">
        <v>2410019</v>
      </c>
      <c r="Q1846">
        <v>20.600000380000001</v>
      </c>
      <c r="R1846">
        <v>11.69999981</v>
      </c>
      <c r="S1846">
        <v>27.899999619999999</v>
      </c>
      <c r="T1846">
        <v>70.800003050000001</v>
      </c>
      <c r="U1846">
        <v>78.199996949999999</v>
      </c>
      <c r="V1846">
        <v>64.800003050000001</v>
      </c>
      <c r="W1846">
        <v>8.6000003809999992</v>
      </c>
      <c r="X1846">
        <v>10.100000380000001</v>
      </c>
      <c r="Y1846">
        <v>7.3000001909999996</v>
      </c>
      <c r="Z1846">
        <v>13.5</v>
      </c>
      <c r="AA1846">
        <v>15.399999619999999</v>
      </c>
      <c r="AB1846">
        <v>14.5</v>
      </c>
      <c r="AC1846">
        <v>26.200000760000002</v>
      </c>
      <c r="AD1846">
        <v>27.600000380000001</v>
      </c>
      <c r="AE1846">
        <v>27</v>
      </c>
    </row>
    <row r="1847" spans="1:31" x14ac:dyDescent="0.35">
      <c r="A1847" t="s">
        <v>59</v>
      </c>
      <c r="B1847">
        <f>MATCH($A1847,Sheet2!$A$1:$A$58,0)</f>
        <v>32</v>
      </c>
      <c r="C1847" t="str">
        <f>INDEX(Sheet2!$A$1:$C$58,Sheet1!$B1847,2)</f>
        <v>LVA</v>
      </c>
      <c r="D1847" t="str">
        <f>INDEX(Sheet2!$A$1:$C$58,Sheet1!$B1847,3)</f>
        <v>Latvia</v>
      </c>
      <c r="E1847">
        <v>1999</v>
      </c>
      <c r="F1847">
        <v>13.7</v>
      </c>
      <c r="G1847">
        <v>69.742926830000002</v>
      </c>
      <c r="H1847">
        <v>0</v>
      </c>
      <c r="I1847">
        <v>0</v>
      </c>
      <c r="J1847">
        <v>0</v>
      </c>
      <c r="K1847">
        <v>18.461688160000001</v>
      </c>
      <c r="L1847">
        <v>66.751346089999998</v>
      </c>
      <c r="M1847">
        <v>14.786965739999999</v>
      </c>
      <c r="N1847">
        <v>-0.81396120400000005</v>
      </c>
      <c r="O1847">
        <v>53.975638549999999</v>
      </c>
      <c r="P1847">
        <v>2390482</v>
      </c>
      <c r="Q1847">
        <v>18.299999239999998</v>
      </c>
      <c r="R1847">
        <v>12.399999619999999</v>
      </c>
      <c r="S1847">
        <v>23.299999239999998</v>
      </c>
      <c r="T1847">
        <v>73.199996949999999</v>
      </c>
      <c r="U1847">
        <v>78.800003050000001</v>
      </c>
      <c r="V1847">
        <v>68.400001529999997</v>
      </c>
      <c r="W1847">
        <v>8.5</v>
      </c>
      <c r="X1847">
        <v>8.8000001910000005</v>
      </c>
      <c r="Y1847">
        <v>8.1999998089999995</v>
      </c>
      <c r="Z1847">
        <v>13.399999619999999</v>
      </c>
      <c r="AA1847">
        <v>14.19999981</v>
      </c>
      <c r="AB1847">
        <v>13.80000019</v>
      </c>
      <c r="AC1847">
        <v>19.600000380000001</v>
      </c>
      <c r="AD1847">
        <v>26.200000760000002</v>
      </c>
      <c r="AE1847">
        <v>23.5</v>
      </c>
    </row>
    <row r="1848" spans="1:31" x14ac:dyDescent="0.35">
      <c r="A1848" t="s">
        <v>59</v>
      </c>
      <c r="B1848">
        <f>MATCH($A1848,Sheet2!$A$1:$A$58,0)</f>
        <v>32</v>
      </c>
      <c r="C1848" t="str">
        <f>INDEX(Sheet2!$A$1:$C$58,Sheet1!$B1848,2)</f>
        <v>LVA</v>
      </c>
      <c r="D1848" t="str">
        <f>INDEX(Sheet2!$A$1:$C$58,Sheet1!$B1848,3)</f>
        <v>Latvia</v>
      </c>
      <c r="E1848">
        <v>2000</v>
      </c>
      <c r="F1848">
        <v>13.6</v>
      </c>
      <c r="G1848">
        <v>70.314634150000003</v>
      </c>
      <c r="H1848">
        <v>58.400001529999997</v>
      </c>
      <c r="I1848">
        <v>58.200000760000002</v>
      </c>
      <c r="J1848">
        <v>58.599998470000003</v>
      </c>
      <c r="K1848">
        <v>17.851460750000001</v>
      </c>
      <c r="L1848">
        <v>67.109540409999994</v>
      </c>
      <c r="M1848">
        <v>15.03899884</v>
      </c>
      <c r="N1848">
        <v>-0.96393540700000002</v>
      </c>
      <c r="O1848">
        <v>53.991619579999998</v>
      </c>
      <c r="P1848">
        <v>2367550</v>
      </c>
      <c r="Q1848">
        <v>21.100000380000001</v>
      </c>
      <c r="R1848">
        <v>14.19999981</v>
      </c>
      <c r="S1848">
        <v>26.700000760000002</v>
      </c>
      <c r="T1848">
        <v>69.199996949999999</v>
      </c>
      <c r="U1848">
        <v>73.699996949999999</v>
      </c>
      <c r="V1848">
        <v>65.5</v>
      </c>
      <c r="W1848">
        <v>9.8000001910000005</v>
      </c>
      <c r="X1848">
        <v>12.19999981</v>
      </c>
      <c r="Y1848">
        <v>7.8000001909999996</v>
      </c>
      <c r="Z1848">
        <v>13.399999619999999</v>
      </c>
      <c r="AA1848">
        <v>15</v>
      </c>
      <c r="AB1848">
        <v>14.19999981</v>
      </c>
      <c r="AC1848">
        <v>21.700000760000002</v>
      </c>
      <c r="AD1848">
        <v>21</v>
      </c>
      <c r="AE1848">
        <v>21.299999239999998</v>
      </c>
    </row>
    <row r="1849" spans="1:31" x14ac:dyDescent="0.35">
      <c r="A1849" t="s">
        <v>59</v>
      </c>
      <c r="B1849">
        <f>MATCH($A1849,Sheet2!$A$1:$A$58,0)</f>
        <v>32</v>
      </c>
      <c r="C1849" t="str">
        <f>INDEX(Sheet2!$A$1:$C$58,Sheet1!$B1849,2)</f>
        <v>LVA</v>
      </c>
      <c r="D1849" t="str">
        <f>INDEX(Sheet2!$A$1:$C$58,Sheet1!$B1849,3)</f>
        <v>Latvia</v>
      </c>
      <c r="E1849">
        <v>2001</v>
      </c>
      <c r="F1849">
        <v>14.1</v>
      </c>
      <c r="G1849">
        <v>70.760975610000003</v>
      </c>
      <c r="H1849">
        <v>54.200000760000002</v>
      </c>
      <c r="I1849">
        <v>52.400001529999997</v>
      </c>
      <c r="J1849">
        <v>55.700000760000002</v>
      </c>
      <c r="K1849">
        <v>17.12533767</v>
      </c>
      <c r="L1849">
        <v>67.385684040000001</v>
      </c>
      <c r="M1849">
        <v>15.48897829</v>
      </c>
      <c r="N1849">
        <v>-1.2914869440000001</v>
      </c>
      <c r="O1849">
        <v>54.017725980000002</v>
      </c>
      <c r="P1849">
        <v>2337170</v>
      </c>
      <c r="Q1849">
        <v>30.799999239999998</v>
      </c>
      <c r="R1849">
        <v>23.5</v>
      </c>
      <c r="S1849">
        <v>36.5</v>
      </c>
      <c r="T1849">
        <v>60.799999239999998</v>
      </c>
      <c r="U1849">
        <v>65.900001529999997</v>
      </c>
      <c r="V1849">
        <v>56.799999239999998</v>
      </c>
      <c r="W1849">
        <v>8</v>
      </c>
      <c r="X1849">
        <v>10</v>
      </c>
      <c r="Y1849">
        <v>6.5</v>
      </c>
      <c r="Z1849">
        <v>12.5</v>
      </c>
      <c r="AA1849">
        <v>15.100000380000001</v>
      </c>
      <c r="AB1849">
        <v>13.80000019</v>
      </c>
      <c r="AC1849">
        <v>24</v>
      </c>
      <c r="AD1849">
        <v>24.299999239999998</v>
      </c>
      <c r="AE1849">
        <v>24.200000760000002</v>
      </c>
    </row>
    <row r="1850" spans="1:31" x14ac:dyDescent="0.35">
      <c r="A1850" t="s">
        <v>59</v>
      </c>
      <c r="B1850">
        <f>MATCH($A1850,Sheet2!$A$1:$A$58,0)</f>
        <v>32</v>
      </c>
      <c r="C1850" t="str">
        <f>INDEX(Sheet2!$A$1:$C$58,Sheet1!$B1850,2)</f>
        <v>LVA</v>
      </c>
      <c r="D1850" t="str">
        <f>INDEX(Sheet2!$A$1:$C$58,Sheet1!$B1850,3)</f>
        <v>Latvia</v>
      </c>
      <c r="E1850">
        <v>2002</v>
      </c>
      <c r="F1850">
        <v>14.1</v>
      </c>
      <c r="G1850">
        <v>70.960975610000006</v>
      </c>
      <c r="H1850">
        <v>45.5</v>
      </c>
      <c r="I1850">
        <v>42.599998470000003</v>
      </c>
      <c r="J1850">
        <v>47.799999239999998</v>
      </c>
      <c r="K1850">
        <v>16.446881399999999</v>
      </c>
      <c r="L1850">
        <v>67.603532740000006</v>
      </c>
      <c r="M1850">
        <v>15.949585859999999</v>
      </c>
      <c r="N1850">
        <v>-1.161838224</v>
      </c>
      <c r="O1850">
        <v>54.049952279999999</v>
      </c>
      <c r="P1850">
        <v>2310173</v>
      </c>
      <c r="Q1850">
        <v>26.799999239999998</v>
      </c>
      <c r="R1850">
        <v>15.899999619999999</v>
      </c>
      <c r="S1850">
        <v>35.799999239999998</v>
      </c>
      <c r="T1850">
        <v>63.599998470000003</v>
      </c>
      <c r="U1850">
        <v>71.800003050000001</v>
      </c>
      <c r="V1850">
        <v>56.799999239999998</v>
      </c>
      <c r="W1850">
        <v>9.3999996190000008</v>
      </c>
      <c r="X1850">
        <v>12.30000019</v>
      </c>
      <c r="Y1850">
        <v>7</v>
      </c>
      <c r="Z1850">
        <v>12.80000019</v>
      </c>
      <c r="AA1850">
        <v>14.899999619999999</v>
      </c>
      <c r="AB1850">
        <v>13.80000019</v>
      </c>
      <c r="AC1850">
        <v>25.399999619999999</v>
      </c>
      <c r="AD1850">
        <v>25.200000760000002</v>
      </c>
      <c r="AE1850">
        <v>25.299999239999998</v>
      </c>
    </row>
    <row r="1851" spans="1:31" x14ac:dyDescent="0.35">
      <c r="A1851" t="s">
        <v>59</v>
      </c>
      <c r="B1851">
        <f>MATCH($A1851,Sheet2!$A$1:$A$58,0)</f>
        <v>32</v>
      </c>
      <c r="C1851" t="str">
        <f>INDEX(Sheet2!$A$1:$C$58,Sheet1!$B1851,2)</f>
        <v>LVA</v>
      </c>
      <c r="D1851" t="str">
        <f>INDEX(Sheet2!$A$1:$C$58,Sheet1!$B1851,3)</f>
        <v>Latvia</v>
      </c>
      <c r="E1851">
        <v>2003</v>
      </c>
      <c r="F1851">
        <v>14.2</v>
      </c>
      <c r="G1851">
        <v>71.265853660000005</v>
      </c>
      <c r="H1851">
        <v>42.5</v>
      </c>
      <c r="I1851">
        <v>42.5</v>
      </c>
      <c r="J1851">
        <v>42.5</v>
      </c>
      <c r="K1851">
        <v>15.813972</v>
      </c>
      <c r="L1851">
        <v>67.783585619999997</v>
      </c>
      <c r="M1851">
        <v>16.40244238</v>
      </c>
      <c r="N1851">
        <v>-0.96640080100000003</v>
      </c>
      <c r="O1851">
        <v>54.087153790000002</v>
      </c>
      <c r="P1851">
        <v>2287955</v>
      </c>
      <c r="Q1851">
        <v>28.200000760000002</v>
      </c>
      <c r="R1851">
        <v>20.299999239999998</v>
      </c>
      <c r="S1851">
        <v>35.900001529999997</v>
      </c>
      <c r="T1851">
        <v>60.799999239999998</v>
      </c>
      <c r="U1851">
        <v>66.599998470000003</v>
      </c>
      <c r="V1851">
        <v>55.200000760000002</v>
      </c>
      <c r="W1851">
        <v>10.80000019</v>
      </c>
      <c r="X1851">
        <v>13.100000380000001</v>
      </c>
      <c r="Y1851">
        <v>8.5</v>
      </c>
      <c r="Z1851">
        <v>12</v>
      </c>
      <c r="AA1851">
        <v>12.100000380000001</v>
      </c>
      <c r="AB1851">
        <v>12.100000380000001</v>
      </c>
      <c r="AC1851">
        <v>26.600000380000001</v>
      </c>
      <c r="AD1851">
        <v>16.100000380000001</v>
      </c>
      <c r="AE1851">
        <v>20.399999619999999</v>
      </c>
    </row>
    <row r="1852" spans="1:31" x14ac:dyDescent="0.35">
      <c r="A1852" t="s">
        <v>59</v>
      </c>
      <c r="B1852">
        <f>MATCH($A1852,Sheet2!$A$1:$A$58,0)</f>
        <v>32</v>
      </c>
      <c r="C1852" t="str">
        <f>INDEX(Sheet2!$A$1:$C$58,Sheet1!$B1852,2)</f>
        <v>LVA</v>
      </c>
      <c r="D1852" t="str">
        <f>INDEX(Sheet2!$A$1:$C$58,Sheet1!$B1852,3)</f>
        <v>Latvia</v>
      </c>
      <c r="E1852">
        <v>2004</v>
      </c>
      <c r="F1852">
        <v>14.2</v>
      </c>
      <c r="G1852">
        <v>72.026829269999993</v>
      </c>
      <c r="H1852">
        <v>42.099998470000003</v>
      </c>
      <c r="I1852">
        <v>40.400001529999997</v>
      </c>
      <c r="J1852">
        <v>43.700000760000002</v>
      </c>
      <c r="K1852">
        <v>15.24744842</v>
      </c>
      <c r="L1852">
        <v>67.940724919999994</v>
      </c>
      <c r="M1852">
        <v>16.811826660000001</v>
      </c>
      <c r="N1852">
        <v>-1.0913129559999999</v>
      </c>
      <c r="O1852">
        <v>54.126636349999998</v>
      </c>
      <c r="P1852">
        <v>2263122</v>
      </c>
      <c r="Q1852">
        <v>24.399999619999999</v>
      </c>
      <c r="R1852">
        <v>19</v>
      </c>
      <c r="S1852">
        <v>30.200000760000002</v>
      </c>
      <c r="T1852">
        <v>67.900001529999997</v>
      </c>
      <c r="U1852">
        <v>73</v>
      </c>
      <c r="V1852">
        <v>62.5</v>
      </c>
      <c r="W1852">
        <v>7.5999999049999998</v>
      </c>
      <c r="X1852">
        <v>8</v>
      </c>
      <c r="Y1852">
        <v>7.0999999049999998</v>
      </c>
      <c r="Z1852">
        <v>12.30000019</v>
      </c>
      <c r="AA1852">
        <v>11.19999981</v>
      </c>
      <c r="AB1852">
        <v>11.69999981</v>
      </c>
      <c r="AC1852">
        <v>30.799999239999998</v>
      </c>
      <c r="AD1852">
        <v>15.600000380000001</v>
      </c>
      <c r="AE1852">
        <v>21.799999239999998</v>
      </c>
    </row>
    <row r="1853" spans="1:31" x14ac:dyDescent="0.35">
      <c r="A1853" t="s">
        <v>59</v>
      </c>
      <c r="B1853">
        <f>MATCH($A1853,Sheet2!$A$1:$A$58,0)</f>
        <v>32</v>
      </c>
      <c r="C1853" t="str">
        <f>INDEX(Sheet2!$A$1:$C$58,Sheet1!$B1853,2)</f>
        <v>LVA</v>
      </c>
      <c r="D1853" t="str">
        <f>INDEX(Sheet2!$A$1:$C$58,Sheet1!$B1853,3)</f>
        <v>Latvia</v>
      </c>
      <c r="E1853">
        <v>2005</v>
      </c>
      <c r="F1853">
        <v>14.6</v>
      </c>
      <c r="G1853">
        <v>71.356097559999995</v>
      </c>
      <c r="H1853">
        <v>44.599998470000003</v>
      </c>
      <c r="I1853">
        <v>40.900001529999997</v>
      </c>
      <c r="J1853">
        <v>48.099998470000003</v>
      </c>
      <c r="K1853">
        <v>14.768856850000001</v>
      </c>
      <c r="L1853">
        <v>68.077792779999996</v>
      </c>
      <c r="M1853">
        <v>17.153350369999998</v>
      </c>
      <c r="N1853">
        <v>-1.080571457</v>
      </c>
      <c r="O1853">
        <v>54.165882920000001</v>
      </c>
      <c r="P1853">
        <v>2238799</v>
      </c>
      <c r="Q1853">
        <v>23.5</v>
      </c>
      <c r="R1853">
        <v>18.200000760000002</v>
      </c>
      <c r="S1853">
        <v>28.399999619999999</v>
      </c>
      <c r="T1853">
        <v>66</v>
      </c>
      <c r="U1853">
        <v>68.699996949999999</v>
      </c>
      <c r="V1853">
        <v>63.5</v>
      </c>
      <c r="W1853">
        <v>10.5</v>
      </c>
      <c r="X1853">
        <v>13.100000380000001</v>
      </c>
      <c r="Y1853">
        <v>8.1000003809999992</v>
      </c>
      <c r="Z1853">
        <v>10</v>
      </c>
      <c r="AA1853">
        <v>10.100000380000001</v>
      </c>
      <c r="AB1853">
        <v>10</v>
      </c>
      <c r="AC1853">
        <v>18.399999619999999</v>
      </c>
      <c r="AD1853">
        <v>12.80000019</v>
      </c>
      <c r="AE1853">
        <v>15.100000380000001</v>
      </c>
    </row>
    <row r="1854" spans="1:31" x14ac:dyDescent="0.35">
      <c r="A1854" t="s">
        <v>59</v>
      </c>
      <c r="B1854">
        <f>MATCH($A1854,Sheet2!$A$1:$A$58,0)</f>
        <v>32</v>
      </c>
      <c r="C1854" t="str">
        <f>INDEX(Sheet2!$A$1:$C$58,Sheet1!$B1854,2)</f>
        <v>LVA</v>
      </c>
      <c r="D1854" t="str">
        <f>INDEX(Sheet2!$A$1:$C$58,Sheet1!$B1854,3)</f>
        <v>Latvia</v>
      </c>
      <c r="E1854">
        <v>2006</v>
      </c>
      <c r="F1854">
        <v>14.9</v>
      </c>
      <c r="G1854">
        <v>70.865853659999999</v>
      </c>
      <c r="H1854">
        <v>33.900001529999997</v>
      </c>
      <c r="I1854">
        <v>30</v>
      </c>
      <c r="J1854">
        <v>37.299999239999998</v>
      </c>
      <c r="K1854">
        <v>14.55014654</v>
      </c>
      <c r="L1854">
        <v>67.961193300000005</v>
      </c>
      <c r="M1854">
        <v>17.488660159999998</v>
      </c>
      <c r="N1854">
        <v>-0.917272957</v>
      </c>
      <c r="O1854">
        <v>54.205688219999999</v>
      </c>
      <c r="P1854">
        <v>2218357</v>
      </c>
      <c r="Q1854">
        <v>31.5</v>
      </c>
      <c r="R1854">
        <v>23.200000760000002</v>
      </c>
      <c r="S1854">
        <v>38.799999239999998</v>
      </c>
      <c r="T1854">
        <v>55.400001529999997</v>
      </c>
      <c r="U1854">
        <v>58.200000760000002</v>
      </c>
      <c r="V1854">
        <v>52.900001529999997</v>
      </c>
      <c r="W1854">
        <v>13.100000380000001</v>
      </c>
      <c r="X1854">
        <v>18.5</v>
      </c>
      <c r="Y1854">
        <v>8.3000001910000005</v>
      </c>
      <c r="Z1854">
        <v>6.6999998090000004</v>
      </c>
      <c r="AA1854">
        <v>7.3000001909999996</v>
      </c>
      <c r="AB1854">
        <v>7</v>
      </c>
      <c r="AC1854">
        <v>16</v>
      </c>
      <c r="AD1854">
        <v>11.899999619999999</v>
      </c>
      <c r="AE1854">
        <v>13.600000380000001</v>
      </c>
    </row>
    <row r="1855" spans="1:31" x14ac:dyDescent="0.35">
      <c r="A1855" t="s">
        <v>59</v>
      </c>
      <c r="B1855">
        <f>MATCH($A1855,Sheet2!$A$1:$A$58,0)</f>
        <v>32</v>
      </c>
      <c r="C1855" t="str">
        <f>INDEX(Sheet2!$A$1:$C$58,Sheet1!$B1855,2)</f>
        <v>LVA</v>
      </c>
      <c r="D1855" t="str">
        <f>INDEX(Sheet2!$A$1:$C$58,Sheet1!$B1855,3)</f>
        <v>Latvia</v>
      </c>
      <c r="E1855">
        <v>2007</v>
      </c>
      <c r="F1855">
        <v>15</v>
      </c>
      <c r="G1855">
        <v>71.019512199999994</v>
      </c>
      <c r="H1855">
        <v>27.100000380000001</v>
      </c>
      <c r="I1855">
        <v>23.399999619999999</v>
      </c>
      <c r="J1855">
        <v>30.100000380000001</v>
      </c>
      <c r="K1855">
        <v>14.34011029</v>
      </c>
      <c r="L1855">
        <v>67.88325202</v>
      </c>
      <c r="M1855">
        <v>17.776637690000001</v>
      </c>
      <c r="N1855">
        <v>-0.81617550699999997</v>
      </c>
      <c r="O1855">
        <v>54.245829149999999</v>
      </c>
      <c r="P1855">
        <v>2200325</v>
      </c>
      <c r="Q1855">
        <v>25.700000760000002</v>
      </c>
      <c r="R1855">
        <v>18.799999239999998</v>
      </c>
      <c r="S1855">
        <v>31.200000760000002</v>
      </c>
      <c r="T1855">
        <v>59</v>
      </c>
      <c r="U1855">
        <v>61.5</v>
      </c>
      <c r="V1855">
        <v>57</v>
      </c>
      <c r="W1855">
        <v>14.19999981</v>
      </c>
      <c r="X1855">
        <v>19.299999239999998</v>
      </c>
      <c r="Y1855">
        <v>10.100000380000001</v>
      </c>
      <c r="Z1855">
        <v>5.5999999049999998</v>
      </c>
      <c r="AA1855">
        <v>6.5</v>
      </c>
      <c r="AB1855">
        <v>6.0999999049999998</v>
      </c>
      <c r="AC1855">
        <v>10</v>
      </c>
      <c r="AD1855">
        <v>11</v>
      </c>
      <c r="AE1855">
        <v>10.600000380000001</v>
      </c>
    </row>
    <row r="1856" spans="1:31" x14ac:dyDescent="0.35">
      <c r="A1856" t="s">
        <v>59</v>
      </c>
      <c r="B1856">
        <f>MATCH($A1856,Sheet2!$A$1:$A$58,0)</f>
        <v>32</v>
      </c>
      <c r="C1856" t="str">
        <f>INDEX(Sheet2!$A$1:$C$58,Sheet1!$B1856,2)</f>
        <v>LVA</v>
      </c>
      <c r="D1856" t="str">
        <f>INDEX(Sheet2!$A$1:$C$58,Sheet1!$B1856,3)</f>
        <v>Latvia</v>
      </c>
      <c r="E1856">
        <v>2008</v>
      </c>
      <c r="F1856">
        <v>14.2</v>
      </c>
      <c r="G1856">
        <v>72.4195122</v>
      </c>
      <c r="H1856">
        <v>24</v>
      </c>
      <c r="I1856">
        <v>25.100000380000001</v>
      </c>
      <c r="J1856">
        <v>23.100000380000001</v>
      </c>
      <c r="K1856">
        <v>14.18304601</v>
      </c>
      <c r="L1856">
        <v>67.803555149999994</v>
      </c>
      <c r="M1856">
        <v>18.013398840000001</v>
      </c>
      <c r="N1856">
        <v>-1.050939544</v>
      </c>
      <c r="O1856">
        <v>54.281123860000001</v>
      </c>
      <c r="P1856">
        <v>2177322</v>
      </c>
      <c r="Q1856">
        <v>24.700000760000002</v>
      </c>
      <c r="R1856">
        <v>16</v>
      </c>
      <c r="S1856">
        <v>31.799999239999998</v>
      </c>
      <c r="T1856">
        <v>60.900001529999997</v>
      </c>
      <c r="U1856">
        <v>62.900001529999997</v>
      </c>
      <c r="V1856">
        <v>59.400001529999997</v>
      </c>
      <c r="W1856">
        <v>13.600000380000001</v>
      </c>
      <c r="X1856">
        <v>20.399999619999999</v>
      </c>
      <c r="Y1856">
        <v>8</v>
      </c>
      <c r="Z1856">
        <v>7.0999999049999998</v>
      </c>
      <c r="AA1856">
        <v>8.3999996190000008</v>
      </c>
      <c r="AB1856">
        <v>7.6999998090000004</v>
      </c>
      <c r="AC1856">
        <v>13.100000380000001</v>
      </c>
      <c r="AD1856">
        <v>14</v>
      </c>
      <c r="AE1856">
        <v>13.600000380000001</v>
      </c>
    </row>
    <row r="1857" spans="1:31" x14ac:dyDescent="0.35">
      <c r="A1857" t="s">
        <v>59</v>
      </c>
      <c r="B1857">
        <f>MATCH($A1857,Sheet2!$A$1:$A$58,0)</f>
        <v>32</v>
      </c>
      <c r="C1857" t="str">
        <f>INDEX(Sheet2!$A$1:$C$58,Sheet1!$B1857,2)</f>
        <v>LVA</v>
      </c>
      <c r="D1857" t="str">
        <f>INDEX(Sheet2!$A$1:$C$58,Sheet1!$B1857,3)</f>
        <v>Latvia</v>
      </c>
      <c r="E1857">
        <v>2009</v>
      </c>
      <c r="F1857">
        <v>14</v>
      </c>
      <c r="G1857">
        <v>73.0804878</v>
      </c>
      <c r="H1857">
        <v>25.799999239999998</v>
      </c>
      <c r="I1857">
        <v>25.600000380000001</v>
      </c>
      <c r="J1857">
        <v>26</v>
      </c>
      <c r="K1857">
        <v>14.119350669999999</v>
      </c>
      <c r="L1857">
        <v>67.673653369999997</v>
      </c>
      <c r="M1857">
        <v>18.20699596</v>
      </c>
      <c r="N1857">
        <v>-1.651024968</v>
      </c>
      <c r="O1857">
        <v>54.304595409999997</v>
      </c>
      <c r="P1857">
        <v>2141669</v>
      </c>
      <c r="Q1857">
        <v>21.899999619999999</v>
      </c>
      <c r="R1857">
        <v>14.80000019</v>
      </c>
      <c r="S1857">
        <v>26.799999239999998</v>
      </c>
      <c r="T1857">
        <v>65.900001529999997</v>
      </c>
      <c r="U1857">
        <v>67.099998470000003</v>
      </c>
      <c r="V1857">
        <v>65.099998470000003</v>
      </c>
      <c r="W1857">
        <v>11.899999619999999</v>
      </c>
      <c r="X1857">
        <v>17.899999619999999</v>
      </c>
      <c r="Y1857">
        <v>7.8000001909999996</v>
      </c>
      <c r="Z1857">
        <v>14.100000380000001</v>
      </c>
      <c r="AA1857">
        <v>20.899999619999999</v>
      </c>
      <c r="AB1857">
        <v>17.5</v>
      </c>
      <c r="AC1857">
        <v>29.200000760000002</v>
      </c>
      <c r="AD1857">
        <v>36.400001529999997</v>
      </c>
      <c r="AE1857">
        <v>33.299999239999998</v>
      </c>
    </row>
    <row r="1858" spans="1:31" x14ac:dyDescent="0.35">
      <c r="A1858" t="s">
        <v>59</v>
      </c>
      <c r="B1858">
        <f>MATCH($A1858,Sheet2!$A$1:$A$58,0)</f>
        <v>32</v>
      </c>
      <c r="C1858" t="str">
        <f>INDEX(Sheet2!$A$1:$C$58,Sheet1!$B1858,2)</f>
        <v>LVA</v>
      </c>
      <c r="D1858" t="str">
        <f>INDEX(Sheet2!$A$1:$C$58,Sheet1!$B1858,3)</f>
        <v>Latvia</v>
      </c>
      <c r="E1858">
        <v>2010</v>
      </c>
      <c r="F1858">
        <v>14.3</v>
      </c>
      <c r="G1858">
        <v>73.482926829999997</v>
      </c>
      <c r="H1858">
        <v>45</v>
      </c>
      <c r="I1858">
        <v>41</v>
      </c>
      <c r="J1858">
        <v>48</v>
      </c>
      <c r="K1858">
        <v>14.1548582</v>
      </c>
      <c r="L1858">
        <v>67.47310118</v>
      </c>
      <c r="M1858">
        <v>18.372040630000001</v>
      </c>
      <c r="N1858">
        <v>-2.0813050899999999</v>
      </c>
      <c r="O1858">
        <v>54.311249979999999</v>
      </c>
      <c r="P1858">
        <v>2097555</v>
      </c>
      <c r="Q1858">
        <v>18.799999239999998</v>
      </c>
      <c r="R1858">
        <v>13.30000019</v>
      </c>
      <c r="S1858">
        <v>22.799999239999998</v>
      </c>
      <c r="T1858">
        <v>65.900001529999997</v>
      </c>
      <c r="U1858">
        <v>64.900001529999997</v>
      </c>
      <c r="V1858">
        <v>66.599998470000003</v>
      </c>
      <c r="W1858">
        <v>15.30000019</v>
      </c>
      <c r="X1858">
        <v>21.799999239999998</v>
      </c>
      <c r="Y1858">
        <v>10.5</v>
      </c>
      <c r="Z1858">
        <v>16.299999239999998</v>
      </c>
      <c r="AA1858">
        <v>22.700000760000002</v>
      </c>
      <c r="AB1858">
        <v>19.5</v>
      </c>
      <c r="AC1858">
        <v>34.799999239999998</v>
      </c>
      <c r="AD1858">
        <v>37.299999239999998</v>
      </c>
      <c r="AE1858">
        <v>36.200000760000002</v>
      </c>
    </row>
    <row r="1859" spans="1:31" x14ac:dyDescent="0.35">
      <c r="A1859" t="s">
        <v>59</v>
      </c>
      <c r="B1859">
        <f>MATCH($A1859,Sheet2!$A$1:$A$58,0)</f>
        <v>32</v>
      </c>
      <c r="C1859" t="str">
        <f>INDEX(Sheet2!$A$1:$C$58,Sheet1!$B1859,2)</f>
        <v>LVA</v>
      </c>
      <c r="D1859" t="str">
        <f>INDEX(Sheet2!$A$1:$C$58,Sheet1!$B1859,3)</f>
        <v>Latvia</v>
      </c>
      <c r="E1859">
        <v>2011</v>
      </c>
      <c r="F1859">
        <v>13.9</v>
      </c>
      <c r="G1859">
        <v>73.575609760000006</v>
      </c>
      <c r="H1859">
        <v>54.5</v>
      </c>
      <c r="I1859">
        <v>48.5</v>
      </c>
      <c r="J1859">
        <v>59</v>
      </c>
      <c r="K1859">
        <v>14.161628289999999</v>
      </c>
      <c r="L1859">
        <v>67.150612429999995</v>
      </c>
      <c r="M1859">
        <v>18.687759280000002</v>
      </c>
      <c r="N1859">
        <v>-1.820767002</v>
      </c>
      <c r="O1859">
        <v>54.298016969999999</v>
      </c>
      <c r="P1859">
        <v>2059709</v>
      </c>
      <c r="Q1859">
        <v>20</v>
      </c>
      <c r="R1859">
        <v>14.399999619999999</v>
      </c>
      <c r="S1859">
        <v>24.200000760000002</v>
      </c>
      <c r="T1859">
        <v>66.900001529999997</v>
      </c>
      <c r="U1859">
        <v>67.800003050000001</v>
      </c>
      <c r="V1859">
        <v>66.199996949999999</v>
      </c>
      <c r="W1859">
        <v>12.899999619999999</v>
      </c>
      <c r="X1859">
        <v>17.700000760000002</v>
      </c>
      <c r="Y1859">
        <v>9.3000001910000005</v>
      </c>
      <c r="Z1859">
        <v>13.80000019</v>
      </c>
      <c r="AA1859">
        <v>18.600000380000001</v>
      </c>
      <c r="AB1859">
        <v>16.200000760000002</v>
      </c>
      <c r="AC1859">
        <v>30.600000380000001</v>
      </c>
      <c r="AD1859">
        <v>31.299999239999998</v>
      </c>
      <c r="AE1859">
        <v>31</v>
      </c>
    </row>
    <row r="1860" spans="1:31" x14ac:dyDescent="0.35">
      <c r="A1860" t="s">
        <v>59</v>
      </c>
      <c r="B1860">
        <f>MATCH($A1860,Sheet2!$A$1:$A$58,0)</f>
        <v>32</v>
      </c>
      <c r="C1860" t="str">
        <f>INDEX(Sheet2!$A$1:$C$58,Sheet1!$B1860,2)</f>
        <v>LVA</v>
      </c>
      <c r="D1860" t="str">
        <f>INDEX(Sheet2!$A$1:$C$58,Sheet1!$B1860,3)</f>
        <v>Latvia</v>
      </c>
      <c r="E1860">
        <v>2012</v>
      </c>
      <c r="F1860">
        <v>14.3</v>
      </c>
      <c r="G1860">
        <v>73.778048780000006</v>
      </c>
      <c r="H1860">
        <v>52.099998470000003</v>
      </c>
      <c r="I1860">
        <v>50.400001529999997</v>
      </c>
      <c r="J1860">
        <v>53.5</v>
      </c>
      <c r="K1860">
        <v>14.23260632</v>
      </c>
      <c r="L1860">
        <v>66.818549989999994</v>
      </c>
      <c r="M1860">
        <v>18.94884369</v>
      </c>
      <c r="N1860">
        <v>-1.240359153</v>
      </c>
      <c r="O1860">
        <v>54.266379980000004</v>
      </c>
      <c r="P1860">
        <v>2034319</v>
      </c>
      <c r="Q1860">
        <v>17.899999619999999</v>
      </c>
      <c r="R1860">
        <v>15.69999981</v>
      </c>
      <c r="S1860">
        <v>19.899999619999999</v>
      </c>
      <c r="T1860">
        <v>68.599998470000003</v>
      </c>
      <c r="U1860">
        <v>67.199996949999999</v>
      </c>
      <c r="V1860">
        <v>69.699996949999999</v>
      </c>
      <c r="W1860">
        <v>13.30000019</v>
      </c>
      <c r="X1860">
        <v>16.700000760000002</v>
      </c>
      <c r="Y1860">
        <v>10.19999981</v>
      </c>
      <c r="Z1860">
        <v>14</v>
      </c>
      <c r="AA1860">
        <v>16.200000760000002</v>
      </c>
      <c r="AB1860">
        <v>15</v>
      </c>
      <c r="AC1860">
        <v>29.5</v>
      </c>
      <c r="AD1860">
        <v>27.799999239999998</v>
      </c>
      <c r="AE1860">
        <v>28.5</v>
      </c>
    </row>
    <row r="1861" spans="1:31" x14ac:dyDescent="0.35">
      <c r="A1861" t="s">
        <v>59</v>
      </c>
      <c r="B1861">
        <f>MATCH($A1861,Sheet2!$A$1:$A$58,0)</f>
        <v>32</v>
      </c>
      <c r="C1861" t="str">
        <f>INDEX(Sheet2!$A$1:$C$58,Sheet1!$B1861,2)</f>
        <v>LVA</v>
      </c>
      <c r="D1861" t="str">
        <f>INDEX(Sheet2!$A$1:$C$58,Sheet1!$B1861,3)</f>
        <v>Latvia</v>
      </c>
      <c r="E1861">
        <v>2013</v>
      </c>
      <c r="F1861">
        <v>14.3</v>
      </c>
      <c r="G1861">
        <v>73.982926829999997</v>
      </c>
      <c r="H1861">
        <v>48.299999239999998</v>
      </c>
      <c r="I1861">
        <v>44.5</v>
      </c>
      <c r="J1861">
        <v>51.799999239999998</v>
      </c>
      <c r="K1861">
        <v>14.39053571</v>
      </c>
      <c r="L1861">
        <v>66.475649110000006</v>
      </c>
      <c r="M1861">
        <v>19.133815179999999</v>
      </c>
      <c r="N1861">
        <v>-1.0710348030000001</v>
      </c>
      <c r="O1861">
        <v>54.221547559999998</v>
      </c>
      <c r="P1861">
        <v>2012647</v>
      </c>
      <c r="Q1861">
        <v>20.100000380000001</v>
      </c>
      <c r="R1861">
        <v>15.80000019</v>
      </c>
      <c r="S1861">
        <v>24.100000380000001</v>
      </c>
      <c r="T1861">
        <v>63.299999239999998</v>
      </c>
      <c r="U1861">
        <v>61</v>
      </c>
      <c r="V1861">
        <v>65.400001529999997</v>
      </c>
      <c r="W1861">
        <v>16.5</v>
      </c>
      <c r="X1861">
        <v>23.299999239999998</v>
      </c>
      <c r="Y1861">
        <v>10.399999619999999</v>
      </c>
      <c r="Z1861">
        <v>11.100000380000001</v>
      </c>
      <c r="AA1861">
        <v>12.600000380000001</v>
      </c>
      <c r="AB1861">
        <v>11.899999619999999</v>
      </c>
      <c r="AC1861">
        <v>24.899999619999999</v>
      </c>
      <c r="AD1861">
        <v>21.799999239999998</v>
      </c>
      <c r="AE1861">
        <v>23.200000760000002</v>
      </c>
    </row>
    <row r="1862" spans="1:31" x14ac:dyDescent="0.35">
      <c r="A1862" t="s">
        <v>59</v>
      </c>
      <c r="B1862">
        <f>MATCH($A1862,Sheet2!$A$1:$A$58,0)</f>
        <v>32</v>
      </c>
      <c r="C1862" t="str">
        <f>INDEX(Sheet2!$A$1:$C$58,Sheet1!$B1862,2)</f>
        <v>LVA</v>
      </c>
      <c r="D1862" t="str">
        <f>INDEX(Sheet2!$A$1:$C$58,Sheet1!$B1862,3)</f>
        <v>Latvia</v>
      </c>
      <c r="E1862">
        <v>2014</v>
      </c>
      <c r="F1862">
        <v>14.3</v>
      </c>
      <c r="G1862">
        <v>74.187804880000002</v>
      </c>
      <c r="H1862">
        <v>42.900001529999997</v>
      </c>
      <c r="I1862">
        <v>40.700000760000002</v>
      </c>
      <c r="J1862">
        <v>44.700000760000002</v>
      </c>
      <c r="K1862">
        <v>14.62871867</v>
      </c>
      <c r="L1862">
        <v>66.111159700000002</v>
      </c>
      <c r="M1862">
        <v>19.26012163</v>
      </c>
      <c r="N1862">
        <v>-0.94174335399999998</v>
      </c>
      <c r="O1862">
        <v>54.17185679</v>
      </c>
      <c r="P1862">
        <v>1993782</v>
      </c>
      <c r="Q1862">
        <v>20.600000380000001</v>
      </c>
      <c r="R1862">
        <v>15.19999981</v>
      </c>
      <c r="S1862">
        <v>25.100000380000001</v>
      </c>
      <c r="T1862">
        <v>62.900001529999997</v>
      </c>
      <c r="U1862">
        <v>60.200000760000002</v>
      </c>
      <c r="V1862">
        <v>65.199996949999999</v>
      </c>
      <c r="W1862">
        <v>16.5</v>
      </c>
      <c r="X1862">
        <v>24.799999239999998</v>
      </c>
      <c r="Y1862">
        <v>9.6999998089999995</v>
      </c>
      <c r="Z1862">
        <v>9.8000001910000005</v>
      </c>
      <c r="AA1862">
        <v>11.80000019</v>
      </c>
      <c r="AB1862">
        <v>10.80000019</v>
      </c>
      <c r="AC1862">
        <v>20</v>
      </c>
      <c r="AD1862">
        <v>19.399999619999999</v>
      </c>
      <c r="AE1862">
        <v>19.600000380000001</v>
      </c>
    </row>
    <row r="1863" spans="1:31" x14ac:dyDescent="0.35">
      <c r="A1863" t="s">
        <v>59</v>
      </c>
      <c r="B1863">
        <f>MATCH($A1863,Sheet2!$A$1:$A$58,0)</f>
        <v>32</v>
      </c>
      <c r="C1863" t="str">
        <f>INDEX(Sheet2!$A$1:$C$58,Sheet1!$B1863,2)</f>
        <v>LVA</v>
      </c>
      <c r="D1863" t="str">
        <f>INDEX(Sheet2!$A$1:$C$58,Sheet1!$B1863,3)</f>
        <v>Latvia</v>
      </c>
      <c r="E1863">
        <v>2015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14.92212902</v>
      </c>
      <c r="L1863">
        <v>65.710075040000007</v>
      </c>
      <c r="M1863">
        <v>19.367795940000001</v>
      </c>
      <c r="N1863">
        <v>-0.77246822000000004</v>
      </c>
      <c r="O1863">
        <v>54.123896279999997</v>
      </c>
      <c r="P1863">
        <v>1978440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35">
      <c r="A1864" t="s">
        <v>60</v>
      </c>
      <c r="B1864">
        <f>MATCH($A1864,Sheet2!$A$1:$A$58,0)</f>
        <v>38</v>
      </c>
      <c r="C1864" t="str">
        <f>INDEX(Sheet2!$A$1:$C$58,Sheet1!$B1864,2)</f>
        <v>MCO</v>
      </c>
      <c r="D1864" t="str">
        <f>INDEX(Sheet2!$A$1:$C$58,Sheet1!$B1864,3)</f>
        <v>Monaco</v>
      </c>
      <c r="E1864">
        <v>1967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-3.0042274000000001E-2</v>
      </c>
      <c r="O1864">
        <v>0</v>
      </c>
      <c r="P1864">
        <v>23297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35">
      <c r="A1865" t="s">
        <v>60</v>
      </c>
      <c r="B1865">
        <f>MATCH($A1865,Sheet2!$A$1:$A$58,0)</f>
        <v>38</v>
      </c>
      <c r="C1865" t="str">
        <f>INDEX(Sheet2!$A$1:$C$58,Sheet1!$B1865,2)</f>
        <v>MCO</v>
      </c>
      <c r="D1865" t="str">
        <f>INDEX(Sheet2!$A$1:$C$58,Sheet1!$B1865,3)</f>
        <v>Monaco</v>
      </c>
      <c r="E1865">
        <v>1968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-4.2924900000000004E-3</v>
      </c>
      <c r="O1865">
        <v>0</v>
      </c>
      <c r="P1865">
        <v>23296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35">
      <c r="A1866" t="s">
        <v>60</v>
      </c>
      <c r="B1866">
        <f>MATCH($A1866,Sheet2!$A$1:$A$58,0)</f>
        <v>38</v>
      </c>
      <c r="C1866" t="str">
        <f>INDEX(Sheet2!$A$1:$C$58,Sheet1!$B1866,2)</f>
        <v>MCO</v>
      </c>
      <c r="D1866" t="str">
        <f>INDEX(Sheet2!$A$1:$C$58,Sheet1!$B1866,3)</f>
        <v>Monaco</v>
      </c>
      <c r="E1866">
        <v>1969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0.22296553299999999</v>
      </c>
      <c r="O1866">
        <v>0</v>
      </c>
      <c r="P1866">
        <v>23348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35">
      <c r="A1867" t="s">
        <v>60</v>
      </c>
      <c r="B1867">
        <f>MATCH($A1867,Sheet2!$A$1:$A$58,0)</f>
        <v>38</v>
      </c>
      <c r="C1867" t="str">
        <f>INDEX(Sheet2!$A$1:$C$58,Sheet1!$B1867,2)</f>
        <v>MCO</v>
      </c>
      <c r="D1867" t="str">
        <f>INDEX(Sheet2!$A$1:$C$58,Sheet1!$B1867,3)</f>
        <v>Monaco</v>
      </c>
      <c r="E1867">
        <v>1970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0.58080108600000002</v>
      </c>
      <c r="O1867">
        <v>0</v>
      </c>
      <c r="P1867">
        <v>23484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35">
      <c r="A1868" t="s">
        <v>60</v>
      </c>
      <c r="B1868">
        <f>MATCH($A1868,Sheet2!$A$1:$A$58,0)</f>
        <v>38</v>
      </c>
      <c r="C1868" t="str">
        <f>INDEX(Sheet2!$A$1:$C$58,Sheet1!$B1868,2)</f>
        <v>MCO</v>
      </c>
      <c r="D1868" t="str">
        <f>INDEX(Sheet2!$A$1:$C$58,Sheet1!$B1868,3)</f>
        <v>Monaco</v>
      </c>
      <c r="E1868">
        <v>1971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1.0083549409999999</v>
      </c>
      <c r="O1868">
        <v>0</v>
      </c>
      <c r="P1868">
        <v>23722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35">
      <c r="A1869" t="s">
        <v>60</v>
      </c>
      <c r="B1869">
        <f>MATCH($A1869,Sheet2!$A$1:$A$58,0)</f>
        <v>38</v>
      </c>
      <c r="C1869" t="str">
        <f>INDEX(Sheet2!$A$1:$C$58,Sheet1!$B1869,2)</f>
        <v>MCO</v>
      </c>
      <c r="D1869" t="str">
        <f>INDEX(Sheet2!$A$1:$C$58,Sheet1!$B1869,3)</f>
        <v>Monaco</v>
      </c>
      <c r="E1869">
        <v>1972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1.3815265569999999</v>
      </c>
      <c r="O1869">
        <v>0</v>
      </c>
      <c r="P1869">
        <v>24052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35">
      <c r="A1870" t="s">
        <v>60</v>
      </c>
      <c r="B1870">
        <f>MATCH($A1870,Sheet2!$A$1:$A$58,0)</f>
        <v>38</v>
      </c>
      <c r="C1870" t="str">
        <f>INDEX(Sheet2!$A$1:$C$58,Sheet1!$B1870,2)</f>
        <v>MCO</v>
      </c>
      <c r="D1870" t="str">
        <f>INDEX(Sheet2!$A$1:$C$58,Sheet1!$B1870,3)</f>
        <v>Monaco</v>
      </c>
      <c r="E1870">
        <v>1973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1.600298113</v>
      </c>
      <c r="O1870">
        <v>0</v>
      </c>
      <c r="P1870">
        <v>24440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35">
      <c r="A1871" t="s">
        <v>60</v>
      </c>
      <c r="B1871">
        <f>MATCH($A1871,Sheet2!$A$1:$A$58,0)</f>
        <v>38</v>
      </c>
      <c r="C1871" t="str">
        <f>INDEX(Sheet2!$A$1:$C$58,Sheet1!$B1871,2)</f>
        <v>MCO</v>
      </c>
      <c r="D1871" t="str">
        <f>INDEX(Sheet2!$A$1:$C$58,Sheet1!$B1871,3)</f>
        <v>Monaco</v>
      </c>
      <c r="E1871">
        <v>1974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1.6032814259999999</v>
      </c>
      <c r="O1871">
        <v>0</v>
      </c>
      <c r="P1871">
        <v>24835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35">
      <c r="A1872" t="s">
        <v>60</v>
      </c>
      <c r="B1872">
        <f>MATCH($A1872,Sheet2!$A$1:$A$58,0)</f>
        <v>38</v>
      </c>
      <c r="C1872" t="str">
        <f>INDEX(Sheet2!$A$1:$C$58,Sheet1!$B1872,2)</f>
        <v>MCO</v>
      </c>
      <c r="D1872" t="str">
        <f>INDEX(Sheet2!$A$1:$C$58,Sheet1!$B1872,3)</f>
        <v>Monaco</v>
      </c>
      <c r="E1872">
        <v>1975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1.462972771</v>
      </c>
      <c r="O1872">
        <v>0</v>
      </c>
      <c r="P1872">
        <v>25201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35">
      <c r="A1873" t="s">
        <v>60</v>
      </c>
      <c r="B1873">
        <f>MATCH($A1873,Sheet2!$A$1:$A$58,0)</f>
        <v>38</v>
      </c>
      <c r="C1873" t="str">
        <f>INDEX(Sheet2!$A$1:$C$58,Sheet1!$B1873,2)</f>
        <v>MCO</v>
      </c>
      <c r="D1873" t="str">
        <f>INDEX(Sheet2!$A$1:$C$58,Sheet1!$B1873,3)</f>
        <v>Monaco</v>
      </c>
      <c r="E1873">
        <v>1976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1.2617966389999999</v>
      </c>
      <c r="O1873">
        <v>0</v>
      </c>
      <c r="P1873">
        <v>25521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35">
      <c r="A1874" t="s">
        <v>60</v>
      </c>
      <c r="B1874">
        <f>MATCH($A1874,Sheet2!$A$1:$A$58,0)</f>
        <v>38</v>
      </c>
      <c r="C1874" t="str">
        <f>INDEX(Sheet2!$A$1:$C$58,Sheet1!$B1874,2)</f>
        <v>MCO</v>
      </c>
      <c r="D1874" t="str">
        <f>INDEX(Sheet2!$A$1:$C$58,Sheet1!$B1874,3)</f>
        <v>Monaco</v>
      </c>
      <c r="E1874">
        <v>1977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1.122162565</v>
      </c>
      <c r="O1874">
        <v>0</v>
      </c>
      <c r="P1874">
        <v>25809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35">
      <c r="A1875" t="s">
        <v>60</v>
      </c>
      <c r="B1875">
        <f>MATCH($A1875,Sheet2!$A$1:$A$58,0)</f>
        <v>38</v>
      </c>
      <c r="C1875" t="str">
        <f>INDEX(Sheet2!$A$1:$C$58,Sheet1!$B1875,2)</f>
        <v>MCO</v>
      </c>
      <c r="D1875" t="str">
        <f>INDEX(Sheet2!$A$1:$C$58,Sheet1!$B1875,3)</f>
        <v>Monaco</v>
      </c>
      <c r="E1875">
        <v>1978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1.0675503639999999</v>
      </c>
      <c r="O1875">
        <v>0</v>
      </c>
      <c r="P1875">
        <v>26086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35">
      <c r="A1876" t="s">
        <v>60</v>
      </c>
      <c r="B1876">
        <f>MATCH($A1876,Sheet2!$A$1:$A$58,0)</f>
        <v>38</v>
      </c>
      <c r="C1876" t="str">
        <f>INDEX(Sheet2!$A$1:$C$58,Sheet1!$B1876,2)</f>
        <v>MCO</v>
      </c>
      <c r="D1876" t="str">
        <f>INDEX(Sheet2!$A$1:$C$58,Sheet1!$B1876,3)</f>
        <v>Monaco</v>
      </c>
      <c r="E1876">
        <v>1979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1.1624270990000001</v>
      </c>
      <c r="O1876">
        <v>0</v>
      </c>
      <c r="P1876">
        <v>26391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35">
      <c r="A1877" t="s">
        <v>60</v>
      </c>
      <c r="B1877">
        <f>MATCH($A1877,Sheet2!$A$1:$A$58,0)</f>
        <v>38</v>
      </c>
      <c r="C1877" t="str">
        <f>INDEX(Sheet2!$A$1:$C$58,Sheet1!$B1877,2)</f>
        <v>MCO</v>
      </c>
      <c r="D1877" t="str">
        <f>INDEX(Sheet2!$A$1:$C$58,Sheet1!$B1877,3)</f>
        <v>Monaco</v>
      </c>
      <c r="E1877">
        <v>1980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1.3361886510000001</v>
      </c>
      <c r="O1877">
        <v>0</v>
      </c>
      <c r="P1877">
        <v>26746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35">
      <c r="A1878" t="s">
        <v>60</v>
      </c>
      <c r="B1878">
        <f>MATCH($A1878,Sheet2!$A$1:$A$58,0)</f>
        <v>38</v>
      </c>
      <c r="C1878" t="str">
        <f>INDEX(Sheet2!$A$1:$C$58,Sheet1!$B1878,2)</f>
        <v>MCO</v>
      </c>
      <c r="D1878" t="str">
        <f>INDEX(Sheet2!$A$1:$C$58,Sheet1!$B1878,3)</f>
        <v>Monaco</v>
      </c>
      <c r="E1878">
        <v>1981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1.554445055</v>
      </c>
      <c r="O1878">
        <v>0</v>
      </c>
      <c r="P1878">
        <v>27165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35">
      <c r="A1879" t="s">
        <v>60</v>
      </c>
      <c r="B1879">
        <f>MATCH($A1879,Sheet2!$A$1:$A$58,0)</f>
        <v>38</v>
      </c>
      <c r="C1879" t="str">
        <f>INDEX(Sheet2!$A$1:$C$58,Sheet1!$B1879,2)</f>
        <v>MCO</v>
      </c>
      <c r="D1879" t="str">
        <f>INDEX(Sheet2!$A$1:$C$58,Sheet1!$B1879,3)</f>
        <v>Monaco</v>
      </c>
      <c r="E1879">
        <v>1982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1.6936565729999999</v>
      </c>
      <c r="O1879">
        <v>0</v>
      </c>
      <c r="P1879">
        <v>27629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35">
      <c r="A1880" t="s">
        <v>60</v>
      </c>
      <c r="B1880">
        <f>MATCH($A1880,Sheet2!$A$1:$A$58,0)</f>
        <v>38</v>
      </c>
      <c r="C1880" t="str">
        <f>INDEX(Sheet2!$A$1:$C$58,Sheet1!$B1880,2)</f>
        <v>MCO</v>
      </c>
      <c r="D1880" t="str">
        <f>INDEX(Sheet2!$A$1:$C$58,Sheet1!$B1880,3)</f>
        <v>Monaco</v>
      </c>
      <c r="E1880">
        <v>1983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1.683245369</v>
      </c>
      <c r="O1880">
        <v>0</v>
      </c>
      <c r="P1880">
        <v>28098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35">
      <c r="A1881" t="s">
        <v>60</v>
      </c>
      <c r="B1881">
        <f>MATCH($A1881,Sheet2!$A$1:$A$58,0)</f>
        <v>38</v>
      </c>
      <c r="C1881" t="str">
        <f>INDEX(Sheet2!$A$1:$C$58,Sheet1!$B1881,2)</f>
        <v>MCO</v>
      </c>
      <c r="D1881" t="str">
        <f>INDEX(Sheet2!$A$1:$C$58,Sheet1!$B1881,3)</f>
        <v>Monaco</v>
      </c>
      <c r="E1881">
        <v>1984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1.4696795300000001</v>
      </c>
      <c r="O1881">
        <v>0</v>
      </c>
      <c r="P1881">
        <v>28514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35">
      <c r="A1882" t="s">
        <v>60</v>
      </c>
      <c r="B1882">
        <f>MATCH($A1882,Sheet2!$A$1:$A$58,0)</f>
        <v>38</v>
      </c>
      <c r="C1882" t="str">
        <f>INDEX(Sheet2!$A$1:$C$58,Sheet1!$B1882,2)</f>
        <v>MCO</v>
      </c>
      <c r="D1882" t="str">
        <f>INDEX(Sheet2!$A$1:$C$58,Sheet1!$B1882,3)</f>
        <v>Monaco</v>
      </c>
      <c r="E1882">
        <v>1985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1.1229411810000001</v>
      </c>
      <c r="O1882">
        <v>0</v>
      </c>
      <c r="P1882">
        <v>28836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35">
      <c r="A1883" t="s">
        <v>60</v>
      </c>
      <c r="B1883">
        <f>MATCH($A1883,Sheet2!$A$1:$A$58,0)</f>
        <v>38</v>
      </c>
      <c r="C1883" t="str">
        <f>INDEX(Sheet2!$A$1:$C$58,Sheet1!$B1883,2)</f>
        <v>MCO</v>
      </c>
      <c r="D1883" t="str">
        <f>INDEX(Sheet2!$A$1:$C$58,Sheet1!$B1883,3)</f>
        <v>Monaco</v>
      </c>
      <c r="E1883">
        <v>1986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0.732502757</v>
      </c>
      <c r="O1883">
        <v>0</v>
      </c>
      <c r="P1883">
        <v>29048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35">
      <c r="A1884" t="s">
        <v>60</v>
      </c>
      <c r="B1884">
        <f>MATCH($A1884,Sheet2!$A$1:$A$58,0)</f>
        <v>38</v>
      </c>
      <c r="C1884" t="str">
        <f>INDEX(Sheet2!$A$1:$C$58,Sheet1!$B1884,2)</f>
        <v>MCO</v>
      </c>
      <c r="D1884" t="str">
        <f>INDEX(Sheet2!$A$1:$C$58,Sheet1!$B1884,3)</f>
        <v>Monaco</v>
      </c>
      <c r="E1884">
        <v>1987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0.415686738</v>
      </c>
      <c r="O1884">
        <v>0</v>
      </c>
      <c r="P1884">
        <v>29169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35">
      <c r="A1885" t="s">
        <v>60</v>
      </c>
      <c r="B1885">
        <f>MATCH($A1885,Sheet2!$A$1:$A$58,0)</f>
        <v>38</v>
      </c>
      <c r="C1885" t="str">
        <f>INDEX(Sheet2!$A$1:$C$58,Sheet1!$B1885,2)</f>
        <v>MCO</v>
      </c>
      <c r="D1885" t="str">
        <f>INDEX(Sheet2!$A$1:$C$58,Sheet1!$B1885,3)</f>
        <v>Monaco</v>
      </c>
      <c r="E1885">
        <v>1988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0.23627315900000001</v>
      </c>
      <c r="O1885">
        <v>0</v>
      </c>
      <c r="P1885">
        <v>29238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35">
      <c r="A1886" t="s">
        <v>60</v>
      </c>
      <c r="B1886">
        <f>MATCH($A1886,Sheet2!$A$1:$A$58,0)</f>
        <v>38</v>
      </c>
      <c r="C1886" t="str">
        <f>INDEX(Sheet2!$A$1:$C$58,Sheet1!$B1886,2)</f>
        <v>MCO</v>
      </c>
      <c r="D1886" t="str">
        <f>INDEX(Sheet2!$A$1:$C$58,Sheet1!$B1886,3)</f>
        <v>Monaco</v>
      </c>
      <c r="E1886">
        <v>1989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0.25618705400000003</v>
      </c>
      <c r="O1886">
        <v>0</v>
      </c>
      <c r="P1886">
        <v>29313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35">
      <c r="A1887" t="s">
        <v>60</v>
      </c>
      <c r="B1887">
        <f>MATCH($A1887,Sheet2!$A$1:$A$58,0)</f>
        <v>38</v>
      </c>
      <c r="C1887" t="str">
        <f>INDEX(Sheet2!$A$1:$C$58,Sheet1!$B1887,2)</f>
        <v>MCO</v>
      </c>
      <c r="D1887" t="str">
        <f>INDEX(Sheet2!$A$1:$C$58,Sheet1!$B1887,3)</f>
        <v>Monaco</v>
      </c>
      <c r="E1887">
        <v>1990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0.42552531399999999</v>
      </c>
      <c r="O1887">
        <v>0</v>
      </c>
      <c r="P1887">
        <v>29438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35">
      <c r="A1888" t="s">
        <v>60</v>
      </c>
      <c r="B1888">
        <f>MATCH($A1888,Sheet2!$A$1:$A$58,0)</f>
        <v>38</v>
      </c>
      <c r="C1888" t="str">
        <f>INDEX(Sheet2!$A$1:$C$58,Sheet1!$B1888,2)</f>
        <v>MCO</v>
      </c>
      <c r="D1888" t="str">
        <f>INDEX(Sheet2!$A$1:$C$58,Sheet1!$B1888,3)</f>
        <v>Monaco</v>
      </c>
      <c r="E1888">
        <v>1991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0.636599739</v>
      </c>
      <c r="O1888">
        <v>0</v>
      </c>
      <c r="P1888">
        <v>29626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35">
      <c r="A1889" t="s">
        <v>60</v>
      </c>
      <c r="B1889">
        <f>MATCH($A1889,Sheet2!$A$1:$A$58,0)</f>
        <v>38</v>
      </c>
      <c r="C1889" t="str">
        <f>INDEX(Sheet2!$A$1:$C$58,Sheet1!$B1889,2)</f>
        <v>MCO</v>
      </c>
      <c r="D1889" t="str">
        <f>INDEX(Sheet2!$A$1:$C$58,Sheet1!$B1889,3)</f>
        <v>Monaco</v>
      </c>
      <c r="E1889">
        <v>1992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0.80013874500000004</v>
      </c>
      <c r="O1889">
        <v>0</v>
      </c>
      <c r="P1889">
        <v>29864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35">
      <c r="A1890" t="s">
        <v>60</v>
      </c>
      <c r="B1890">
        <f>MATCH($A1890,Sheet2!$A$1:$A$58,0)</f>
        <v>38</v>
      </c>
      <c r="C1890" t="str">
        <f>INDEX(Sheet2!$A$1:$C$58,Sheet1!$B1890,2)</f>
        <v>MCO</v>
      </c>
      <c r="D1890" t="str">
        <f>INDEX(Sheet2!$A$1:$C$58,Sheet1!$B1890,3)</f>
        <v>Monaco</v>
      </c>
      <c r="E1890">
        <v>1993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0.91330923799999997</v>
      </c>
      <c r="O1890">
        <v>0</v>
      </c>
      <c r="P1890">
        <v>30138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35">
      <c r="A1891" t="s">
        <v>60</v>
      </c>
      <c r="B1891">
        <f>MATCH($A1891,Sheet2!$A$1:$A$58,0)</f>
        <v>38</v>
      </c>
      <c r="C1891" t="str">
        <f>INDEX(Sheet2!$A$1:$C$58,Sheet1!$B1891,2)</f>
        <v>MCO</v>
      </c>
      <c r="D1891" t="str">
        <f>INDEX(Sheet2!$A$1:$C$58,Sheet1!$B1891,3)</f>
        <v>Monaco</v>
      </c>
      <c r="E1891">
        <v>1994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0.94120672999999999</v>
      </c>
      <c r="O1891">
        <v>0</v>
      </c>
      <c r="P1891">
        <v>30423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35">
      <c r="A1892" t="s">
        <v>60</v>
      </c>
      <c r="B1892">
        <f>MATCH($A1892,Sheet2!$A$1:$A$58,0)</f>
        <v>38</v>
      </c>
      <c r="C1892" t="str">
        <f>INDEX(Sheet2!$A$1:$C$58,Sheet1!$B1892,2)</f>
        <v>MCO</v>
      </c>
      <c r="D1892" t="str">
        <f>INDEX(Sheet2!$A$1:$C$58,Sheet1!$B1892,3)</f>
        <v>Monaco</v>
      </c>
      <c r="E1892">
        <v>1995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0.90637533000000003</v>
      </c>
      <c r="O1892">
        <v>0</v>
      </c>
      <c r="P1892">
        <v>30700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35">
      <c r="A1893" t="s">
        <v>60</v>
      </c>
      <c r="B1893">
        <f>MATCH($A1893,Sheet2!$A$1:$A$58,0)</f>
        <v>38</v>
      </c>
      <c r="C1893" t="str">
        <f>INDEX(Sheet2!$A$1:$C$58,Sheet1!$B1893,2)</f>
        <v>MCO</v>
      </c>
      <c r="D1893" t="str">
        <f>INDEX(Sheet2!$A$1:$C$58,Sheet1!$B1893,3)</f>
        <v>Monaco</v>
      </c>
      <c r="E1893">
        <v>1996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0.87886281799999999</v>
      </c>
      <c r="O1893">
        <v>0</v>
      </c>
      <c r="P1893">
        <v>30971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35">
      <c r="A1894" t="s">
        <v>60</v>
      </c>
      <c r="B1894">
        <f>MATCH($A1894,Sheet2!$A$1:$A$58,0)</f>
        <v>38</v>
      </c>
      <c r="C1894" t="str">
        <f>INDEX(Sheet2!$A$1:$C$58,Sheet1!$B1894,2)</f>
        <v>MCO</v>
      </c>
      <c r="D1894" t="str">
        <f>INDEX(Sheet2!$A$1:$C$58,Sheet1!$B1894,3)</f>
        <v>Monaco</v>
      </c>
      <c r="E1894">
        <v>1997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0.87120606300000003</v>
      </c>
      <c r="O1894">
        <v>0</v>
      </c>
      <c r="P1894">
        <v>31242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35">
      <c r="A1895" t="s">
        <v>60</v>
      </c>
      <c r="B1895">
        <f>MATCH($A1895,Sheet2!$A$1:$A$58,0)</f>
        <v>38</v>
      </c>
      <c r="C1895" t="str">
        <f>INDEX(Sheet2!$A$1:$C$58,Sheet1!$B1895,2)</f>
        <v>MCO</v>
      </c>
      <c r="D1895" t="str">
        <f>INDEX(Sheet2!$A$1:$C$58,Sheet1!$B1895,3)</f>
        <v>Monaco</v>
      </c>
      <c r="E1895">
        <v>1998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0.87637393900000005</v>
      </c>
      <c r="O1895">
        <v>0</v>
      </c>
      <c r="P1895">
        <v>31517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35">
      <c r="A1896" t="s">
        <v>60</v>
      </c>
      <c r="B1896">
        <f>MATCH($A1896,Sheet2!$A$1:$A$58,0)</f>
        <v>38</v>
      </c>
      <c r="C1896" t="str">
        <f>INDEX(Sheet2!$A$1:$C$58,Sheet1!$B1896,2)</f>
        <v>MCO</v>
      </c>
      <c r="D1896" t="str">
        <f>INDEX(Sheet2!$A$1:$C$58,Sheet1!$B1896,3)</f>
        <v>Monaco</v>
      </c>
      <c r="E1896">
        <v>1999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0.87819619199999999</v>
      </c>
      <c r="O1896">
        <v>0</v>
      </c>
      <c r="P1896">
        <v>31795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35">
      <c r="A1897" t="s">
        <v>60</v>
      </c>
      <c r="B1897">
        <f>MATCH($A1897,Sheet2!$A$1:$A$58,0)</f>
        <v>38</v>
      </c>
      <c r="C1897" t="str">
        <f>INDEX(Sheet2!$A$1:$C$58,Sheet1!$B1897,2)</f>
        <v>MCO</v>
      </c>
      <c r="D1897" t="str">
        <f>INDEX(Sheet2!$A$1:$C$58,Sheet1!$B1897,3)</f>
        <v>Monaco</v>
      </c>
      <c r="E1897">
        <v>2000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0.89549098599999999</v>
      </c>
      <c r="O1897">
        <v>0</v>
      </c>
      <c r="P1897">
        <v>32081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5.1999998090000004</v>
      </c>
      <c r="AA1897">
        <v>2.5</v>
      </c>
      <c r="AB1897">
        <v>3.5999999049999998</v>
      </c>
      <c r="AC1897">
        <v>7.4000000950000002</v>
      </c>
      <c r="AD1897">
        <v>6.5999999049999998</v>
      </c>
      <c r="AE1897">
        <v>6.9000000950000002</v>
      </c>
    </row>
    <row r="1898" spans="1:31" x14ac:dyDescent="0.35">
      <c r="A1898" t="s">
        <v>60</v>
      </c>
      <c r="B1898">
        <f>MATCH($A1898,Sheet2!$A$1:$A$58,0)</f>
        <v>38</v>
      </c>
      <c r="C1898" t="str">
        <f>INDEX(Sheet2!$A$1:$C$58,Sheet1!$B1898,2)</f>
        <v>MCO</v>
      </c>
      <c r="D1898" t="str">
        <f>INDEX(Sheet2!$A$1:$C$58,Sheet1!$B1898,3)</f>
        <v>Monaco</v>
      </c>
      <c r="E1898">
        <v>2001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0.87827393600000003</v>
      </c>
      <c r="O1898">
        <v>0</v>
      </c>
      <c r="P1898">
        <v>32364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35">
      <c r="A1899" t="s">
        <v>60</v>
      </c>
      <c r="B1899">
        <f>MATCH($A1899,Sheet2!$A$1:$A$58,0)</f>
        <v>38</v>
      </c>
      <c r="C1899" t="str">
        <f>INDEX(Sheet2!$A$1:$C$58,Sheet1!$B1899,2)</f>
        <v>MCO</v>
      </c>
      <c r="D1899" t="str">
        <f>INDEX(Sheet2!$A$1:$C$58,Sheet1!$B1899,3)</f>
        <v>Monaco</v>
      </c>
      <c r="E1899">
        <v>2002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0.87369041599999997</v>
      </c>
      <c r="O1899">
        <v>0</v>
      </c>
      <c r="P1899">
        <v>32648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35">
      <c r="A1900" t="s">
        <v>60</v>
      </c>
      <c r="B1900">
        <f>MATCH($A1900,Sheet2!$A$1:$A$58,0)</f>
        <v>38</v>
      </c>
      <c r="C1900" t="str">
        <f>INDEX(Sheet2!$A$1:$C$58,Sheet1!$B1900,2)</f>
        <v>MCO</v>
      </c>
      <c r="D1900" t="str">
        <f>INDEX(Sheet2!$A$1:$C$58,Sheet1!$B1900,3)</f>
        <v>Monaco</v>
      </c>
      <c r="E1900">
        <v>2003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0.95111069400000003</v>
      </c>
      <c r="O1900">
        <v>0</v>
      </c>
      <c r="P1900">
        <v>32960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35">
      <c r="A1901" t="s">
        <v>60</v>
      </c>
      <c r="B1901">
        <f>MATCH($A1901,Sheet2!$A$1:$A$58,0)</f>
        <v>38</v>
      </c>
      <c r="C1901" t="str">
        <f>INDEX(Sheet2!$A$1:$C$58,Sheet1!$B1901,2)</f>
        <v>MCO</v>
      </c>
      <c r="D1901" t="str">
        <f>INDEX(Sheet2!$A$1:$C$58,Sheet1!$B1901,3)</f>
        <v>Monaco</v>
      </c>
      <c r="E1901">
        <v>2004</v>
      </c>
      <c r="F1901">
        <v>15.9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1.1433177830000001</v>
      </c>
      <c r="O1901">
        <v>0</v>
      </c>
      <c r="P1901">
        <v>33339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35">
      <c r="A1902" t="s">
        <v>60</v>
      </c>
      <c r="B1902">
        <f>MATCH($A1902,Sheet2!$A$1:$A$58,0)</f>
        <v>38</v>
      </c>
      <c r="C1902" t="str">
        <f>INDEX(Sheet2!$A$1:$C$58,Sheet1!$B1902,2)</f>
        <v>MCO</v>
      </c>
      <c r="D1902" t="str">
        <f>INDEX(Sheet2!$A$1:$C$58,Sheet1!$B1902,3)</f>
        <v>Monaco</v>
      </c>
      <c r="E1902">
        <v>2005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1.3969578</v>
      </c>
      <c r="O1902">
        <v>0</v>
      </c>
      <c r="P1902">
        <v>33808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35">
      <c r="A1903" t="s">
        <v>60</v>
      </c>
      <c r="B1903">
        <f>MATCH($A1903,Sheet2!$A$1:$A$58,0)</f>
        <v>38</v>
      </c>
      <c r="C1903" t="str">
        <f>INDEX(Sheet2!$A$1:$C$58,Sheet1!$B1903,2)</f>
        <v>MCO</v>
      </c>
      <c r="D1903" t="str">
        <f>INDEX(Sheet2!$A$1:$C$58,Sheet1!$B1903,3)</f>
        <v>Monaco</v>
      </c>
      <c r="E1903">
        <v>2006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1.6893879030000001</v>
      </c>
      <c r="O1903">
        <v>0</v>
      </c>
      <c r="P1903">
        <v>34384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35">
      <c r="A1904" t="s">
        <v>60</v>
      </c>
      <c r="B1904">
        <f>MATCH($A1904,Sheet2!$A$1:$A$58,0)</f>
        <v>38</v>
      </c>
      <c r="C1904" t="str">
        <f>INDEX(Sheet2!$A$1:$C$58,Sheet1!$B1904,2)</f>
        <v>MCO</v>
      </c>
      <c r="D1904" t="str">
        <f>INDEX(Sheet2!$A$1:$C$58,Sheet1!$B1904,3)</f>
        <v>Monaco</v>
      </c>
      <c r="E1904">
        <v>2007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1.9070144389999999</v>
      </c>
      <c r="O1904">
        <v>0</v>
      </c>
      <c r="P1904">
        <v>35046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35">
      <c r="A1905" t="s">
        <v>60</v>
      </c>
      <c r="B1905">
        <f>MATCH($A1905,Sheet2!$A$1:$A$58,0)</f>
        <v>38</v>
      </c>
      <c r="C1905" t="str">
        <f>INDEX(Sheet2!$A$1:$C$58,Sheet1!$B1905,2)</f>
        <v>MCO</v>
      </c>
      <c r="D1905" t="str">
        <f>INDEX(Sheet2!$A$1:$C$58,Sheet1!$B1905,3)</f>
        <v>Monaco</v>
      </c>
      <c r="E1905">
        <v>2008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1.9357175040000001</v>
      </c>
      <c r="O1905">
        <v>0</v>
      </c>
      <c r="P1905">
        <v>35731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35">
      <c r="A1906" t="s">
        <v>60</v>
      </c>
      <c r="B1906">
        <f>MATCH($A1906,Sheet2!$A$1:$A$58,0)</f>
        <v>38</v>
      </c>
      <c r="C1906" t="str">
        <f>INDEX(Sheet2!$A$1:$C$58,Sheet1!$B1906,2)</f>
        <v>MCO</v>
      </c>
      <c r="D1906" t="str">
        <f>INDEX(Sheet2!$A$1:$C$58,Sheet1!$B1906,3)</f>
        <v>Monaco</v>
      </c>
      <c r="E1906">
        <v>2009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1.720305459</v>
      </c>
      <c r="O1906">
        <v>0</v>
      </c>
      <c r="P1906">
        <v>36351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35">
      <c r="A1907" t="s">
        <v>60</v>
      </c>
      <c r="B1907">
        <f>MATCH($A1907,Sheet2!$A$1:$A$58,0)</f>
        <v>38</v>
      </c>
      <c r="C1907" t="str">
        <f>INDEX(Sheet2!$A$1:$C$58,Sheet1!$B1907,2)</f>
        <v>MCO</v>
      </c>
      <c r="D1907" t="str">
        <f>INDEX(Sheet2!$A$1:$C$58,Sheet1!$B1907,3)</f>
        <v>Monaco</v>
      </c>
      <c r="E1907">
        <v>2010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1.34982103</v>
      </c>
      <c r="O1907">
        <v>0</v>
      </c>
      <c r="P1907">
        <v>36845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35">
      <c r="A1908" t="s">
        <v>60</v>
      </c>
      <c r="B1908">
        <f>MATCH($A1908,Sheet2!$A$1:$A$58,0)</f>
        <v>38</v>
      </c>
      <c r="C1908" t="str">
        <f>INDEX(Sheet2!$A$1:$C$58,Sheet1!$B1908,2)</f>
        <v>MCO</v>
      </c>
      <c r="D1908" t="str">
        <f>INDEX(Sheet2!$A$1:$C$58,Sheet1!$B1908,3)</f>
        <v>Monaco</v>
      </c>
      <c r="E1908">
        <v>2011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0.92930944100000001</v>
      </c>
      <c r="O1908">
        <v>0</v>
      </c>
      <c r="P1908">
        <v>37189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35">
      <c r="A1909" t="s">
        <v>60</v>
      </c>
      <c r="B1909">
        <f>MATCH($A1909,Sheet2!$A$1:$A$58,0)</f>
        <v>38</v>
      </c>
      <c r="C1909" t="str">
        <f>INDEX(Sheet2!$A$1:$C$58,Sheet1!$B1909,2)</f>
        <v>MCO</v>
      </c>
      <c r="D1909" t="str">
        <f>INDEX(Sheet2!$A$1:$C$58,Sheet1!$B1909,3)</f>
        <v>Monaco</v>
      </c>
      <c r="E1909">
        <v>2012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0.57646319499999998</v>
      </c>
      <c r="O1909">
        <v>0</v>
      </c>
      <c r="P1909">
        <v>37404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35">
      <c r="A1910" t="s">
        <v>60</v>
      </c>
      <c r="B1910">
        <f>MATCH($A1910,Sheet2!$A$1:$A$58,0)</f>
        <v>38</v>
      </c>
      <c r="C1910" t="str">
        <f>INDEX(Sheet2!$A$1:$C$58,Sheet1!$B1910,2)</f>
        <v>MCO</v>
      </c>
      <c r="D1910" t="str">
        <f>INDEX(Sheet2!$A$1:$C$58,Sheet1!$B1910,3)</f>
        <v>Monaco</v>
      </c>
      <c r="E1910">
        <v>2013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0.33096704500000002</v>
      </c>
      <c r="O1910">
        <v>0</v>
      </c>
      <c r="P1910">
        <v>37528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35">
      <c r="A1911" t="s">
        <v>60</v>
      </c>
      <c r="B1911">
        <f>MATCH($A1911,Sheet2!$A$1:$A$58,0)</f>
        <v>38</v>
      </c>
      <c r="C1911" t="str">
        <f>INDEX(Sheet2!$A$1:$C$58,Sheet1!$B1911,2)</f>
        <v>MCO</v>
      </c>
      <c r="D1911" t="str">
        <f>INDEX(Sheet2!$A$1:$C$58,Sheet1!$B1911,3)</f>
        <v>Monaco</v>
      </c>
      <c r="E1911">
        <v>2014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0.25282444799999998</v>
      </c>
      <c r="O1911">
        <v>0</v>
      </c>
      <c r="P1911">
        <v>37623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35">
      <c r="A1912" t="s">
        <v>60</v>
      </c>
      <c r="B1912">
        <f>MATCH($A1912,Sheet2!$A$1:$A$58,0)</f>
        <v>38</v>
      </c>
      <c r="C1912" t="str">
        <f>INDEX(Sheet2!$A$1:$C$58,Sheet1!$B1912,2)</f>
        <v>MCO</v>
      </c>
      <c r="D1912" t="str">
        <f>INDEX(Sheet2!$A$1:$C$58,Sheet1!$B1912,3)</f>
        <v>Monaco</v>
      </c>
      <c r="E1912">
        <v>2015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0.28664722199999998</v>
      </c>
      <c r="O1912">
        <v>0</v>
      </c>
      <c r="P1912">
        <v>37731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35">
      <c r="A1913" t="s">
        <v>61</v>
      </c>
      <c r="B1913">
        <f>MATCH($A1913,Sheet2!$A$1:$A$58,0)</f>
        <v>37</v>
      </c>
      <c r="C1913" t="str">
        <f>INDEX(Sheet2!$A$1:$C$58,Sheet1!$B1913,2)</f>
        <v>MDA</v>
      </c>
      <c r="D1913" t="str">
        <f>INDEX(Sheet2!$A$1:$C$58,Sheet1!$B1913,3)</f>
        <v>Moldova</v>
      </c>
      <c r="E1913">
        <v>1967</v>
      </c>
      <c r="F1913">
        <v>9.8030000000000008</v>
      </c>
      <c r="G1913">
        <v>64.243975610000007</v>
      </c>
      <c r="H1913">
        <v>0</v>
      </c>
      <c r="I1913">
        <v>0</v>
      </c>
      <c r="J1913">
        <v>0</v>
      </c>
      <c r="K1913">
        <v>33.844724730000003</v>
      </c>
      <c r="L1913">
        <v>60.113357620000002</v>
      </c>
      <c r="M1913">
        <v>6.0419176449999998</v>
      </c>
      <c r="N1913">
        <v>1.55416701</v>
      </c>
      <c r="O1913">
        <v>53.223710760000003</v>
      </c>
      <c r="P1913">
        <v>2918000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35">
      <c r="A1914" t="s">
        <v>61</v>
      </c>
      <c r="B1914">
        <f>MATCH($A1914,Sheet2!$A$1:$A$58,0)</f>
        <v>37</v>
      </c>
      <c r="C1914" t="str">
        <f>INDEX(Sheet2!$A$1:$C$58,Sheet1!$B1914,2)</f>
        <v>MDA</v>
      </c>
      <c r="D1914" t="str">
        <f>INDEX(Sheet2!$A$1:$C$58,Sheet1!$B1914,3)</f>
        <v>Moldova</v>
      </c>
      <c r="E1914">
        <v>1968</v>
      </c>
      <c r="F1914">
        <v>9.657</v>
      </c>
      <c r="G1914">
        <v>64.482317069999993</v>
      </c>
      <c r="H1914">
        <v>0</v>
      </c>
      <c r="I1914">
        <v>0</v>
      </c>
      <c r="J1914">
        <v>0</v>
      </c>
      <c r="K1914">
        <v>33.322585060000002</v>
      </c>
      <c r="L1914">
        <v>60.514131929999998</v>
      </c>
      <c r="M1914">
        <v>6.1632830099999998</v>
      </c>
      <c r="N1914">
        <v>1.4290818240000001</v>
      </c>
      <c r="O1914">
        <v>53.239446610000002</v>
      </c>
      <c r="P1914">
        <v>2960000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35">
      <c r="A1915" t="s">
        <v>61</v>
      </c>
      <c r="B1915">
        <f>MATCH($A1915,Sheet2!$A$1:$A$58,0)</f>
        <v>37</v>
      </c>
      <c r="C1915" t="str">
        <f>INDEX(Sheet2!$A$1:$C$58,Sheet1!$B1915,2)</f>
        <v>MDA</v>
      </c>
      <c r="D1915" t="str">
        <f>INDEX(Sheet2!$A$1:$C$58,Sheet1!$B1915,3)</f>
        <v>Moldova</v>
      </c>
      <c r="E1915">
        <v>1969</v>
      </c>
      <c r="F1915">
        <v>9.56</v>
      </c>
      <c r="G1915">
        <v>64.670463409999996</v>
      </c>
      <c r="H1915">
        <v>0</v>
      </c>
      <c r="I1915">
        <v>0</v>
      </c>
      <c r="J1915">
        <v>0</v>
      </c>
      <c r="K1915">
        <v>32.719391420000001</v>
      </c>
      <c r="L1915">
        <v>61.015337260000003</v>
      </c>
      <c r="M1915">
        <v>6.2652713179999999</v>
      </c>
      <c r="N1915">
        <v>1.408946488</v>
      </c>
      <c r="O1915">
        <v>53.245510469999999</v>
      </c>
      <c r="P1915">
        <v>3002000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35">
      <c r="A1916" t="s">
        <v>61</v>
      </c>
      <c r="B1916">
        <f>MATCH($A1916,Sheet2!$A$1:$A$58,0)</f>
        <v>37</v>
      </c>
      <c r="C1916" t="str">
        <f>INDEX(Sheet2!$A$1:$C$58,Sheet1!$B1916,2)</f>
        <v>MDA</v>
      </c>
      <c r="D1916" t="str">
        <f>INDEX(Sheet2!$A$1:$C$58,Sheet1!$B1916,3)</f>
        <v>Moldova</v>
      </c>
      <c r="E1916">
        <v>1970</v>
      </c>
      <c r="F1916">
        <v>9.5139999999999993</v>
      </c>
      <c r="G1916">
        <v>64.807390240000004</v>
      </c>
      <c r="H1916">
        <v>0</v>
      </c>
      <c r="I1916">
        <v>0</v>
      </c>
      <c r="J1916">
        <v>0</v>
      </c>
      <c r="K1916">
        <v>32.111444210000002</v>
      </c>
      <c r="L1916">
        <v>61.553766899999999</v>
      </c>
      <c r="M1916">
        <v>6.334788884</v>
      </c>
      <c r="N1916">
        <v>1.389370679</v>
      </c>
      <c r="O1916">
        <v>53.236624900000002</v>
      </c>
      <c r="P1916">
        <v>3044000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35">
      <c r="A1917" t="s">
        <v>61</v>
      </c>
      <c r="B1917">
        <f>MATCH($A1917,Sheet2!$A$1:$A$58,0)</f>
        <v>37</v>
      </c>
      <c r="C1917" t="str">
        <f>INDEX(Sheet2!$A$1:$C$58,Sheet1!$B1917,2)</f>
        <v>MDA</v>
      </c>
      <c r="D1917" t="str">
        <f>INDEX(Sheet2!$A$1:$C$58,Sheet1!$B1917,3)</f>
        <v>Moldova</v>
      </c>
      <c r="E1917">
        <v>1971</v>
      </c>
      <c r="F1917">
        <v>9.5150000000000006</v>
      </c>
      <c r="G1917">
        <v>64.897121949999999</v>
      </c>
      <c r="H1917">
        <v>0</v>
      </c>
      <c r="I1917">
        <v>0</v>
      </c>
      <c r="J1917">
        <v>0</v>
      </c>
      <c r="K1917">
        <v>31.273962659999999</v>
      </c>
      <c r="L1917">
        <v>62.279732770000003</v>
      </c>
      <c r="M1917">
        <v>6.4463045689999996</v>
      </c>
      <c r="N1917">
        <v>1.4351192159999999</v>
      </c>
      <c r="O1917">
        <v>53.211439259999999</v>
      </c>
      <c r="P1917">
        <v>3088000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35">
      <c r="A1918" t="s">
        <v>61</v>
      </c>
      <c r="B1918">
        <f>MATCH($A1918,Sheet2!$A$1:$A$58,0)</f>
        <v>37</v>
      </c>
      <c r="C1918" t="str">
        <f>INDEX(Sheet2!$A$1:$C$58,Sheet1!$B1918,2)</f>
        <v>MDA</v>
      </c>
      <c r="D1918" t="str">
        <f>INDEX(Sheet2!$A$1:$C$58,Sheet1!$B1918,3)</f>
        <v>Moldova</v>
      </c>
      <c r="E1918">
        <v>1972</v>
      </c>
      <c r="F1918">
        <v>9.5559999999999992</v>
      </c>
      <c r="G1918">
        <v>64.950707320000006</v>
      </c>
      <c r="H1918">
        <v>0</v>
      </c>
      <c r="I1918">
        <v>0</v>
      </c>
      <c r="J1918">
        <v>0</v>
      </c>
      <c r="K1918">
        <v>30.59892301</v>
      </c>
      <c r="L1918">
        <v>62.890959610000003</v>
      </c>
      <c r="M1918">
        <v>6.5101173799999996</v>
      </c>
      <c r="N1918">
        <v>1.382881018</v>
      </c>
      <c r="O1918">
        <v>53.172481640000001</v>
      </c>
      <c r="P1918">
        <v>3131000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35">
      <c r="A1919" t="s">
        <v>61</v>
      </c>
      <c r="B1919">
        <f>MATCH($A1919,Sheet2!$A$1:$A$58,0)</f>
        <v>37</v>
      </c>
      <c r="C1919" t="str">
        <f>INDEX(Sheet2!$A$1:$C$58,Sheet1!$B1919,2)</f>
        <v>MDA</v>
      </c>
      <c r="D1919" t="str">
        <f>INDEX(Sheet2!$A$1:$C$58,Sheet1!$B1919,3)</f>
        <v>Moldova</v>
      </c>
      <c r="E1919">
        <v>1973</v>
      </c>
      <c r="F1919">
        <v>9.6270000000000007</v>
      </c>
      <c r="G1919">
        <v>64.97919512</v>
      </c>
      <c r="H1919">
        <v>0</v>
      </c>
      <c r="I1919">
        <v>0</v>
      </c>
      <c r="J1919">
        <v>0</v>
      </c>
      <c r="K1919">
        <v>30.037447390000001</v>
      </c>
      <c r="L1919">
        <v>63.398093609999997</v>
      </c>
      <c r="M1919">
        <v>6.5644590010000003</v>
      </c>
      <c r="N1919">
        <v>1.364017976</v>
      </c>
      <c r="O1919">
        <v>53.123074770000002</v>
      </c>
      <c r="P1919">
        <v>3174000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35">
      <c r="A1920" t="s">
        <v>61</v>
      </c>
      <c r="B1920">
        <f>MATCH($A1920,Sheet2!$A$1:$A$58,0)</f>
        <v>37</v>
      </c>
      <c r="C1920" t="str">
        <f>INDEX(Sheet2!$A$1:$C$58,Sheet1!$B1920,2)</f>
        <v>MDA</v>
      </c>
      <c r="D1920" t="str">
        <f>INDEX(Sheet2!$A$1:$C$58,Sheet1!$B1920,3)</f>
        <v>Moldova</v>
      </c>
      <c r="E1920">
        <v>1974</v>
      </c>
      <c r="F1920">
        <v>9.7240000000000002</v>
      </c>
      <c r="G1920">
        <v>64.989146340000005</v>
      </c>
      <c r="H1920">
        <v>0</v>
      </c>
      <c r="I1920">
        <v>0</v>
      </c>
      <c r="J1920">
        <v>0</v>
      </c>
      <c r="K1920">
        <v>29.482489569999998</v>
      </c>
      <c r="L1920">
        <v>63.862212909999997</v>
      </c>
      <c r="M1920">
        <v>6.6552975209999996</v>
      </c>
      <c r="N1920">
        <v>1.2834735589999999</v>
      </c>
      <c r="O1920">
        <v>53.067996469999997</v>
      </c>
      <c r="P1920">
        <v>3215000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35">
      <c r="A1921" t="s">
        <v>61</v>
      </c>
      <c r="B1921">
        <f>MATCH($A1921,Sheet2!$A$1:$A$58,0)</f>
        <v>37</v>
      </c>
      <c r="C1921" t="str">
        <f>INDEX(Sheet2!$A$1:$C$58,Sheet1!$B1921,2)</f>
        <v>MDA</v>
      </c>
      <c r="D1921" t="str">
        <f>INDEX(Sheet2!$A$1:$C$58,Sheet1!$B1921,3)</f>
        <v>Moldova</v>
      </c>
      <c r="E1921">
        <v>1975</v>
      </c>
      <c r="F1921">
        <v>9.8490000000000002</v>
      </c>
      <c r="G1921">
        <v>64.981121950000002</v>
      </c>
      <c r="H1921">
        <v>0</v>
      </c>
      <c r="I1921">
        <v>0</v>
      </c>
      <c r="J1921">
        <v>0</v>
      </c>
      <c r="K1921">
        <v>28.872172339999999</v>
      </c>
      <c r="L1921">
        <v>64.327591859999998</v>
      </c>
      <c r="M1921">
        <v>6.8002357959999999</v>
      </c>
      <c r="N1921">
        <v>1.1135283629999999</v>
      </c>
      <c r="O1921">
        <v>53.010736639999998</v>
      </c>
      <c r="P1921">
        <v>3251000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35">
      <c r="A1922" t="s">
        <v>61</v>
      </c>
      <c r="B1922">
        <f>MATCH($A1922,Sheet2!$A$1:$A$58,0)</f>
        <v>37</v>
      </c>
      <c r="C1922" t="str">
        <f>INDEX(Sheet2!$A$1:$C$58,Sheet1!$B1922,2)</f>
        <v>MDA</v>
      </c>
      <c r="D1922" t="str">
        <f>INDEX(Sheet2!$A$1:$C$58,Sheet1!$B1922,3)</f>
        <v>Moldova</v>
      </c>
      <c r="E1922">
        <v>1976</v>
      </c>
      <c r="F1922">
        <v>10.01</v>
      </c>
      <c r="G1922">
        <v>64.947707320000006</v>
      </c>
      <c r="H1922">
        <v>0</v>
      </c>
      <c r="I1922">
        <v>0</v>
      </c>
      <c r="J1922">
        <v>0</v>
      </c>
      <c r="K1922">
        <v>28.49244522</v>
      </c>
      <c r="L1922">
        <v>64.497373839999995</v>
      </c>
      <c r="M1922">
        <v>7.0101809490000004</v>
      </c>
      <c r="N1922">
        <v>1.0099550269999999</v>
      </c>
      <c r="O1922">
        <v>52.951639520000001</v>
      </c>
      <c r="P1922">
        <v>3284000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35">
      <c r="A1923" t="s">
        <v>61</v>
      </c>
      <c r="B1923">
        <f>MATCH($A1923,Sheet2!$A$1:$A$58,0)</f>
        <v>37</v>
      </c>
      <c r="C1923" t="str">
        <f>INDEX(Sheet2!$A$1:$C$58,Sheet1!$B1923,2)</f>
        <v>MDA</v>
      </c>
      <c r="D1923" t="str">
        <f>INDEX(Sheet2!$A$1:$C$58,Sheet1!$B1923,3)</f>
        <v>Moldova</v>
      </c>
      <c r="E1923">
        <v>1977</v>
      </c>
      <c r="F1923">
        <v>10.204000000000001</v>
      </c>
      <c r="G1923">
        <v>64.892390239999997</v>
      </c>
      <c r="H1923">
        <v>0</v>
      </c>
      <c r="I1923">
        <v>0</v>
      </c>
      <c r="J1923">
        <v>0</v>
      </c>
      <c r="K1923">
        <v>27.95951861</v>
      </c>
      <c r="L1923">
        <v>64.778363420000005</v>
      </c>
      <c r="M1923">
        <v>7.262117978</v>
      </c>
      <c r="N1923">
        <v>0.84900449300000003</v>
      </c>
      <c r="O1923">
        <v>52.890424979999999</v>
      </c>
      <c r="P1923">
        <v>3312000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35">
      <c r="A1924" t="s">
        <v>61</v>
      </c>
      <c r="B1924">
        <f>MATCH($A1924,Sheet2!$A$1:$A$58,0)</f>
        <v>37</v>
      </c>
      <c r="C1924" t="str">
        <f>INDEX(Sheet2!$A$1:$C$58,Sheet1!$B1924,2)</f>
        <v>MDA</v>
      </c>
      <c r="D1924" t="str">
        <f>INDEX(Sheet2!$A$1:$C$58,Sheet1!$B1924,3)</f>
        <v>Moldova</v>
      </c>
      <c r="E1924">
        <v>1978</v>
      </c>
      <c r="F1924">
        <v>10.423</v>
      </c>
      <c r="G1924">
        <v>64.826219510000001</v>
      </c>
      <c r="H1924">
        <v>0</v>
      </c>
      <c r="I1924">
        <v>0</v>
      </c>
      <c r="J1924">
        <v>0</v>
      </c>
      <c r="K1924">
        <v>27.383647620000001</v>
      </c>
      <c r="L1924">
        <v>65.110836980000002</v>
      </c>
      <c r="M1924">
        <v>7.5055154039999996</v>
      </c>
      <c r="N1924">
        <v>0.81191244399999996</v>
      </c>
      <c r="O1924">
        <v>52.82921133</v>
      </c>
      <c r="P1924">
        <v>3339000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35">
      <c r="A1925" t="s">
        <v>61</v>
      </c>
      <c r="B1925">
        <f>MATCH($A1925,Sheet2!$A$1:$A$58,0)</f>
        <v>37</v>
      </c>
      <c r="C1925" t="str">
        <f>INDEX(Sheet2!$A$1:$C$58,Sheet1!$B1925,2)</f>
        <v>MDA</v>
      </c>
      <c r="D1925" t="str">
        <f>INDEX(Sheet2!$A$1:$C$58,Sheet1!$B1925,3)</f>
        <v>Moldova</v>
      </c>
      <c r="E1925">
        <v>1979</v>
      </c>
      <c r="F1925">
        <v>10.647</v>
      </c>
      <c r="G1925">
        <v>64.767634150000006</v>
      </c>
      <c r="H1925">
        <v>0</v>
      </c>
      <c r="I1925">
        <v>0</v>
      </c>
      <c r="J1925">
        <v>0</v>
      </c>
      <c r="K1925">
        <v>26.943876800000002</v>
      </c>
      <c r="L1925">
        <v>65.381810970000004</v>
      </c>
      <c r="M1925">
        <v>7.6743122289999999</v>
      </c>
      <c r="N1925">
        <v>0.80537348099999995</v>
      </c>
      <c r="O1925">
        <v>52.770608469999999</v>
      </c>
      <c r="P1925">
        <v>3366000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35">
      <c r="A1926" t="s">
        <v>61</v>
      </c>
      <c r="B1926">
        <f>MATCH($A1926,Sheet2!$A$1:$A$58,0)</f>
        <v>37</v>
      </c>
      <c r="C1926" t="str">
        <f>INDEX(Sheet2!$A$1:$C$58,Sheet1!$B1926,2)</f>
        <v>MDA</v>
      </c>
      <c r="D1926" t="str">
        <f>INDEX(Sheet2!$A$1:$C$58,Sheet1!$B1926,3)</f>
        <v>Moldova</v>
      </c>
      <c r="E1926">
        <v>1980</v>
      </c>
      <c r="F1926">
        <v>10.847</v>
      </c>
      <c r="G1926">
        <v>64.755658539999999</v>
      </c>
      <c r="H1926">
        <v>0</v>
      </c>
      <c r="I1926">
        <v>0</v>
      </c>
      <c r="J1926">
        <v>0</v>
      </c>
      <c r="K1926">
        <v>26.73029842</v>
      </c>
      <c r="L1926">
        <v>65.524735010000001</v>
      </c>
      <c r="M1926">
        <v>7.7449665740000002</v>
      </c>
      <c r="N1926">
        <v>0.88731726799999999</v>
      </c>
      <c r="O1926">
        <v>52.716527800000001</v>
      </c>
      <c r="P1926">
        <v>3396000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35">
      <c r="A1927" t="s">
        <v>61</v>
      </c>
      <c r="B1927">
        <f>MATCH($A1927,Sheet2!$A$1:$A$58,0)</f>
        <v>37</v>
      </c>
      <c r="C1927" t="str">
        <f>INDEX(Sheet2!$A$1:$C$58,Sheet1!$B1927,2)</f>
        <v>MDA</v>
      </c>
      <c r="D1927" t="str">
        <f>INDEX(Sheet2!$A$1:$C$58,Sheet1!$B1927,3)</f>
        <v>Moldova</v>
      </c>
      <c r="E1927">
        <v>1981</v>
      </c>
      <c r="F1927">
        <v>10.984</v>
      </c>
      <c r="G1927">
        <v>64.833243899999999</v>
      </c>
      <c r="H1927">
        <v>0</v>
      </c>
      <c r="I1927">
        <v>0</v>
      </c>
      <c r="J1927">
        <v>0</v>
      </c>
      <c r="K1927">
        <v>26.62407928</v>
      </c>
      <c r="L1927">
        <v>65.604056889999995</v>
      </c>
      <c r="M1927">
        <v>7.7718638240000004</v>
      </c>
      <c r="N1927">
        <v>0.967040503</v>
      </c>
      <c r="O1927">
        <v>52.668405040000003</v>
      </c>
      <c r="P1927">
        <v>3429000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35">
      <c r="A1928" t="s">
        <v>61</v>
      </c>
      <c r="B1928">
        <f>MATCH($A1928,Sheet2!$A$1:$A$58,0)</f>
        <v>37</v>
      </c>
      <c r="C1928" t="str">
        <f>INDEX(Sheet2!$A$1:$C$58,Sheet1!$B1928,2)</f>
        <v>MDA</v>
      </c>
      <c r="D1928" t="str">
        <f>INDEX(Sheet2!$A$1:$C$58,Sheet1!$B1928,3)</f>
        <v>Moldova</v>
      </c>
      <c r="E1928">
        <v>1982</v>
      </c>
      <c r="F1928">
        <v>11.039</v>
      </c>
      <c r="G1928">
        <v>65.020829269999993</v>
      </c>
      <c r="H1928">
        <v>0</v>
      </c>
      <c r="I1928">
        <v>0</v>
      </c>
      <c r="J1928">
        <v>0</v>
      </c>
      <c r="K1928">
        <v>26.712650310000001</v>
      </c>
      <c r="L1928">
        <v>65.577085769999997</v>
      </c>
      <c r="M1928">
        <v>7.7102639210000001</v>
      </c>
      <c r="N1928">
        <v>1.015531722</v>
      </c>
      <c r="O1928">
        <v>52.626031210000001</v>
      </c>
      <c r="P1928">
        <v>3464000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35">
      <c r="A1929" t="s">
        <v>61</v>
      </c>
      <c r="B1929">
        <f>MATCH($A1929,Sheet2!$A$1:$A$58,0)</f>
        <v>37</v>
      </c>
      <c r="C1929" t="str">
        <f>INDEX(Sheet2!$A$1:$C$58,Sheet1!$B1929,2)</f>
        <v>MDA</v>
      </c>
      <c r="D1929" t="str">
        <f>INDEX(Sheet2!$A$1:$C$58,Sheet1!$B1929,3)</f>
        <v>Moldova</v>
      </c>
      <c r="E1929">
        <v>1983</v>
      </c>
      <c r="F1929">
        <v>11.009</v>
      </c>
      <c r="G1929">
        <v>65.317317070000001</v>
      </c>
      <c r="H1929">
        <v>0</v>
      </c>
      <c r="I1929">
        <v>0</v>
      </c>
      <c r="J1929">
        <v>0</v>
      </c>
      <c r="K1929">
        <v>26.909719200000001</v>
      </c>
      <c r="L1929">
        <v>65.481023320000006</v>
      </c>
      <c r="M1929">
        <v>7.6092574849999997</v>
      </c>
      <c r="N1929">
        <v>1.03389778</v>
      </c>
      <c r="O1929">
        <v>52.587720570000002</v>
      </c>
      <c r="P1929">
        <v>3500000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35">
      <c r="A1930" t="s">
        <v>61</v>
      </c>
      <c r="B1930">
        <f>MATCH($A1930,Sheet2!$A$1:$A$58,0)</f>
        <v>37</v>
      </c>
      <c r="C1930" t="str">
        <f>INDEX(Sheet2!$A$1:$C$58,Sheet1!$B1930,2)</f>
        <v>MDA</v>
      </c>
      <c r="D1930" t="str">
        <f>INDEX(Sheet2!$A$1:$C$58,Sheet1!$B1930,3)</f>
        <v>Moldova</v>
      </c>
      <c r="E1930">
        <v>1984</v>
      </c>
      <c r="F1930">
        <v>10.9</v>
      </c>
      <c r="G1930">
        <v>65.706146340000004</v>
      </c>
      <c r="H1930">
        <v>0</v>
      </c>
      <c r="I1930">
        <v>0</v>
      </c>
      <c r="J1930">
        <v>0</v>
      </c>
      <c r="K1930">
        <v>27.09266302</v>
      </c>
      <c r="L1930">
        <v>65.367778299999998</v>
      </c>
      <c r="M1930">
        <v>7.5395586809999999</v>
      </c>
      <c r="N1930">
        <v>1.023317628</v>
      </c>
      <c r="O1930">
        <v>52.550854319999999</v>
      </c>
      <c r="P1930">
        <v>3536000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35">
      <c r="A1931" t="s">
        <v>61</v>
      </c>
      <c r="B1931">
        <f>MATCH($A1931,Sheet2!$A$1:$A$58,0)</f>
        <v>37</v>
      </c>
      <c r="C1931" t="str">
        <f>INDEX(Sheet2!$A$1:$C$58,Sheet1!$B1931,2)</f>
        <v>MDA</v>
      </c>
      <c r="D1931" t="str">
        <f>INDEX(Sheet2!$A$1:$C$58,Sheet1!$B1931,3)</f>
        <v>Moldova</v>
      </c>
      <c r="E1931">
        <v>1985</v>
      </c>
      <c r="F1931">
        <v>10.738</v>
      </c>
      <c r="G1931">
        <v>66.147707319999995</v>
      </c>
      <c r="H1931">
        <v>0</v>
      </c>
      <c r="I1931">
        <v>0</v>
      </c>
      <c r="J1931">
        <v>0</v>
      </c>
      <c r="K1931">
        <v>27.213006400000001</v>
      </c>
      <c r="L1931">
        <v>65.248613789999993</v>
      </c>
      <c r="M1931">
        <v>7.5383798139999998</v>
      </c>
      <c r="N1931">
        <v>0.95694510200000005</v>
      </c>
      <c r="O1931">
        <v>52.513635520000001</v>
      </c>
      <c r="P1931">
        <v>3570000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35">
      <c r="A1932" t="s">
        <v>61</v>
      </c>
      <c r="B1932">
        <f>MATCH($A1932,Sheet2!$A$1:$A$58,0)</f>
        <v>37</v>
      </c>
      <c r="C1932" t="str">
        <f>INDEX(Sheet2!$A$1:$C$58,Sheet1!$B1932,2)</f>
        <v>MDA</v>
      </c>
      <c r="D1932" t="str">
        <f>INDEX(Sheet2!$A$1:$C$58,Sheet1!$B1932,3)</f>
        <v>Moldova</v>
      </c>
      <c r="E1932">
        <v>1986</v>
      </c>
      <c r="F1932">
        <v>10.56</v>
      </c>
      <c r="G1932">
        <v>66.587902439999993</v>
      </c>
      <c r="H1932">
        <v>0</v>
      </c>
      <c r="I1932">
        <v>0</v>
      </c>
      <c r="J1932">
        <v>0</v>
      </c>
      <c r="K1932">
        <v>27.448731089999999</v>
      </c>
      <c r="L1932">
        <v>64.911141400000005</v>
      </c>
      <c r="M1932">
        <v>7.6401275100000001</v>
      </c>
      <c r="N1932">
        <v>0.89236509600000002</v>
      </c>
      <c r="O1932">
        <v>52.475475889999998</v>
      </c>
      <c r="P1932">
        <v>3602000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35">
      <c r="A1933" t="s">
        <v>61</v>
      </c>
      <c r="B1933">
        <f>MATCH($A1933,Sheet2!$A$1:$A$58,0)</f>
        <v>37</v>
      </c>
      <c r="C1933" t="str">
        <f>INDEX(Sheet2!$A$1:$C$58,Sheet1!$B1933,2)</f>
        <v>MDA</v>
      </c>
      <c r="D1933" t="str">
        <f>INDEX(Sheet2!$A$1:$C$58,Sheet1!$B1933,3)</f>
        <v>Moldova</v>
      </c>
      <c r="E1933">
        <v>1987</v>
      </c>
      <c r="F1933">
        <v>10.407999999999999</v>
      </c>
      <c r="G1933">
        <v>66.971219509999997</v>
      </c>
      <c r="H1933">
        <v>0</v>
      </c>
      <c r="I1933">
        <v>0</v>
      </c>
      <c r="J1933">
        <v>0</v>
      </c>
      <c r="K1933">
        <v>27.668794770000002</v>
      </c>
      <c r="L1933">
        <v>64.549337750000007</v>
      </c>
      <c r="M1933">
        <v>7.7818674740000002</v>
      </c>
      <c r="N1933">
        <v>0.85695064899999995</v>
      </c>
      <c r="O1933">
        <v>52.437283450000002</v>
      </c>
      <c r="P1933">
        <v>3633000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35">
      <c r="A1934" t="s">
        <v>61</v>
      </c>
      <c r="B1934">
        <f>MATCH($A1934,Sheet2!$A$1:$A$58,0)</f>
        <v>37</v>
      </c>
      <c r="C1934" t="str">
        <f>INDEX(Sheet2!$A$1:$C$58,Sheet1!$B1934,2)</f>
        <v>MDA</v>
      </c>
      <c r="D1934" t="str">
        <f>INDEX(Sheet2!$A$1:$C$58,Sheet1!$B1934,3)</f>
        <v>Moldova</v>
      </c>
      <c r="E1934">
        <v>1988</v>
      </c>
      <c r="F1934">
        <v>10.314</v>
      </c>
      <c r="G1934">
        <v>67.255682930000006</v>
      </c>
      <c r="H1934">
        <v>0</v>
      </c>
      <c r="I1934">
        <v>0</v>
      </c>
      <c r="J1934">
        <v>0</v>
      </c>
      <c r="K1934">
        <v>27.831319529999998</v>
      </c>
      <c r="L1934">
        <v>64.219853749999999</v>
      </c>
      <c r="M1934">
        <v>7.9488267219999997</v>
      </c>
      <c r="N1934">
        <v>0.74043941700000004</v>
      </c>
      <c r="O1934">
        <v>52.400352980000001</v>
      </c>
      <c r="P1934">
        <v>3660000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35">
      <c r="A1935" t="s">
        <v>61</v>
      </c>
      <c r="B1935">
        <f>MATCH($A1935,Sheet2!$A$1:$A$58,0)</f>
        <v>37</v>
      </c>
      <c r="C1935" t="str">
        <f>INDEX(Sheet2!$A$1:$C$58,Sheet1!$B1935,2)</f>
        <v>MDA</v>
      </c>
      <c r="D1935" t="str">
        <f>INDEX(Sheet2!$A$1:$C$58,Sheet1!$B1935,3)</f>
        <v>Moldova</v>
      </c>
      <c r="E1935">
        <v>1989</v>
      </c>
      <c r="F1935">
        <v>10.294</v>
      </c>
      <c r="G1935">
        <v>67.423292680000003</v>
      </c>
      <c r="H1935">
        <v>0</v>
      </c>
      <c r="I1935">
        <v>0</v>
      </c>
      <c r="J1935">
        <v>0</v>
      </c>
      <c r="K1935">
        <v>27.917962459999998</v>
      </c>
      <c r="L1935">
        <v>63.960304149999999</v>
      </c>
      <c r="M1935">
        <v>8.1217333969999999</v>
      </c>
      <c r="N1935">
        <v>0.57213069800000005</v>
      </c>
      <c r="O1935">
        <v>52.366587070000001</v>
      </c>
      <c r="P1935">
        <v>3681000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35">
      <c r="A1936" t="s">
        <v>61</v>
      </c>
      <c r="B1936">
        <f>MATCH($A1936,Sheet2!$A$1:$A$58,0)</f>
        <v>37</v>
      </c>
      <c r="C1936" t="str">
        <f>INDEX(Sheet2!$A$1:$C$58,Sheet1!$B1936,2)</f>
        <v>MDA</v>
      </c>
      <c r="D1936" t="str">
        <f>INDEX(Sheet2!$A$1:$C$58,Sheet1!$B1936,3)</f>
        <v>Moldova</v>
      </c>
      <c r="E1936">
        <v>1990</v>
      </c>
      <c r="F1936">
        <v>10.355</v>
      </c>
      <c r="G1936">
        <v>67.465658540000007</v>
      </c>
      <c r="H1936">
        <v>0</v>
      </c>
      <c r="I1936">
        <v>0</v>
      </c>
      <c r="J1936">
        <v>0</v>
      </c>
      <c r="K1936">
        <v>27.914944479999999</v>
      </c>
      <c r="L1936">
        <v>63.792467379999998</v>
      </c>
      <c r="M1936">
        <v>8.2925881399999994</v>
      </c>
      <c r="N1936">
        <v>0.40666993800000001</v>
      </c>
      <c r="O1936">
        <v>52.337129599999997</v>
      </c>
      <c r="P1936">
        <v>3696000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35">
      <c r="A1937" t="s">
        <v>61</v>
      </c>
      <c r="B1937">
        <f>MATCH($A1937,Sheet2!$A$1:$A$58,0)</f>
        <v>37</v>
      </c>
      <c r="C1937" t="str">
        <f>INDEX(Sheet2!$A$1:$C$58,Sheet1!$B1937,2)</f>
        <v>MDA</v>
      </c>
      <c r="D1937" t="str">
        <f>INDEX(Sheet2!$A$1:$C$58,Sheet1!$B1937,3)</f>
        <v>Moldova</v>
      </c>
      <c r="E1937">
        <v>1991</v>
      </c>
      <c r="F1937">
        <v>10.491</v>
      </c>
      <c r="G1937">
        <v>67.392317070000004</v>
      </c>
      <c r="H1937">
        <v>0</v>
      </c>
      <c r="I1937">
        <v>0</v>
      </c>
      <c r="J1937">
        <v>0</v>
      </c>
      <c r="K1937">
        <v>27.895738550000001</v>
      </c>
      <c r="L1937">
        <v>63.627091020000002</v>
      </c>
      <c r="M1937">
        <v>8.4771704289999992</v>
      </c>
      <c r="N1937">
        <v>0.2162163</v>
      </c>
      <c r="O1937">
        <v>52.312383760000003</v>
      </c>
      <c r="P1937">
        <v>3704000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35">
      <c r="A1938" t="s">
        <v>61</v>
      </c>
      <c r="B1938">
        <f>MATCH($A1938,Sheet2!$A$1:$A$58,0)</f>
        <v>37</v>
      </c>
      <c r="C1938" t="str">
        <f>INDEX(Sheet2!$A$1:$C$58,Sheet1!$B1938,2)</f>
        <v>MDA</v>
      </c>
      <c r="D1938" t="str">
        <f>INDEX(Sheet2!$A$1:$C$58,Sheet1!$B1938,3)</f>
        <v>Moldova</v>
      </c>
      <c r="E1938">
        <v>1992</v>
      </c>
      <c r="F1938">
        <v>10.676</v>
      </c>
      <c r="G1938">
        <v>67.245414629999999</v>
      </c>
      <c r="H1938">
        <v>0</v>
      </c>
      <c r="I1938">
        <v>0</v>
      </c>
      <c r="J1938">
        <v>0</v>
      </c>
      <c r="K1938">
        <v>27.720423140000001</v>
      </c>
      <c r="L1938">
        <v>63.620948630000001</v>
      </c>
      <c r="M1938">
        <v>8.6586282299999997</v>
      </c>
      <c r="N1938">
        <v>5.3981108E-2</v>
      </c>
      <c r="O1938">
        <v>52.291585150000003</v>
      </c>
      <c r="P1938">
        <v>3706000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35">
      <c r="A1939" t="s">
        <v>61</v>
      </c>
      <c r="B1939">
        <f>MATCH($A1939,Sheet2!$A$1:$A$58,0)</f>
        <v>37</v>
      </c>
      <c r="C1939" t="str">
        <f>INDEX(Sheet2!$A$1:$C$58,Sheet1!$B1939,2)</f>
        <v>MDA</v>
      </c>
      <c r="D1939" t="str">
        <f>INDEX(Sheet2!$A$1:$C$58,Sheet1!$B1939,3)</f>
        <v>Moldova</v>
      </c>
      <c r="E1939">
        <v>1993</v>
      </c>
      <c r="F1939">
        <v>10.882</v>
      </c>
      <c r="G1939">
        <v>67.067048779999993</v>
      </c>
      <c r="H1939">
        <v>0</v>
      </c>
      <c r="I1939">
        <v>0</v>
      </c>
      <c r="J1939">
        <v>0</v>
      </c>
      <c r="K1939">
        <v>27.416938980000001</v>
      </c>
      <c r="L1939">
        <v>63.761482899999997</v>
      </c>
      <c r="M1939">
        <v>8.8215781179999997</v>
      </c>
      <c r="N1939">
        <v>-0.135007446</v>
      </c>
      <c r="O1939">
        <v>52.273237510000001</v>
      </c>
      <c r="P1939">
        <v>3701000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35">
      <c r="A1940" t="s">
        <v>61</v>
      </c>
      <c r="B1940">
        <f>MATCH($A1940,Sheet2!$A$1:$A$58,0)</f>
        <v>37</v>
      </c>
      <c r="C1940" t="str">
        <f>INDEX(Sheet2!$A$1:$C$58,Sheet1!$B1940,2)</f>
        <v>MDA</v>
      </c>
      <c r="D1940" t="str">
        <f>INDEX(Sheet2!$A$1:$C$58,Sheet1!$B1940,3)</f>
        <v>Moldova</v>
      </c>
      <c r="E1940">
        <v>1994</v>
      </c>
      <c r="F1940">
        <v>11.093999999999999</v>
      </c>
      <c r="G1940">
        <v>66.883341459999997</v>
      </c>
      <c r="H1940">
        <v>0</v>
      </c>
      <c r="I1940">
        <v>0</v>
      </c>
      <c r="J1940">
        <v>0</v>
      </c>
      <c r="K1940">
        <v>27.034851759999999</v>
      </c>
      <c r="L1940">
        <v>64.022144069999996</v>
      </c>
      <c r="M1940">
        <v>8.9430041609999993</v>
      </c>
      <c r="N1940">
        <v>-0.27056293599999998</v>
      </c>
      <c r="O1940">
        <v>52.255293029999997</v>
      </c>
      <c r="P1940">
        <v>3691000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35">
      <c r="A1941" t="s">
        <v>61</v>
      </c>
      <c r="B1941">
        <f>MATCH($A1941,Sheet2!$A$1:$A$58,0)</f>
        <v>37</v>
      </c>
      <c r="C1941" t="str">
        <f>INDEX(Sheet2!$A$1:$C$58,Sheet1!$B1941,2)</f>
        <v>MDA</v>
      </c>
      <c r="D1941" t="str">
        <f>INDEX(Sheet2!$A$1:$C$58,Sheet1!$B1941,3)</f>
        <v>Moldova</v>
      </c>
      <c r="E1941">
        <v>1995</v>
      </c>
      <c r="F1941">
        <v>11.291</v>
      </c>
      <c r="G1941">
        <v>66.727829270000001</v>
      </c>
      <c r="H1941">
        <v>0</v>
      </c>
      <c r="I1941">
        <v>0</v>
      </c>
      <c r="J1941">
        <v>0</v>
      </c>
      <c r="K1941">
        <v>26.601271879999999</v>
      </c>
      <c r="L1941">
        <v>64.388043370000005</v>
      </c>
      <c r="M1941">
        <v>9.0106847489999993</v>
      </c>
      <c r="N1941">
        <v>-0.43173529700000002</v>
      </c>
      <c r="O1941">
        <v>52.23634861</v>
      </c>
      <c r="P1941">
        <v>3675099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35">
      <c r="A1942" t="s">
        <v>61</v>
      </c>
      <c r="B1942">
        <f>MATCH($A1942,Sheet2!$A$1:$A$58,0)</f>
        <v>37</v>
      </c>
      <c r="C1942" t="str">
        <f>INDEX(Sheet2!$A$1:$C$58,Sheet1!$B1942,2)</f>
        <v>MDA</v>
      </c>
      <c r="D1942" t="str">
        <f>INDEX(Sheet2!$A$1:$C$58,Sheet1!$B1942,3)</f>
        <v>Moldova</v>
      </c>
      <c r="E1942">
        <v>1996</v>
      </c>
      <c r="F1942">
        <v>11.452999999999999</v>
      </c>
      <c r="G1942">
        <v>66.629097560000005</v>
      </c>
      <c r="H1942">
        <v>0</v>
      </c>
      <c r="I1942">
        <v>0</v>
      </c>
      <c r="J1942">
        <v>0</v>
      </c>
      <c r="K1942">
        <v>26.021271970000001</v>
      </c>
      <c r="L1942">
        <v>64.801458640000007</v>
      </c>
      <c r="M1942">
        <v>9.1772693909999994</v>
      </c>
      <c r="N1942">
        <v>-0.200222133</v>
      </c>
      <c r="O1942">
        <v>52.215256099999998</v>
      </c>
      <c r="P1942">
        <v>3667748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35">
      <c r="A1943" t="s">
        <v>61</v>
      </c>
      <c r="B1943">
        <f>MATCH($A1943,Sheet2!$A$1:$A$58,0)</f>
        <v>37</v>
      </c>
      <c r="C1943" t="str">
        <f>INDEX(Sheet2!$A$1:$C$58,Sheet1!$B1943,2)</f>
        <v>MDA</v>
      </c>
      <c r="D1943" t="str">
        <f>INDEX(Sheet2!$A$1:$C$58,Sheet1!$B1943,3)</f>
        <v>Moldova</v>
      </c>
      <c r="E1943">
        <v>1997</v>
      </c>
      <c r="F1943">
        <v>11.576000000000001</v>
      </c>
      <c r="G1943">
        <v>66.595097559999999</v>
      </c>
      <c r="H1943">
        <v>0</v>
      </c>
      <c r="I1943">
        <v>0</v>
      </c>
      <c r="J1943">
        <v>0</v>
      </c>
      <c r="K1943">
        <v>25.471098600000001</v>
      </c>
      <c r="L1943">
        <v>65.252929390000006</v>
      </c>
      <c r="M1943">
        <v>9.2759720049999999</v>
      </c>
      <c r="N1943">
        <v>-0.36984694899999998</v>
      </c>
      <c r="O1943">
        <v>52.192439039999996</v>
      </c>
      <c r="P1943">
        <v>3654208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35">
      <c r="A1944" t="s">
        <v>61</v>
      </c>
      <c r="B1944">
        <f>MATCH($A1944,Sheet2!$A$1:$A$58,0)</f>
        <v>37</v>
      </c>
      <c r="C1944" t="str">
        <f>INDEX(Sheet2!$A$1:$C$58,Sheet1!$B1944,2)</f>
        <v>MDA</v>
      </c>
      <c r="D1944" t="str">
        <f>INDEX(Sheet2!$A$1:$C$58,Sheet1!$B1944,3)</f>
        <v>Moldova</v>
      </c>
      <c r="E1944">
        <v>1998</v>
      </c>
      <c r="F1944">
        <v>11.657</v>
      </c>
      <c r="G1944">
        <v>66.630317070000004</v>
      </c>
      <c r="H1944">
        <v>0</v>
      </c>
      <c r="I1944">
        <v>0</v>
      </c>
      <c r="J1944">
        <v>0</v>
      </c>
      <c r="K1944">
        <v>24.901910999999998</v>
      </c>
      <c r="L1944">
        <v>65.766138130000002</v>
      </c>
      <c r="M1944">
        <v>9.3319508710000001</v>
      </c>
      <c r="N1944">
        <v>-4.0399948999999998E-2</v>
      </c>
      <c r="O1944">
        <v>52.16990182</v>
      </c>
      <c r="P1944">
        <v>3652732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35">
      <c r="A1945" t="s">
        <v>61</v>
      </c>
      <c r="B1945">
        <f>MATCH($A1945,Sheet2!$A$1:$A$58,0)</f>
        <v>37</v>
      </c>
      <c r="C1945" t="str">
        <f>INDEX(Sheet2!$A$1:$C$58,Sheet1!$B1945,2)</f>
        <v>MDA</v>
      </c>
      <c r="D1945" t="str">
        <f>INDEX(Sheet2!$A$1:$C$58,Sheet1!$B1945,3)</f>
        <v>Moldova</v>
      </c>
      <c r="E1945">
        <v>1999</v>
      </c>
      <c r="F1945">
        <v>11.699</v>
      </c>
      <c r="G1945">
        <v>66.734780490000006</v>
      </c>
      <c r="H1945">
        <v>0</v>
      </c>
      <c r="I1945">
        <v>0</v>
      </c>
      <c r="J1945">
        <v>0</v>
      </c>
      <c r="K1945">
        <v>24.238838900000001</v>
      </c>
      <c r="L1945">
        <v>66.383706529999998</v>
      </c>
      <c r="M1945">
        <v>9.3774545660000008</v>
      </c>
      <c r="N1945">
        <v>-0.15701947399999999</v>
      </c>
      <c r="O1945">
        <v>52.150714800000003</v>
      </c>
      <c r="P1945">
        <v>3647001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8.8999996190000008</v>
      </c>
      <c r="AA1945">
        <v>13.30000019</v>
      </c>
      <c r="AB1945">
        <v>11.100000380000001</v>
      </c>
      <c r="AC1945">
        <v>0</v>
      </c>
      <c r="AD1945">
        <v>0</v>
      </c>
      <c r="AE1945">
        <v>0</v>
      </c>
    </row>
    <row r="1946" spans="1:31" x14ac:dyDescent="0.35">
      <c r="A1946" t="s">
        <v>61</v>
      </c>
      <c r="B1946">
        <f>MATCH($A1946,Sheet2!$A$1:$A$58,0)</f>
        <v>37</v>
      </c>
      <c r="C1946" t="str">
        <f>INDEX(Sheet2!$A$1:$C$58,Sheet1!$B1946,2)</f>
        <v>MDA</v>
      </c>
      <c r="D1946" t="str">
        <f>INDEX(Sheet2!$A$1:$C$58,Sheet1!$B1946,3)</f>
        <v>Moldova</v>
      </c>
      <c r="E1946">
        <v>2000</v>
      </c>
      <c r="F1946">
        <v>11.715999999999999</v>
      </c>
      <c r="G1946">
        <v>66.890024389999994</v>
      </c>
      <c r="H1946">
        <v>0</v>
      </c>
      <c r="I1946">
        <v>0</v>
      </c>
      <c r="J1946">
        <v>0</v>
      </c>
      <c r="K1946">
        <v>23.455138290000001</v>
      </c>
      <c r="L1946">
        <v>67.122326409999999</v>
      </c>
      <c r="M1946">
        <v>9.4225353050000002</v>
      </c>
      <c r="N1946">
        <v>-0.203359857</v>
      </c>
      <c r="O1946">
        <v>52.136922630000001</v>
      </c>
      <c r="P1946">
        <v>3639592</v>
      </c>
      <c r="Q1946">
        <v>27</v>
      </c>
      <c r="R1946">
        <v>28.399999619999999</v>
      </c>
      <c r="S1946">
        <v>25.899999619999999</v>
      </c>
      <c r="T1946">
        <v>62.5</v>
      </c>
      <c r="U1946">
        <v>59.5</v>
      </c>
      <c r="V1946">
        <v>64.5</v>
      </c>
      <c r="W1946">
        <v>10</v>
      </c>
      <c r="X1946">
        <v>11.399999619999999</v>
      </c>
      <c r="Y1946">
        <v>8.8999996190000008</v>
      </c>
      <c r="Z1946">
        <v>7.1999998090000004</v>
      </c>
      <c r="AA1946">
        <v>9.6999998089999995</v>
      </c>
      <c r="AB1946">
        <v>8.5</v>
      </c>
      <c r="AC1946">
        <v>14.80000019</v>
      </c>
      <c r="AD1946">
        <v>16.5</v>
      </c>
      <c r="AE1946">
        <v>15.80000019</v>
      </c>
    </row>
    <row r="1947" spans="1:31" x14ac:dyDescent="0.35">
      <c r="A1947" t="s">
        <v>61</v>
      </c>
      <c r="B1947">
        <f>MATCH($A1947,Sheet2!$A$1:$A$58,0)</f>
        <v>37</v>
      </c>
      <c r="C1947" t="str">
        <f>INDEX(Sheet2!$A$1:$C$58,Sheet1!$B1947,2)</f>
        <v>MDA</v>
      </c>
      <c r="D1947" t="str">
        <f>INDEX(Sheet2!$A$1:$C$58,Sheet1!$B1947,3)</f>
        <v>Moldova</v>
      </c>
      <c r="E1947">
        <v>2001</v>
      </c>
      <c r="F1947">
        <v>11.731999999999999</v>
      </c>
      <c r="G1947">
        <v>67.066073169999996</v>
      </c>
      <c r="H1947">
        <v>0</v>
      </c>
      <c r="I1947">
        <v>0</v>
      </c>
      <c r="J1947">
        <v>0</v>
      </c>
      <c r="K1947">
        <v>22.515806309999999</v>
      </c>
      <c r="L1947">
        <v>67.913658369999993</v>
      </c>
      <c r="M1947">
        <v>9.5705353199999994</v>
      </c>
      <c r="N1947">
        <v>-0.22362654400000001</v>
      </c>
      <c r="O1947">
        <v>52.130336229999997</v>
      </c>
      <c r="P1947">
        <v>3631462</v>
      </c>
      <c r="Q1947">
        <v>24.799999239999998</v>
      </c>
      <c r="R1947">
        <v>27.299999239999998</v>
      </c>
      <c r="S1947">
        <v>23.100000380000001</v>
      </c>
      <c r="T1947">
        <v>64</v>
      </c>
      <c r="U1947">
        <v>59.5</v>
      </c>
      <c r="V1947">
        <v>67</v>
      </c>
      <c r="W1947">
        <v>10</v>
      </c>
      <c r="X1947">
        <v>12.600000380000001</v>
      </c>
      <c r="Y1947">
        <v>8.3000001910000005</v>
      </c>
      <c r="Z1947">
        <v>5.9000000950000002</v>
      </c>
      <c r="AA1947">
        <v>8.6999998089999995</v>
      </c>
      <c r="AB1947">
        <v>7.3000001909999996</v>
      </c>
      <c r="AC1947">
        <v>13.899999619999999</v>
      </c>
      <c r="AD1947">
        <v>18.299999239999998</v>
      </c>
      <c r="AE1947">
        <v>16.299999239999998</v>
      </c>
    </row>
    <row r="1948" spans="1:31" x14ac:dyDescent="0.35">
      <c r="A1948" t="s">
        <v>61</v>
      </c>
      <c r="B1948">
        <f>MATCH($A1948,Sheet2!$A$1:$A$58,0)</f>
        <v>37</v>
      </c>
      <c r="C1948" t="str">
        <f>INDEX(Sheet2!$A$1:$C$58,Sheet1!$B1948,2)</f>
        <v>MDA</v>
      </c>
      <c r="D1948" t="str">
        <f>INDEX(Sheet2!$A$1:$C$58,Sheet1!$B1948,3)</f>
        <v>Moldova</v>
      </c>
      <c r="E1948">
        <v>2002</v>
      </c>
      <c r="F1948">
        <v>11.763999999999999</v>
      </c>
      <c r="G1948">
        <v>67.236390240000006</v>
      </c>
      <c r="H1948">
        <v>0</v>
      </c>
      <c r="I1948">
        <v>0</v>
      </c>
      <c r="J1948">
        <v>0</v>
      </c>
      <c r="K1948">
        <v>21.47713225</v>
      </c>
      <c r="L1948">
        <v>68.804497960000006</v>
      </c>
      <c r="M1948">
        <v>9.718369783</v>
      </c>
      <c r="N1948">
        <v>-0.23157973600000001</v>
      </c>
      <c r="O1948">
        <v>52.129614979999999</v>
      </c>
      <c r="P1948">
        <v>3623062</v>
      </c>
      <c r="Q1948">
        <v>21.899999619999999</v>
      </c>
      <c r="R1948">
        <v>24.399999619999999</v>
      </c>
      <c r="S1948">
        <v>20</v>
      </c>
      <c r="T1948">
        <v>64.599998470000003</v>
      </c>
      <c r="U1948">
        <v>61.700000760000002</v>
      </c>
      <c r="V1948">
        <v>66.599998470000003</v>
      </c>
      <c r="W1948">
        <v>12</v>
      </c>
      <c r="X1948">
        <v>13.69999981</v>
      </c>
      <c r="Y1948">
        <v>10.69999981</v>
      </c>
      <c r="Z1948">
        <v>5.5</v>
      </c>
      <c r="AA1948">
        <v>8.1000003809999992</v>
      </c>
      <c r="AB1948">
        <v>6.8000001909999996</v>
      </c>
      <c r="AC1948">
        <v>12.600000380000001</v>
      </c>
      <c r="AD1948">
        <v>17.399999619999999</v>
      </c>
      <c r="AE1948">
        <v>15.19999981</v>
      </c>
    </row>
    <row r="1949" spans="1:31" x14ac:dyDescent="0.35">
      <c r="A1949" t="s">
        <v>61</v>
      </c>
      <c r="B1949">
        <f>MATCH($A1949,Sheet2!$A$1:$A$58,0)</f>
        <v>37</v>
      </c>
      <c r="C1949" t="str">
        <f>INDEX(Sheet2!$A$1:$C$58,Sheet1!$B1949,2)</f>
        <v>MDA</v>
      </c>
      <c r="D1949" t="str">
        <f>INDEX(Sheet2!$A$1:$C$58,Sheet1!$B1949,3)</f>
        <v>Moldova</v>
      </c>
      <c r="E1949">
        <v>2003</v>
      </c>
      <c r="F1949">
        <v>11.823</v>
      </c>
      <c r="G1949">
        <v>67.387390240000002</v>
      </c>
      <c r="H1949">
        <v>0</v>
      </c>
      <c r="I1949">
        <v>0</v>
      </c>
      <c r="J1949">
        <v>0</v>
      </c>
      <c r="K1949">
        <v>20.400169139999999</v>
      </c>
      <c r="L1949">
        <v>69.753068659999997</v>
      </c>
      <c r="M1949">
        <v>9.8467621960000002</v>
      </c>
      <c r="N1949">
        <v>-0.28159471600000002</v>
      </c>
      <c r="O1949">
        <v>52.129738430000003</v>
      </c>
      <c r="P1949">
        <v>3612874</v>
      </c>
      <c r="Q1949">
        <v>20.899999619999999</v>
      </c>
      <c r="R1949">
        <v>24.200000760000002</v>
      </c>
      <c r="S1949">
        <v>18.700000760000002</v>
      </c>
      <c r="T1949">
        <v>66.400001529999997</v>
      </c>
      <c r="U1949">
        <v>62.099998470000003</v>
      </c>
      <c r="V1949">
        <v>69.400001529999997</v>
      </c>
      <c r="W1949">
        <v>11.19999981</v>
      </c>
      <c r="X1949">
        <v>13.30000019</v>
      </c>
      <c r="Y1949">
        <v>9.6999998089999995</v>
      </c>
      <c r="Z1949">
        <v>6.4000000950000002</v>
      </c>
      <c r="AA1949">
        <v>9.6000003809999992</v>
      </c>
      <c r="AB1949">
        <v>7.9000000950000002</v>
      </c>
      <c r="AC1949">
        <v>17.100000380000001</v>
      </c>
      <c r="AD1949">
        <v>19</v>
      </c>
      <c r="AE1949">
        <v>18.100000380000001</v>
      </c>
    </row>
    <row r="1950" spans="1:31" x14ac:dyDescent="0.35">
      <c r="A1950" t="s">
        <v>61</v>
      </c>
      <c r="B1950">
        <f>MATCH($A1950,Sheet2!$A$1:$A$58,0)</f>
        <v>37</v>
      </c>
      <c r="C1950" t="str">
        <f>INDEX(Sheet2!$A$1:$C$58,Sheet1!$B1950,2)</f>
        <v>MDA</v>
      </c>
      <c r="D1950" t="str">
        <f>INDEX(Sheet2!$A$1:$C$58,Sheet1!$B1950,3)</f>
        <v>Moldova</v>
      </c>
      <c r="E1950">
        <v>2004</v>
      </c>
      <c r="F1950">
        <v>11.906000000000001</v>
      </c>
      <c r="G1950">
        <v>67.524512200000004</v>
      </c>
      <c r="H1950">
        <v>0</v>
      </c>
      <c r="I1950">
        <v>0</v>
      </c>
      <c r="J1950">
        <v>0</v>
      </c>
      <c r="K1950">
        <v>19.390135919999999</v>
      </c>
      <c r="L1950">
        <v>70.687415979999997</v>
      </c>
      <c r="M1950">
        <v>9.9224480970000002</v>
      </c>
      <c r="N1950">
        <v>-0.24744986799999999</v>
      </c>
      <c r="O1950">
        <v>52.123778700000003</v>
      </c>
      <c r="P1950">
        <v>3603945</v>
      </c>
      <c r="Q1950">
        <v>23.299999239999998</v>
      </c>
      <c r="R1950">
        <v>27.200000760000002</v>
      </c>
      <c r="S1950">
        <v>21</v>
      </c>
      <c r="T1950">
        <v>64.199996949999999</v>
      </c>
      <c r="U1950">
        <v>59.5</v>
      </c>
      <c r="V1950">
        <v>67.300003050000001</v>
      </c>
      <c r="W1950">
        <v>11.600000380000001</v>
      </c>
      <c r="X1950">
        <v>13.100000380000001</v>
      </c>
      <c r="Y1950">
        <v>10.600000380000001</v>
      </c>
      <c r="Z1950">
        <v>6.3000001909999996</v>
      </c>
      <c r="AA1950">
        <v>10</v>
      </c>
      <c r="AB1950">
        <v>8.1000003809999992</v>
      </c>
      <c r="AC1950">
        <v>17.700000760000002</v>
      </c>
      <c r="AD1950">
        <v>21.5</v>
      </c>
      <c r="AE1950">
        <v>19.700000760000002</v>
      </c>
    </row>
    <row r="1951" spans="1:31" x14ac:dyDescent="0.35">
      <c r="A1951" t="s">
        <v>61</v>
      </c>
      <c r="B1951">
        <f>MATCH($A1951,Sheet2!$A$1:$A$58,0)</f>
        <v>37</v>
      </c>
      <c r="C1951" t="str">
        <f>INDEX(Sheet2!$A$1:$C$58,Sheet1!$B1951,2)</f>
        <v>MDA</v>
      </c>
      <c r="D1951" t="str">
        <f>INDEX(Sheet2!$A$1:$C$58,Sheet1!$B1951,3)</f>
        <v>Moldova</v>
      </c>
      <c r="E1951">
        <v>2005</v>
      </c>
      <c r="F1951">
        <v>11.99</v>
      </c>
      <c r="G1951">
        <v>67.678073170000005</v>
      </c>
      <c r="H1951">
        <v>0</v>
      </c>
      <c r="I1951">
        <v>0</v>
      </c>
      <c r="J1951">
        <v>0</v>
      </c>
      <c r="K1951">
        <v>18.515662599999999</v>
      </c>
      <c r="L1951">
        <v>71.557639820000006</v>
      </c>
      <c r="M1951">
        <v>9.9266975760000005</v>
      </c>
      <c r="N1951">
        <v>-0.24330723000000001</v>
      </c>
      <c r="O1951">
        <v>52.107062859999999</v>
      </c>
      <c r="P1951">
        <v>3595187</v>
      </c>
      <c r="Q1951">
        <v>24.700000760000002</v>
      </c>
      <c r="R1951">
        <v>26.700000760000002</v>
      </c>
      <c r="S1951">
        <v>23.200000760000002</v>
      </c>
      <c r="T1951">
        <v>62.700000760000002</v>
      </c>
      <c r="U1951">
        <v>59.5</v>
      </c>
      <c r="V1951">
        <v>65.199996949999999</v>
      </c>
      <c r="W1951">
        <v>11.5</v>
      </c>
      <c r="X1951">
        <v>13</v>
      </c>
      <c r="Y1951">
        <v>10.19999981</v>
      </c>
      <c r="Z1951">
        <v>6</v>
      </c>
      <c r="AA1951">
        <v>8.6999998089999995</v>
      </c>
      <c r="AB1951">
        <v>7.3000001909999996</v>
      </c>
      <c r="AC1951">
        <v>18.299999239999998</v>
      </c>
      <c r="AD1951">
        <v>19.100000380000001</v>
      </c>
      <c r="AE1951">
        <v>18.700000760000002</v>
      </c>
    </row>
    <row r="1952" spans="1:31" x14ac:dyDescent="0.35">
      <c r="A1952" t="s">
        <v>61</v>
      </c>
      <c r="B1952">
        <f>MATCH($A1952,Sheet2!$A$1:$A$58,0)</f>
        <v>37</v>
      </c>
      <c r="C1952" t="str">
        <f>INDEX(Sheet2!$A$1:$C$58,Sheet1!$B1952,2)</f>
        <v>MDA</v>
      </c>
      <c r="D1952" t="str">
        <f>INDEX(Sheet2!$A$1:$C$58,Sheet1!$B1952,3)</f>
        <v>Moldova</v>
      </c>
      <c r="E1952">
        <v>2006</v>
      </c>
      <c r="F1952">
        <v>12.045</v>
      </c>
      <c r="G1952">
        <v>67.89590244</v>
      </c>
      <c r="H1952">
        <v>0</v>
      </c>
      <c r="I1952">
        <v>0</v>
      </c>
      <c r="J1952">
        <v>0</v>
      </c>
      <c r="K1952">
        <v>17.916924730000002</v>
      </c>
      <c r="L1952">
        <v>72.036873549999996</v>
      </c>
      <c r="M1952">
        <v>10.046201719999999</v>
      </c>
      <c r="N1952">
        <v>-0.27792356899999998</v>
      </c>
      <c r="O1952">
        <v>52.077412549999998</v>
      </c>
      <c r="P1952">
        <v>3585209</v>
      </c>
      <c r="Q1952">
        <v>23.899999619999999</v>
      </c>
      <c r="R1952">
        <v>25.700000760000002</v>
      </c>
      <c r="S1952">
        <v>22.899999619999999</v>
      </c>
      <c r="T1952">
        <v>61.799999239999998</v>
      </c>
      <c r="U1952">
        <v>58.400001529999997</v>
      </c>
      <c r="V1952">
        <v>64.199996949999999</v>
      </c>
      <c r="W1952">
        <v>13.30000019</v>
      </c>
      <c r="X1952">
        <v>15.69999981</v>
      </c>
      <c r="Y1952">
        <v>11.80000019</v>
      </c>
      <c r="Z1952">
        <v>5.6999998090000004</v>
      </c>
      <c r="AA1952">
        <v>8.8999996190000008</v>
      </c>
      <c r="AB1952">
        <v>7.4000000950000002</v>
      </c>
      <c r="AC1952">
        <v>16</v>
      </c>
      <c r="AD1952">
        <v>17.899999619999999</v>
      </c>
      <c r="AE1952">
        <v>17.100000380000001</v>
      </c>
    </row>
    <row r="1953" spans="1:31" x14ac:dyDescent="0.35">
      <c r="A1953" t="s">
        <v>61</v>
      </c>
      <c r="B1953">
        <f>MATCH($A1953,Sheet2!$A$1:$A$58,0)</f>
        <v>37</v>
      </c>
      <c r="C1953" t="str">
        <f>INDEX(Sheet2!$A$1:$C$58,Sheet1!$B1953,2)</f>
        <v>MDA</v>
      </c>
      <c r="D1953" t="str">
        <f>INDEX(Sheet2!$A$1:$C$58,Sheet1!$B1953,3)</f>
        <v>Moldova</v>
      </c>
      <c r="E1953">
        <v>2007</v>
      </c>
      <c r="F1953">
        <v>12.045</v>
      </c>
      <c r="G1953">
        <v>68.209902439999993</v>
      </c>
      <c r="H1953">
        <v>0</v>
      </c>
      <c r="I1953">
        <v>0</v>
      </c>
      <c r="J1953">
        <v>0</v>
      </c>
      <c r="K1953">
        <v>17.42640535</v>
      </c>
      <c r="L1953">
        <v>72.453135660000001</v>
      </c>
      <c r="M1953">
        <v>10.120458989999999</v>
      </c>
      <c r="N1953">
        <v>-0.23174716100000001</v>
      </c>
      <c r="O1953">
        <v>52.037358249999997</v>
      </c>
      <c r="P1953">
        <v>3576910</v>
      </c>
      <c r="Q1953">
        <v>22.600000380000001</v>
      </c>
      <c r="R1953">
        <v>25.399999619999999</v>
      </c>
      <c r="S1953">
        <v>21.200000760000002</v>
      </c>
      <c r="T1953">
        <v>57.400001529999997</v>
      </c>
      <c r="U1953">
        <v>53.599998470000003</v>
      </c>
      <c r="V1953">
        <v>59.799999239999998</v>
      </c>
      <c r="W1953">
        <v>18.700000760000002</v>
      </c>
      <c r="X1953">
        <v>20.600000380000001</v>
      </c>
      <c r="Y1953">
        <v>17.799999239999998</v>
      </c>
      <c r="Z1953">
        <v>3.9000000950000002</v>
      </c>
      <c r="AA1953">
        <v>6.3000001909999996</v>
      </c>
      <c r="AB1953">
        <v>5.0999999049999998</v>
      </c>
      <c r="AC1953">
        <v>13.899999619999999</v>
      </c>
      <c r="AD1953">
        <v>14.899999619999999</v>
      </c>
      <c r="AE1953">
        <v>14.399999619999999</v>
      </c>
    </row>
    <row r="1954" spans="1:31" x14ac:dyDescent="0.35">
      <c r="A1954" t="s">
        <v>61</v>
      </c>
      <c r="B1954">
        <f>MATCH($A1954,Sheet2!$A$1:$A$58,0)</f>
        <v>37</v>
      </c>
      <c r="C1954" t="str">
        <f>INDEX(Sheet2!$A$1:$C$58,Sheet1!$B1954,2)</f>
        <v>MDA</v>
      </c>
      <c r="D1954" t="str">
        <f>INDEX(Sheet2!$A$1:$C$58,Sheet1!$B1954,3)</f>
        <v>Moldova</v>
      </c>
      <c r="E1954">
        <v>2008</v>
      </c>
      <c r="F1954">
        <v>11.981</v>
      </c>
      <c r="G1954">
        <v>68.630024390000003</v>
      </c>
      <c r="H1954">
        <v>0</v>
      </c>
      <c r="I1954">
        <v>0</v>
      </c>
      <c r="J1954">
        <v>0</v>
      </c>
      <c r="K1954">
        <v>17.046299250000001</v>
      </c>
      <c r="L1954">
        <v>72.797511560000004</v>
      </c>
      <c r="M1954">
        <v>10.156189189999999</v>
      </c>
      <c r="N1954">
        <v>-0.190345178</v>
      </c>
      <c r="O1954">
        <v>51.992742700000001</v>
      </c>
      <c r="P1954">
        <v>3570108</v>
      </c>
      <c r="Q1954">
        <v>18.799999239999998</v>
      </c>
      <c r="R1954">
        <v>17.399999619999999</v>
      </c>
      <c r="S1954">
        <v>19.700000760000002</v>
      </c>
      <c r="T1954">
        <v>56.700000760000002</v>
      </c>
      <c r="U1954">
        <v>49.5</v>
      </c>
      <c r="V1954">
        <v>61.700000760000002</v>
      </c>
      <c r="W1954">
        <v>24</v>
      </c>
      <c r="X1954">
        <v>32.099998470000003</v>
      </c>
      <c r="Y1954">
        <v>18</v>
      </c>
      <c r="Z1954">
        <v>3.4000000950000002</v>
      </c>
      <c r="AA1954">
        <v>4.5999999049999998</v>
      </c>
      <c r="AB1954">
        <v>4</v>
      </c>
      <c r="AC1954">
        <v>12.5</v>
      </c>
      <c r="AD1954">
        <v>10.19999981</v>
      </c>
      <c r="AE1954">
        <v>11.19999981</v>
      </c>
    </row>
    <row r="1955" spans="1:31" x14ac:dyDescent="0.35">
      <c r="A1955" t="s">
        <v>61</v>
      </c>
      <c r="B1955">
        <f>MATCH($A1955,Sheet2!$A$1:$A$58,0)</f>
        <v>37</v>
      </c>
      <c r="C1955" t="str">
        <f>INDEX(Sheet2!$A$1:$C$58,Sheet1!$B1955,2)</f>
        <v>MDA</v>
      </c>
      <c r="D1955" t="str">
        <f>INDEX(Sheet2!$A$1:$C$58,Sheet1!$B1955,3)</f>
        <v>Moldova</v>
      </c>
      <c r="E1955">
        <v>2009</v>
      </c>
      <c r="F1955">
        <v>11.856999999999999</v>
      </c>
      <c r="G1955">
        <v>69.143292680000002</v>
      </c>
      <c r="H1955">
        <v>27.899999619999999</v>
      </c>
      <c r="I1955">
        <v>32.5</v>
      </c>
      <c r="J1955">
        <v>25.200000760000002</v>
      </c>
      <c r="K1955">
        <v>16.749641650000001</v>
      </c>
      <c r="L1955">
        <v>73.088200069999999</v>
      </c>
      <c r="M1955">
        <v>10.16215828</v>
      </c>
      <c r="N1955">
        <v>-0.126238295</v>
      </c>
      <c r="O1955">
        <v>51.95222536</v>
      </c>
      <c r="P1955">
        <v>3565604</v>
      </c>
      <c r="Q1955">
        <v>19.299999239999998</v>
      </c>
      <c r="R1955">
        <v>19.899999619999999</v>
      </c>
      <c r="S1955">
        <v>19.100000380000001</v>
      </c>
      <c r="T1955">
        <v>61</v>
      </c>
      <c r="U1955">
        <v>56</v>
      </c>
      <c r="V1955">
        <v>63.799999239999998</v>
      </c>
      <c r="W1955">
        <v>19.299999239999998</v>
      </c>
      <c r="X1955">
        <v>24.200000760000002</v>
      </c>
      <c r="Y1955">
        <v>16.299999239999998</v>
      </c>
      <c r="Z1955">
        <v>4.9000000950000002</v>
      </c>
      <c r="AA1955">
        <v>7.8000001909999996</v>
      </c>
      <c r="AB1955">
        <v>6.4000000950000002</v>
      </c>
      <c r="AC1955">
        <v>14.899999619999999</v>
      </c>
      <c r="AD1955">
        <v>15.80000019</v>
      </c>
      <c r="AE1955">
        <v>15.399999619999999</v>
      </c>
    </row>
    <row r="1956" spans="1:31" x14ac:dyDescent="0.35">
      <c r="A1956" t="s">
        <v>61</v>
      </c>
      <c r="B1956">
        <f>MATCH($A1956,Sheet2!$A$1:$A$58,0)</f>
        <v>37</v>
      </c>
      <c r="C1956" t="str">
        <f>INDEX(Sheet2!$A$1:$C$58,Sheet1!$B1956,2)</f>
        <v>MDA</v>
      </c>
      <c r="D1956" t="str">
        <f>INDEX(Sheet2!$A$1:$C$58,Sheet1!$B1956,3)</f>
        <v>Moldova</v>
      </c>
      <c r="E1956">
        <v>2010</v>
      </c>
      <c r="F1956">
        <v>11.696</v>
      </c>
      <c r="G1956">
        <v>69.709268289999997</v>
      </c>
      <c r="H1956">
        <v>30.799999239999998</v>
      </c>
      <c r="I1956">
        <v>31.200000760000002</v>
      </c>
      <c r="J1956">
        <v>30.5</v>
      </c>
      <c r="K1956">
        <v>16.51606825</v>
      </c>
      <c r="L1956">
        <v>73.33684581</v>
      </c>
      <c r="M1956">
        <v>10.147085929999999</v>
      </c>
      <c r="N1956">
        <v>-9.9864633999999994E-2</v>
      </c>
      <c r="O1956">
        <v>51.922336319999999</v>
      </c>
      <c r="P1956">
        <v>3562045</v>
      </c>
      <c r="Q1956">
        <v>23.899999619999999</v>
      </c>
      <c r="R1956">
        <v>23.899999619999999</v>
      </c>
      <c r="S1956">
        <v>23.899999619999999</v>
      </c>
      <c r="T1956">
        <v>56.099998470000003</v>
      </c>
      <c r="U1956">
        <v>49.599998470000003</v>
      </c>
      <c r="V1956">
        <v>60</v>
      </c>
      <c r="W1956">
        <v>19.899999619999999</v>
      </c>
      <c r="X1956">
        <v>26.5</v>
      </c>
      <c r="Y1956">
        <v>15.899999619999999</v>
      </c>
      <c r="Z1956">
        <v>5.6999998090000004</v>
      </c>
      <c r="AA1956">
        <v>9.1000003809999992</v>
      </c>
      <c r="AB1956">
        <v>7.4000000950000002</v>
      </c>
      <c r="AC1956">
        <v>15</v>
      </c>
      <c r="AD1956">
        <v>20.100000380000001</v>
      </c>
      <c r="AE1956">
        <v>17.899999619999999</v>
      </c>
    </row>
    <row r="1957" spans="1:31" x14ac:dyDescent="0.35">
      <c r="A1957" t="s">
        <v>61</v>
      </c>
      <c r="B1957">
        <f>MATCH($A1957,Sheet2!$A$1:$A$58,0)</f>
        <v>37</v>
      </c>
      <c r="C1957" t="str">
        <f>INDEX(Sheet2!$A$1:$C$58,Sheet1!$B1957,2)</f>
        <v>MDA</v>
      </c>
      <c r="D1957" t="str">
        <f>INDEX(Sheet2!$A$1:$C$58,Sheet1!$B1957,3)</f>
        <v>Moldova</v>
      </c>
      <c r="E1957">
        <v>2011</v>
      </c>
      <c r="F1957">
        <v>11.531000000000001</v>
      </c>
      <c r="G1957">
        <v>70.271097560000001</v>
      </c>
      <c r="H1957">
        <v>13</v>
      </c>
      <c r="I1957">
        <v>16.299999239999998</v>
      </c>
      <c r="J1957">
        <v>10.80000019</v>
      </c>
      <c r="K1957">
        <v>16.246044749999999</v>
      </c>
      <c r="L1957">
        <v>73.604907139999995</v>
      </c>
      <c r="M1957">
        <v>10.1490481</v>
      </c>
      <c r="N1957">
        <v>-5.7820587E-2</v>
      </c>
      <c r="O1957">
        <v>51.905053959999996</v>
      </c>
      <c r="P1957">
        <v>3559986</v>
      </c>
      <c r="Q1957">
        <v>23.100000380000001</v>
      </c>
      <c r="R1957">
        <v>26.200000760000002</v>
      </c>
      <c r="S1957">
        <v>21</v>
      </c>
      <c r="T1957">
        <v>55.099998470000003</v>
      </c>
      <c r="U1957">
        <v>46.5</v>
      </c>
      <c r="V1957">
        <v>60.900001529999997</v>
      </c>
      <c r="W1957">
        <v>21.299999239999998</v>
      </c>
      <c r="X1957">
        <v>26.5</v>
      </c>
      <c r="Y1957">
        <v>17.700000760000002</v>
      </c>
      <c r="Z1957">
        <v>5.5999999049999998</v>
      </c>
      <c r="AA1957">
        <v>7.6999998090000004</v>
      </c>
      <c r="AB1957">
        <v>6.6999998090000004</v>
      </c>
      <c r="AC1957">
        <v>15.80000019</v>
      </c>
      <c r="AD1957">
        <v>14.19999981</v>
      </c>
      <c r="AE1957">
        <v>14.899999619999999</v>
      </c>
    </row>
    <row r="1958" spans="1:31" x14ac:dyDescent="0.35">
      <c r="A1958" t="s">
        <v>61</v>
      </c>
      <c r="B1958">
        <f>MATCH($A1958,Sheet2!$A$1:$A$58,0)</f>
        <v>37</v>
      </c>
      <c r="C1958" t="str">
        <f>INDEX(Sheet2!$A$1:$C$58,Sheet1!$B1958,2)</f>
        <v>MDA</v>
      </c>
      <c r="D1958" t="str">
        <f>INDEX(Sheet2!$A$1:$C$58,Sheet1!$B1958,3)</f>
        <v>Moldova</v>
      </c>
      <c r="E1958">
        <v>2012</v>
      </c>
      <c r="F1958">
        <v>11.397</v>
      </c>
      <c r="G1958">
        <v>70.772487799999993</v>
      </c>
      <c r="H1958">
        <v>12.600000380000001</v>
      </c>
      <c r="I1958">
        <v>13.30000019</v>
      </c>
      <c r="J1958">
        <v>12.19999981</v>
      </c>
      <c r="K1958">
        <v>16.03583922</v>
      </c>
      <c r="L1958">
        <v>73.888239630000001</v>
      </c>
      <c r="M1958">
        <v>10.075921149999999</v>
      </c>
      <c r="N1958">
        <v>-1.3118889999999999E-2</v>
      </c>
      <c r="O1958">
        <v>51.8988631</v>
      </c>
      <c r="P1958">
        <v>3559519</v>
      </c>
      <c r="Q1958">
        <v>22.600000380000001</v>
      </c>
      <c r="R1958">
        <v>24.200000760000002</v>
      </c>
      <c r="S1958">
        <v>21.299999239999998</v>
      </c>
      <c r="T1958">
        <v>52.099998470000003</v>
      </c>
      <c r="U1958">
        <v>46.5</v>
      </c>
      <c r="V1958">
        <v>55.700000760000002</v>
      </c>
      <c r="W1958">
        <v>23.5</v>
      </c>
      <c r="X1958">
        <v>26.200000760000002</v>
      </c>
      <c r="Y1958">
        <v>21.799999239999998</v>
      </c>
      <c r="Z1958">
        <v>4.3000001909999996</v>
      </c>
      <c r="AA1958">
        <v>6.8000001909999996</v>
      </c>
      <c r="AB1958">
        <v>5.5999999049999998</v>
      </c>
      <c r="AC1958">
        <v>13.399999619999999</v>
      </c>
      <c r="AD1958">
        <v>12.80000019</v>
      </c>
      <c r="AE1958">
        <v>13.100000380000001</v>
      </c>
    </row>
    <row r="1959" spans="1:31" x14ac:dyDescent="0.35">
      <c r="A1959" t="s">
        <v>61</v>
      </c>
      <c r="B1959">
        <f>MATCH($A1959,Sheet2!$A$1:$A$58,0)</f>
        <v>37</v>
      </c>
      <c r="C1959" t="str">
        <f>INDEX(Sheet2!$A$1:$C$58,Sheet1!$B1959,2)</f>
        <v>MDA</v>
      </c>
      <c r="D1959" t="str">
        <f>INDEX(Sheet2!$A$1:$C$58,Sheet1!$B1959,3)</f>
        <v>Moldova</v>
      </c>
      <c r="E1959">
        <v>2013</v>
      </c>
      <c r="F1959">
        <v>11.321</v>
      </c>
      <c r="G1959">
        <v>71.172048779999997</v>
      </c>
      <c r="H1959">
        <v>0</v>
      </c>
      <c r="I1959">
        <v>0</v>
      </c>
      <c r="J1959">
        <v>0</v>
      </c>
      <c r="K1959">
        <v>15.88425206</v>
      </c>
      <c r="L1959">
        <v>74.155770390000001</v>
      </c>
      <c r="M1959">
        <v>9.959977554</v>
      </c>
      <c r="N1959">
        <v>-2.6776865E-2</v>
      </c>
      <c r="O1959">
        <v>51.902686340000002</v>
      </c>
      <c r="P1959">
        <v>3558566</v>
      </c>
      <c r="Q1959">
        <v>19.399999619999999</v>
      </c>
      <c r="R1959">
        <v>17.5</v>
      </c>
      <c r="S1959">
        <v>20.700000760000002</v>
      </c>
      <c r="T1959">
        <v>57</v>
      </c>
      <c r="U1959">
        <v>55.799999239999998</v>
      </c>
      <c r="V1959">
        <v>57.799999239999998</v>
      </c>
      <c r="W1959">
        <v>23.5</v>
      </c>
      <c r="X1959">
        <v>26.799999239999998</v>
      </c>
      <c r="Y1959">
        <v>21.299999239999998</v>
      </c>
      <c r="Z1959">
        <v>4.0999999049999998</v>
      </c>
      <c r="AA1959">
        <v>6</v>
      </c>
      <c r="AB1959">
        <v>5.0999999049999998</v>
      </c>
      <c r="AC1959">
        <v>12.69999981</v>
      </c>
      <c r="AD1959">
        <v>11.899999619999999</v>
      </c>
      <c r="AE1959">
        <v>12.19999981</v>
      </c>
    </row>
    <row r="1960" spans="1:31" x14ac:dyDescent="0.35">
      <c r="A1960" t="s">
        <v>61</v>
      </c>
      <c r="B1960">
        <f>MATCH($A1960,Sheet2!$A$1:$A$58,0)</f>
        <v>37</v>
      </c>
      <c r="C1960" t="str">
        <f>INDEX(Sheet2!$A$1:$C$58,Sheet1!$B1960,2)</f>
        <v>MDA</v>
      </c>
      <c r="D1960" t="str">
        <f>INDEX(Sheet2!$A$1:$C$58,Sheet1!$B1960,3)</f>
        <v>Moldova</v>
      </c>
      <c r="E1960">
        <v>2014</v>
      </c>
      <c r="F1960">
        <v>11.311</v>
      </c>
      <c r="G1960">
        <v>71.455878049999995</v>
      </c>
      <c r="H1960">
        <v>0</v>
      </c>
      <c r="I1960">
        <v>0</v>
      </c>
      <c r="J1960">
        <v>0</v>
      </c>
      <c r="K1960">
        <v>15.78677124</v>
      </c>
      <c r="L1960">
        <v>74.320980079999998</v>
      </c>
      <c r="M1960">
        <v>9.892248683</v>
      </c>
      <c r="N1960">
        <v>-6.0970100999999999E-2</v>
      </c>
      <c r="O1960">
        <v>51.914182019999998</v>
      </c>
      <c r="P1960">
        <v>3556397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3.0999999049999998</v>
      </c>
      <c r="AA1960">
        <v>4.5999999049999998</v>
      </c>
      <c r="AB1960">
        <v>3.9000000950000002</v>
      </c>
      <c r="AC1960">
        <v>10.19999981</v>
      </c>
      <c r="AD1960">
        <v>9.6000003809999992</v>
      </c>
      <c r="AE1960">
        <v>9.8000001910000005</v>
      </c>
    </row>
    <row r="1961" spans="1:31" x14ac:dyDescent="0.35">
      <c r="A1961" t="s">
        <v>61</v>
      </c>
      <c r="B1961">
        <f>MATCH($A1961,Sheet2!$A$1:$A$58,0)</f>
        <v>37</v>
      </c>
      <c r="C1961" t="str">
        <f>INDEX(Sheet2!$A$1:$C$58,Sheet1!$B1961,2)</f>
        <v>MDA</v>
      </c>
      <c r="D1961" t="str">
        <f>INDEX(Sheet2!$A$1:$C$58,Sheet1!$B1961,3)</f>
        <v>Moldova</v>
      </c>
      <c r="E1961">
        <v>2015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15.733403920000001</v>
      </c>
      <c r="L1961">
        <v>74.308663989999999</v>
      </c>
      <c r="M1961">
        <v>9.9579320879999997</v>
      </c>
      <c r="N1961">
        <v>-6.3201890999999996E-2</v>
      </c>
      <c r="O1961">
        <v>51.931469389999997</v>
      </c>
      <c r="P1961">
        <v>3554150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35">
      <c r="A1962" t="s">
        <v>62</v>
      </c>
      <c r="B1962">
        <f>MATCH($A1962,Sheet2!$A$1:$A$58,0)</f>
        <v>36</v>
      </c>
      <c r="C1962" t="str">
        <f>INDEX(Sheet2!$A$1:$C$58,Sheet1!$B1962,2)</f>
        <v>MKD</v>
      </c>
      <c r="D1962" t="str">
        <f>INDEX(Sheet2!$A$1:$C$58,Sheet1!$B1962,3)</f>
        <v>Macedonia</v>
      </c>
      <c r="E1962">
        <v>1967</v>
      </c>
      <c r="F1962">
        <v>8.1199999999999992</v>
      </c>
      <c r="G1962">
        <v>64.763975610000003</v>
      </c>
      <c r="H1962">
        <v>0</v>
      </c>
      <c r="I1962">
        <v>0</v>
      </c>
      <c r="J1962">
        <v>0</v>
      </c>
      <c r="K1962">
        <v>36.0002529</v>
      </c>
      <c r="L1962">
        <v>59.486827519999999</v>
      </c>
      <c r="M1962">
        <v>4.512919589</v>
      </c>
      <c r="N1962">
        <v>1.6640993850000001</v>
      </c>
      <c r="O1962">
        <v>49.32222617</v>
      </c>
      <c r="P1962">
        <v>1644944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35">
      <c r="A1963" t="s">
        <v>62</v>
      </c>
      <c r="B1963">
        <f>MATCH($A1963,Sheet2!$A$1:$A$58,0)</f>
        <v>36</v>
      </c>
      <c r="C1963" t="str">
        <f>INDEX(Sheet2!$A$1:$C$58,Sheet1!$B1963,2)</f>
        <v>MKD</v>
      </c>
      <c r="D1963" t="str">
        <f>INDEX(Sheet2!$A$1:$C$58,Sheet1!$B1963,3)</f>
        <v>Macedonia</v>
      </c>
      <c r="E1963">
        <v>1968</v>
      </c>
      <c r="F1963">
        <v>7.8730000000000002</v>
      </c>
      <c r="G1963">
        <v>65.302463410000001</v>
      </c>
      <c r="H1963">
        <v>0</v>
      </c>
      <c r="I1963">
        <v>0</v>
      </c>
      <c r="J1963">
        <v>0</v>
      </c>
      <c r="K1963">
        <v>35.328369209999998</v>
      </c>
      <c r="L1963">
        <v>60.100657679999998</v>
      </c>
      <c r="M1963">
        <v>4.5709731099999997</v>
      </c>
      <c r="N1963">
        <v>1.6553977360000001</v>
      </c>
      <c r="O1963">
        <v>49.30055651</v>
      </c>
      <c r="P1963">
        <v>1672401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35">
      <c r="A1964" t="s">
        <v>62</v>
      </c>
      <c r="B1964">
        <f>MATCH($A1964,Sheet2!$A$1:$A$58,0)</f>
        <v>36</v>
      </c>
      <c r="C1964" t="str">
        <f>INDEX(Sheet2!$A$1:$C$58,Sheet1!$B1964,2)</f>
        <v>MKD</v>
      </c>
      <c r="D1964" t="str">
        <f>INDEX(Sheet2!$A$1:$C$58,Sheet1!$B1964,3)</f>
        <v>Macedonia</v>
      </c>
      <c r="E1964">
        <v>1969</v>
      </c>
      <c r="F1964">
        <v>7.65</v>
      </c>
      <c r="G1964">
        <v>65.814707319999997</v>
      </c>
      <c r="H1964">
        <v>0</v>
      </c>
      <c r="I1964">
        <v>0</v>
      </c>
      <c r="J1964">
        <v>0</v>
      </c>
      <c r="K1964">
        <v>34.646318909999998</v>
      </c>
      <c r="L1964">
        <v>60.711660989999999</v>
      </c>
      <c r="M1964">
        <v>4.6420200930000002</v>
      </c>
      <c r="N1964">
        <v>1.527321599</v>
      </c>
      <c r="O1964">
        <v>49.280860240000003</v>
      </c>
      <c r="P1964">
        <v>1698140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35">
      <c r="A1965" t="s">
        <v>62</v>
      </c>
      <c r="B1965">
        <f>MATCH($A1965,Sheet2!$A$1:$A$58,0)</f>
        <v>36</v>
      </c>
      <c r="C1965" t="str">
        <f>INDEX(Sheet2!$A$1:$C$58,Sheet1!$B1965,2)</f>
        <v>MKD</v>
      </c>
      <c r="D1965" t="str">
        <f>INDEX(Sheet2!$A$1:$C$58,Sheet1!$B1965,3)</f>
        <v>Macedonia</v>
      </c>
      <c r="E1965">
        <v>1970</v>
      </c>
      <c r="F1965">
        <v>7.4530000000000003</v>
      </c>
      <c r="G1965">
        <v>66.292780489999998</v>
      </c>
      <c r="H1965">
        <v>0</v>
      </c>
      <c r="I1965">
        <v>0</v>
      </c>
      <c r="J1965">
        <v>0</v>
      </c>
      <c r="K1965">
        <v>33.994925610000003</v>
      </c>
      <c r="L1965">
        <v>61.277674660000002</v>
      </c>
      <c r="M1965">
        <v>4.7273997300000001</v>
      </c>
      <c r="N1965">
        <v>1.3254602289999999</v>
      </c>
      <c r="O1965">
        <v>49.265398959999999</v>
      </c>
      <c r="P1965">
        <v>1720798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35">
      <c r="A1966" t="s">
        <v>62</v>
      </c>
      <c r="B1966">
        <f>MATCH($A1966,Sheet2!$A$1:$A$58,0)</f>
        <v>36</v>
      </c>
      <c r="C1966" t="str">
        <f>INDEX(Sheet2!$A$1:$C$58,Sheet1!$B1966,2)</f>
        <v>MKD</v>
      </c>
      <c r="D1966" t="str">
        <f>INDEX(Sheet2!$A$1:$C$58,Sheet1!$B1966,3)</f>
        <v>Macedonia</v>
      </c>
      <c r="E1966">
        <v>1971</v>
      </c>
      <c r="F1966">
        <v>7.2839999999999998</v>
      </c>
      <c r="G1966">
        <v>66.731243899999996</v>
      </c>
      <c r="H1966">
        <v>0</v>
      </c>
      <c r="I1966">
        <v>0</v>
      </c>
      <c r="J1966">
        <v>0</v>
      </c>
      <c r="K1966">
        <v>33.466837210000001</v>
      </c>
      <c r="L1966">
        <v>61.661488050000003</v>
      </c>
      <c r="M1966">
        <v>4.8716747390000004</v>
      </c>
      <c r="N1966">
        <v>1.082395073</v>
      </c>
      <c r="O1966">
        <v>49.254767819999998</v>
      </c>
      <c r="P1966">
        <v>1739525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35">
      <c r="A1967" t="s">
        <v>62</v>
      </c>
      <c r="B1967">
        <f>MATCH($A1967,Sheet2!$A$1:$A$58,0)</f>
        <v>36</v>
      </c>
      <c r="C1967" t="str">
        <f>INDEX(Sheet2!$A$1:$C$58,Sheet1!$B1967,2)</f>
        <v>MKD</v>
      </c>
      <c r="D1967" t="str">
        <f>INDEX(Sheet2!$A$1:$C$58,Sheet1!$B1967,3)</f>
        <v>Macedonia</v>
      </c>
      <c r="E1967">
        <v>1972</v>
      </c>
      <c r="F1967">
        <v>7.1459999999999999</v>
      </c>
      <c r="G1967">
        <v>67.125682929999996</v>
      </c>
      <c r="H1967">
        <v>0</v>
      </c>
      <c r="I1967">
        <v>0</v>
      </c>
      <c r="J1967">
        <v>0</v>
      </c>
      <c r="K1967">
        <v>32.907700140000003</v>
      </c>
      <c r="L1967">
        <v>62.06521652</v>
      </c>
      <c r="M1967">
        <v>5.027083331</v>
      </c>
      <c r="N1967">
        <v>0.88305582999999999</v>
      </c>
      <c r="O1967">
        <v>49.248356370000003</v>
      </c>
      <c r="P1967">
        <v>1754954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35">
      <c r="A1968" t="s">
        <v>62</v>
      </c>
      <c r="B1968">
        <f>MATCH($A1968,Sheet2!$A$1:$A$58,0)</f>
        <v>36</v>
      </c>
      <c r="C1968" t="str">
        <f>INDEX(Sheet2!$A$1:$C$58,Sheet1!$B1968,2)</f>
        <v>MKD</v>
      </c>
      <c r="D1968" t="str">
        <f>INDEX(Sheet2!$A$1:$C$58,Sheet1!$B1968,3)</f>
        <v>Macedonia</v>
      </c>
      <c r="E1968">
        <v>1973</v>
      </c>
      <c r="F1968">
        <v>7.0389999999999997</v>
      </c>
      <c r="G1968">
        <v>67.473707320000003</v>
      </c>
      <c r="H1968">
        <v>0</v>
      </c>
      <c r="I1968">
        <v>0</v>
      </c>
      <c r="J1968">
        <v>0</v>
      </c>
      <c r="K1968">
        <v>32.380514140000002</v>
      </c>
      <c r="L1968">
        <v>62.426653309999999</v>
      </c>
      <c r="M1968">
        <v>5.1928325449999999</v>
      </c>
      <c r="N1968">
        <v>0.796950826</v>
      </c>
      <c r="O1968">
        <v>49.245956460000002</v>
      </c>
      <c r="P1968">
        <v>1768996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35">
      <c r="A1969" t="s">
        <v>62</v>
      </c>
      <c r="B1969">
        <f>MATCH($A1969,Sheet2!$A$1:$A$58,0)</f>
        <v>36</v>
      </c>
      <c r="C1969" t="str">
        <f>INDEX(Sheet2!$A$1:$C$58,Sheet1!$B1969,2)</f>
        <v>MKD</v>
      </c>
      <c r="D1969" t="str">
        <f>INDEX(Sheet2!$A$1:$C$58,Sheet1!$B1969,3)</f>
        <v>Macedonia</v>
      </c>
      <c r="E1969">
        <v>1974</v>
      </c>
      <c r="F1969">
        <v>6.9649999999999999</v>
      </c>
      <c r="G1969">
        <v>67.77541463</v>
      </c>
      <c r="H1969">
        <v>0</v>
      </c>
      <c r="I1969">
        <v>0</v>
      </c>
      <c r="J1969">
        <v>0</v>
      </c>
      <c r="K1969">
        <v>31.93939683</v>
      </c>
      <c r="L1969">
        <v>62.690940070000003</v>
      </c>
      <c r="M1969">
        <v>5.369663107</v>
      </c>
      <c r="N1969">
        <v>0.86672682000000001</v>
      </c>
      <c r="O1969">
        <v>49.246999680000002</v>
      </c>
      <c r="P1969">
        <v>1784395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35">
      <c r="A1970" t="s">
        <v>62</v>
      </c>
      <c r="B1970">
        <f>MATCH($A1970,Sheet2!$A$1:$A$58,0)</f>
        <v>36</v>
      </c>
      <c r="C1970" t="str">
        <f>INDEX(Sheet2!$A$1:$C$58,Sheet1!$B1970,2)</f>
        <v>MKD</v>
      </c>
      <c r="D1970" t="str">
        <f>INDEX(Sheet2!$A$1:$C$58,Sheet1!$B1970,3)</f>
        <v>Macedonia</v>
      </c>
      <c r="E1970">
        <v>1975</v>
      </c>
      <c r="F1970">
        <v>6.9260000000000002</v>
      </c>
      <c r="G1970">
        <v>68.024853660000005</v>
      </c>
      <c r="H1970">
        <v>0</v>
      </c>
      <c r="I1970">
        <v>0</v>
      </c>
      <c r="J1970">
        <v>0</v>
      </c>
      <c r="K1970">
        <v>31.596847270000001</v>
      </c>
      <c r="L1970">
        <v>62.847107250000001</v>
      </c>
      <c r="M1970">
        <v>5.5560454769999996</v>
      </c>
      <c r="N1970">
        <v>1.0377513679999999</v>
      </c>
      <c r="O1970">
        <v>49.251112999999997</v>
      </c>
      <c r="P1970">
        <v>1803009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35">
      <c r="A1971" t="s">
        <v>62</v>
      </c>
      <c r="B1971">
        <f>MATCH($A1971,Sheet2!$A$1:$A$58,0)</f>
        <v>36</v>
      </c>
      <c r="C1971" t="str">
        <f>INDEX(Sheet2!$A$1:$C$58,Sheet1!$B1971,2)</f>
        <v>MKD</v>
      </c>
      <c r="D1971" t="str">
        <f>INDEX(Sheet2!$A$1:$C$58,Sheet1!$B1971,3)</f>
        <v>Macedonia</v>
      </c>
      <c r="E1971">
        <v>1976</v>
      </c>
      <c r="F1971">
        <v>6.9249999999999998</v>
      </c>
      <c r="G1971">
        <v>68.219097559999994</v>
      </c>
      <c r="H1971">
        <v>0</v>
      </c>
      <c r="I1971">
        <v>0</v>
      </c>
      <c r="J1971">
        <v>0</v>
      </c>
      <c r="K1971">
        <v>31.123264500000001</v>
      </c>
      <c r="L1971">
        <v>63.122975269999998</v>
      </c>
      <c r="M1971">
        <v>5.753760228</v>
      </c>
      <c r="N1971">
        <v>1.2426566720000001</v>
      </c>
      <c r="O1971">
        <v>49.258033449999999</v>
      </c>
      <c r="P1971">
        <v>1825554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35">
      <c r="A1972" t="s">
        <v>62</v>
      </c>
      <c r="B1972">
        <f>MATCH($A1972,Sheet2!$A$1:$A$58,0)</f>
        <v>36</v>
      </c>
      <c r="C1972" t="str">
        <f>INDEX(Sheet2!$A$1:$C$58,Sheet1!$B1972,2)</f>
        <v>MKD</v>
      </c>
      <c r="D1972" t="str">
        <f>INDEX(Sheet2!$A$1:$C$58,Sheet1!$B1972,3)</f>
        <v>Macedonia</v>
      </c>
      <c r="E1972">
        <v>1977</v>
      </c>
      <c r="F1972">
        <v>6.9589999999999996</v>
      </c>
      <c r="G1972">
        <v>68.363634149999996</v>
      </c>
      <c r="H1972">
        <v>0</v>
      </c>
      <c r="I1972">
        <v>0</v>
      </c>
      <c r="J1972">
        <v>0</v>
      </c>
      <c r="K1972">
        <v>30.786983509999999</v>
      </c>
      <c r="L1972">
        <v>63.255644850000003</v>
      </c>
      <c r="M1972">
        <v>5.9573716360000004</v>
      </c>
      <c r="N1972">
        <v>1.3879267200000001</v>
      </c>
      <c r="O1972">
        <v>49.268098199999997</v>
      </c>
      <c r="P1972">
        <v>1851068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35">
      <c r="A1973" t="s">
        <v>62</v>
      </c>
      <c r="B1973">
        <f>MATCH($A1973,Sheet2!$A$1:$A$58,0)</f>
        <v>36</v>
      </c>
      <c r="C1973" t="str">
        <f>INDEX(Sheet2!$A$1:$C$58,Sheet1!$B1973,2)</f>
        <v>MKD</v>
      </c>
      <c r="D1973" t="str">
        <f>INDEX(Sheet2!$A$1:$C$58,Sheet1!$B1973,3)</f>
        <v>Macedonia</v>
      </c>
      <c r="E1973">
        <v>1978</v>
      </c>
      <c r="F1973">
        <v>7.0209999999999999</v>
      </c>
      <c r="G1973">
        <v>68.471463409999998</v>
      </c>
      <c r="H1973">
        <v>0</v>
      </c>
      <c r="I1973">
        <v>0</v>
      </c>
      <c r="J1973">
        <v>0</v>
      </c>
      <c r="K1973">
        <v>30.517067010000002</v>
      </c>
      <c r="L1973">
        <v>63.34064197</v>
      </c>
      <c r="M1973">
        <v>6.1422910210000001</v>
      </c>
      <c r="N1973">
        <v>1.4277930409999999</v>
      </c>
      <c r="O1973">
        <v>49.28201559</v>
      </c>
      <c r="P1973">
        <v>1877687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35">
      <c r="A1974" t="s">
        <v>62</v>
      </c>
      <c r="B1974">
        <f>MATCH($A1974,Sheet2!$A$1:$A$58,0)</f>
        <v>36</v>
      </c>
      <c r="C1974" t="str">
        <f>INDEX(Sheet2!$A$1:$C$58,Sheet1!$B1974,2)</f>
        <v>MKD</v>
      </c>
      <c r="D1974" t="str">
        <f>INDEX(Sheet2!$A$1:$C$58,Sheet1!$B1974,3)</f>
        <v>Macedonia</v>
      </c>
      <c r="E1974">
        <v>1979</v>
      </c>
      <c r="F1974">
        <v>7.1040000000000001</v>
      </c>
      <c r="G1974">
        <v>68.558560979999996</v>
      </c>
      <c r="H1974">
        <v>0</v>
      </c>
      <c r="I1974">
        <v>0</v>
      </c>
      <c r="J1974">
        <v>0</v>
      </c>
      <c r="K1974">
        <v>30.211991479999998</v>
      </c>
      <c r="L1974">
        <v>63.514141350000003</v>
      </c>
      <c r="M1974">
        <v>6.2738671730000002</v>
      </c>
      <c r="N1974">
        <v>1.3242690029999999</v>
      </c>
      <c r="O1974">
        <v>49.300789709999997</v>
      </c>
      <c r="P1974">
        <v>1902718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35">
      <c r="A1975" t="s">
        <v>62</v>
      </c>
      <c r="B1975">
        <f>MATCH($A1975,Sheet2!$A$1:$A$58,0)</f>
        <v>36</v>
      </c>
      <c r="C1975" t="str">
        <f>INDEX(Sheet2!$A$1:$C$58,Sheet1!$B1975,2)</f>
        <v>MKD</v>
      </c>
      <c r="D1975" t="str">
        <f>INDEX(Sheet2!$A$1:$C$58,Sheet1!$B1975,3)</f>
        <v>Macedonia</v>
      </c>
      <c r="E1975">
        <v>1980</v>
      </c>
      <c r="F1975">
        <v>7.1909999999999998</v>
      </c>
      <c r="G1975">
        <v>68.650439019999993</v>
      </c>
      <c r="H1975">
        <v>0</v>
      </c>
      <c r="I1975">
        <v>0</v>
      </c>
      <c r="J1975">
        <v>0</v>
      </c>
      <c r="K1975">
        <v>29.824487550000001</v>
      </c>
      <c r="L1975">
        <v>63.839664820000003</v>
      </c>
      <c r="M1975">
        <v>6.3358476330000002</v>
      </c>
      <c r="N1975">
        <v>1.12237885</v>
      </c>
      <c r="O1975">
        <v>49.324964110000003</v>
      </c>
      <c r="P1975">
        <v>1924194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35">
      <c r="A1976" t="s">
        <v>62</v>
      </c>
      <c r="B1976">
        <f>MATCH($A1976,Sheet2!$A$1:$A$58,0)</f>
        <v>36</v>
      </c>
      <c r="C1976" t="str">
        <f>INDEX(Sheet2!$A$1:$C$58,Sheet1!$B1976,2)</f>
        <v>MKD</v>
      </c>
      <c r="D1976" t="str">
        <f>INDEX(Sheet2!$A$1:$C$58,Sheet1!$B1976,3)</f>
        <v>Macedonia</v>
      </c>
      <c r="E1976">
        <v>1981</v>
      </c>
      <c r="F1976">
        <v>7.2679999999999998</v>
      </c>
      <c r="G1976">
        <v>68.773609759999999</v>
      </c>
      <c r="H1976">
        <v>0</v>
      </c>
      <c r="I1976">
        <v>0</v>
      </c>
      <c r="J1976">
        <v>0</v>
      </c>
      <c r="K1976">
        <v>29.417109419999999</v>
      </c>
      <c r="L1976">
        <v>64.254614480000001</v>
      </c>
      <c r="M1976">
        <v>6.3282761040000004</v>
      </c>
      <c r="N1976">
        <v>0.89253624200000004</v>
      </c>
      <c r="O1976">
        <v>49.354939229999999</v>
      </c>
      <c r="P1976">
        <v>1941445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35">
      <c r="A1977" t="s">
        <v>62</v>
      </c>
      <c r="B1977">
        <f>MATCH($A1977,Sheet2!$A$1:$A$58,0)</f>
        <v>36</v>
      </c>
      <c r="C1977" t="str">
        <f>INDEX(Sheet2!$A$1:$C$58,Sheet1!$B1977,2)</f>
        <v>MKD</v>
      </c>
      <c r="D1977" t="str">
        <f>INDEX(Sheet2!$A$1:$C$58,Sheet1!$B1977,3)</f>
        <v>Macedonia</v>
      </c>
      <c r="E1977">
        <v>1982</v>
      </c>
      <c r="F1977">
        <v>7.3250000000000002</v>
      </c>
      <c r="G1977">
        <v>68.944000000000003</v>
      </c>
      <c r="H1977">
        <v>0</v>
      </c>
      <c r="I1977">
        <v>0</v>
      </c>
      <c r="J1977">
        <v>0</v>
      </c>
      <c r="K1977">
        <v>28.959636620000001</v>
      </c>
      <c r="L1977">
        <v>64.784321149999997</v>
      </c>
      <c r="M1977">
        <v>6.2560422300000003</v>
      </c>
      <c r="N1977">
        <v>0.69525371599999997</v>
      </c>
      <c r="O1977">
        <v>49.389971299999999</v>
      </c>
      <c r="P1977">
        <v>1954990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35">
      <c r="A1978" t="s">
        <v>62</v>
      </c>
      <c r="B1978">
        <f>MATCH($A1978,Sheet2!$A$1:$A$58,0)</f>
        <v>36</v>
      </c>
      <c r="C1978" t="str">
        <f>INDEX(Sheet2!$A$1:$C$58,Sheet1!$B1978,2)</f>
        <v>MKD</v>
      </c>
      <c r="D1978" t="str">
        <f>INDEX(Sheet2!$A$1:$C$58,Sheet1!$B1978,3)</f>
        <v>Macedonia</v>
      </c>
      <c r="E1978">
        <v>1983</v>
      </c>
      <c r="F1978">
        <v>7.3559999999999999</v>
      </c>
      <c r="G1978">
        <v>69.169048779999997</v>
      </c>
      <c r="H1978">
        <v>0</v>
      </c>
      <c r="I1978">
        <v>0</v>
      </c>
      <c r="J1978">
        <v>0</v>
      </c>
      <c r="K1978">
        <v>28.470995500000001</v>
      </c>
      <c r="L1978">
        <v>65.364733849999993</v>
      </c>
      <c r="M1978">
        <v>6.1642706540000001</v>
      </c>
      <c r="N1978">
        <v>0.53554822099999999</v>
      </c>
      <c r="O1978">
        <v>49.42858974</v>
      </c>
      <c r="P1978">
        <v>1965488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35">
      <c r="A1979" t="s">
        <v>62</v>
      </c>
      <c r="B1979">
        <f>MATCH($A1979,Sheet2!$A$1:$A$58,0)</f>
        <v>36</v>
      </c>
      <c r="C1979" t="str">
        <f>INDEX(Sheet2!$A$1:$C$58,Sheet1!$B1979,2)</f>
        <v>MKD</v>
      </c>
      <c r="D1979" t="str">
        <f>INDEX(Sheet2!$A$1:$C$58,Sheet1!$B1979,3)</f>
        <v>Macedonia</v>
      </c>
      <c r="E1979">
        <v>1984</v>
      </c>
      <c r="F1979">
        <v>7.3630000000000004</v>
      </c>
      <c r="G1979">
        <v>69.446634149999994</v>
      </c>
      <c r="H1979">
        <v>0</v>
      </c>
      <c r="I1979">
        <v>0</v>
      </c>
      <c r="J1979">
        <v>0</v>
      </c>
      <c r="K1979">
        <v>27.99902131</v>
      </c>
      <c r="L1979">
        <v>65.889135589999995</v>
      </c>
      <c r="M1979">
        <v>6.1118431019999999</v>
      </c>
      <c r="N1979">
        <v>0.43563342599999999</v>
      </c>
      <c r="O1979">
        <v>49.46858494</v>
      </c>
      <c r="P1979">
        <v>1974069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35">
      <c r="A1980" t="s">
        <v>62</v>
      </c>
      <c r="B1980">
        <f>MATCH($A1980,Sheet2!$A$1:$A$58,0)</f>
        <v>36</v>
      </c>
      <c r="C1980" t="str">
        <f>INDEX(Sheet2!$A$1:$C$58,Sheet1!$B1980,2)</f>
        <v>MKD</v>
      </c>
      <c r="D1980" t="str">
        <f>INDEX(Sheet2!$A$1:$C$58,Sheet1!$B1980,3)</f>
        <v>Macedonia</v>
      </c>
      <c r="E1980">
        <v>1985</v>
      </c>
      <c r="F1980">
        <v>7.3520000000000003</v>
      </c>
      <c r="G1980">
        <v>69.763658539999994</v>
      </c>
      <c r="H1980">
        <v>0</v>
      </c>
      <c r="I1980">
        <v>0</v>
      </c>
      <c r="J1980">
        <v>0</v>
      </c>
      <c r="K1980">
        <v>27.570031669999999</v>
      </c>
      <c r="L1980">
        <v>66.297995689999993</v>
      </c>
      <c r="M1980">
        <v>6.1319726350000003</v>
      </c>
      <c r="N1980">
        <v>0.377338809</v>
      </c>
      <c r="O1980">
        <v>49.508259270000003</v>
      </c>
      <c r="P1980">
        <v>1981532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35">
      <c r="A1981" t="s">
        <v>62</v>
      </c>
      <c r="B1981">
        <f>MATCH($A1981,Sheet2!$A$1:$A$58,0)</f>
        <v>36</v>
      </c>
      <c r="C1981" t="str">
        <f>INDEX(Sheet2!$A$1:$C$58,Sheet1!$B1981,2)</f>
        <v>MKD</v>
      </c>
      <c r="D1981" t="str">
        <f>INDEX(Sheet2!$A$1:$C$58,Sheet1!$B1981,3)</f>
        <v>Macedonia</v>
      </c>
      <c r="E1981">
        <v>1986</v>
      </c>
      <c r="F1981">
        <v>7.3380000000000001</v>
      </c>
      <c r="G1981">
        <v>70.094951219999999</v>
      </c>
      <c r="H1981">
        <v>0</v>
      </c>
      <c r="I1981">
        <v>0</v>
      </c>
      <c r="J1981">
        <v>0</v>
      </c>
      <c r="K1981">
        <v>27.276288839999999</v>
      </c>
      <c r="L1981">
        <v>66.462700429999998</v>
      </c>
      <c r="M1981">
        <v>6.2610107319999999</v>
      </c>
      <c r="N1981">
        <v>0.346051526</v>
      </c>
      <c r="O1981">
        <v>49.546846940000002</v>
      </c>
      <c r="P1981">
        <v>1988401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35">
      <c r="A1982" t="s">
        <v>62</v>
      </c>
      <c r="B1982">
        <f>MATCH($A1982,Sheet2!$A$1:$A$58,0)</f>
        <v>36</v>
      </c>
      <c r="C1982" t="str">
        <f>INDEX(Sheet2!$A$1:$C$58,Sheet1!$B1982,2)</f>
        <v>MKD</v>
      </c>
      <c r="D1982" t="str">
        <f>INDEX(Sheet2!$A$1:$C$58,Sheet1!$B1982,3)</f>
        <v>Macedonia</v>
      </c>
      <c r="E1982">
        <v>1987</v>
      </c>
      <c r="F1982">
        <v>7.3360000000000003</v>
      </c>
      <c r="G1982">
        <v>70.412951219999997</v>
      </c>
      <c r="H1982">
        <v>0</v>
      </c>
      <c r="I1982">
        <v>0</v>
      </c>
      <c r="J1982">
        <v>0</v>
      </c>
      <c r="K1982">
        <v>26.9834855</v>
      </c>
      <c r="L1982">
        <v>66.565548579999998</v>
      </c>
      <c r="M1982">
        <v>6.4509659199999998</v>
      </c>
      <c r="N1982">
        <v>0.29964100199999999</v>
      </c>
      <c r="O1982">
        <v>49.584530039999997</v>
      </c>
      <c r="P1982">
        <v>1994368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35">
      <c r="A1983" t="s">
        <v>62</v>
      </c>
      <c r="B1983">
        <f>MATCH($A1983,Sheet2!$A$1:$A$58,0)</f>
        <v>36</v>
      </c>
      <c r="C1983" t="str">
        <f>INDEX(Sheet2!$A$1:$C$58,Sheet1!$B1983,2)</f>
        <v>MKD</v>
      </c>
      <c r="D1983" t="str">
        <f>INDEX(Sheet2!$A$1:$C$58,Sheet1!$B1983,3)</f>
        <v>Macedonia</v>
      </c>
      <c r="E1983">
        <v>1988</v>
      </c>
      <c r="F1983">
        <v>7.3570000000000002</v>
      </c>
      <c r="G1983">
        <v>70.697634149999999</v>
      </c>
      <c r="H1983">
        <v>0</v>
      </c>
      <c r="I1983">
        <v>0</v>
      </c>
      <c r="J1983">
        <v>0</v>
      </c>
      <c r="K1983">
        <v>26.704415529999999</v>
      </c>
      <c r="L1983">
        <v>66.609973319999995</v>
      </c>
      <c r="M1983">
        <v>6.6856111499999997</v>
      </c>
      <c r="N1983">
        <v>0.20551800100000001</v>
      </c>
      <c r="O1983">
        <v>49.621986010000001</v>
      </c>
      <c r="P1983">
        <v>1998471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35">
      <c r="A1984" t="s">
        <v>62</v>
      </c>
      <c r="B1984">
        <f>MATCH($A1984,Sheet2!$A$1:$A$58,0)</f>
        <v>36</v>
      </c>
      <c r="C1984" t="str">
        <f>INDEX(Sheet2!$A$1:$C$58,Sheet1!$B1984,2)</f>
        <v>MKD</v>
      </c>
      <c r="D1984" t="str">
        <f>INDEX(Sheet2!$A$1:$C$58,Sheet1!$B1984,3)</f>
        <v>Macedonia</v>
      </c>
      <c r="E1984">
        <v>1989</v>
      </c>
      <c r="F1984">
        <v>7.4020000000000001</v>
      </c>
      <c r="G1984">
        <v>70.941999999999993</v>
      </c>
      <c r="H1984">
        <v>0</v>
      </c>
      <c r="I1984">
        <v>0</v>
      </c>
      <c r="J1984">
        <v>0</v>
      </c>
      <c r="K1984">
        <v>26.443402769999999</v>
      </c>
      <c r="L1984">
        <v>66.615399699999998</v>
      </c>
      <c r="M1984">
        <v>6.9411975359999998</v>
      </c>
      <c r="N1984">
        <v>4.3373758999999998E-2</v>
      </c>
      <c r="O1984">
        <v>49.660337570000003</v>
      </c>
      <c r="P1984">
        <v>1999338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35">
      <c r="A1985" t="s">
        <v>62</v>
      </c>
      <c r="B1985">
        <f>MATCH($A1985,Sheet2!$A$1:$A$58,0)</f>
        <v>36</v>
      </c>
      <c r="C1985" t="str">
        <f>INDEX(Sheet2!$A$1:$C$58,Sheet1!$B1985,2)</f>
        <v>MKD</v>
      </c>
      <c r="D1985" t="str">
        <f>INDEX(Sheet2!$A$1:$C$58,Sheet1!$B1985,3)</f>
        <v>Macedonia</v>
      </c>
      <c r="E1985">
        <v>1990</v>
      </c>
      <c r="F1985">
        <v>7.4669999999999996</v>
      </c>
      <c r="G1985">
        <v>71.147634150000002</v>
      </c>
      <c r="H1985">
        <v>0</v>
      </c>
      <c r="I1985">
        <v>0</v>
      </c>
      <c r="J1985">
        <v>0</v>
      </c>
      <c r="K1985">
        <v>26.19075887</v>
      </c>
      <c r="L1985">
        <v>66.604749859999998</v>
      </c>
      <c r="M1985">
        <v>7.2044912730000004</v>
      </c>
      <c r="N1985">
        <v>-0.155722689</v>
      </c>
      <c r="O1985">
        <v>49.700409819999997</v>
      </c>
      <c r="P1985">
        <v>1996227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35">
      <c r="A1986" t="s">
        <v>62</v>
      </c>
      <c r="B1986">
        <f>MATCH($A1986,Sheet2!$A$1:$A$58,0)</f>
        <v>36</v>
      </c>
      <c r="C1986" t="str">
        <f>INDEX(Sheet2!$A$1:$C$58,Sheet1!$B1986,2)</f>
        <v>MKD</v>
      </c>
      <c r="D1986" t="str">
        <f>INDEX(Sheet2!$A$1:$C$58,Sheet1!$B1986,3)</f>
        <v>Macedonia</v>
      </c>
      <c r="E1986">
        <v>1991</v>
      </c>
      <c r="F1986">
        <v>7.5419999999999998</v>
      </c>
      <c r="G1986">
        <v>71.325658540000006</v>
      </c>
      <c r="H1986">
        <v>0</v>
      </c>
      <c r="I1986">
        <v>0</v>
      </c>
      <c r="J1986">
        <v>0</v>
      </c>
      <c r="K1986">
        <v>25.9679611</v>
      </c>
      <c r="L1986">
        <v>66.617751040000002</v>
      </c>
      <c r="M1986">
        <v>7.4142878550000004</v>
      </c>
      <c r="N1986">
        <v>-0.389943488</v>
      </c>
      <c r="O1986">
        <v>49.742866079999999</v>
      </c>
      <c r="P1986">
        <v>1988458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35">
      <c r="A1987" t="s">
        <v>62</v>
      </c>
      <c r="B1987">
        <f>MATCH($A1987,Sheet2!$A$1:$A$58,0)</f>
        <v>36</v>
      </c>
      <c r="C1987" t="str">
        <f>INDEX(Sheet2!$A$1:$C$58,Sheet1!$B1987,2)</f>
        <v>MKD</v>
      </c>
      <c r="D1987" t="str">
        <f>INDEX(Sheet2!$A$1:$C$58,Sheet1!$B1987,3)</f>
        <v>Macedonia</v>
      </c>
      <c r="E1987">
        <v>1992</v>
      </c>
      <c r="F1987">
        <v>7.6150000000000002</v>
      </c>
      <c r="G1987">
        <v>71.494731709999996</v>
      </c>
      <c r="H1987">
        <v>0</v>
      </c>
      <c r="I1987">
        <v>0</v>
      </c>
      <c r="J1987">
        <v>0</v>
      </c>
      <c r="K1987">
        <v>25.76947375</v>
      </c>
      <c r="L1987">
        <v>66.628781610000004</v>
      </c>
      <c r="M1987">
        <v>7.6017446350000002</v>
      </c>
      <c r="N1987">
        <v>-0.57622279899999995</v>
      </c>
      <c r="O1987">
        <v>49.787029349999997</v>
      </c>
      <c r="P1987">
        <v>1977033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35">
      <c r="A1988" t="s">
        <v>62</v>
      </c>
      <c r="B1988">
        <f>MATCH($A1988,Sheet2!$A$1:$A$58,0)</f>
        <v>36</v>
      </c>
      <c r="C1988" t="str">
        <f>INDEX(Sheet2!$A$1:$C$58,Sheet1!$B1988,2)</f>
        <v>MKD</v>
      </c>
      <c r="D1988" t="str">
        <f>INDEX(Sheet2!$A$1:$C$58,Sheet1!$B1988,3)</f>
        <v>Macedonia</v>
      </c>
      <c r="E1988">
        <v>1993</v>
      </c>
      <c r="F1988">
        <v>7.6760000000000002</v>
      </c>
      <c r="G1988">
        <v>71.670926829999999</v>
      </c>
      <c r="H1988">
        <v>0</v>
      </c>
      <c r="I1988">
        <v>0</v>
      </c>
      <c r="J1988">
        <v>0</v>
      </c>
      <c r="K1988">
        <v>25.55421991</v>
      </c>
      <c r="L1988">
        <v>66.678151420000006</v>
      </c>
      <c r="M1988">
        <v>7.7676286719999998</v>
      </c>
      <c r="N1988">
        <v>-0.61436682799999998</v>
      </c>
      <c r="O1988">
        <v>49.830884040000001</v>
      </c>
      <c r="P1988">
        <v>1964924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35">
      <c r="A1989" t="s">
        <v>62</v>
      </c>
      <c r="B1989">
        <f>MATCH($A1989,Sheet2!$A$1:$A$58,0)</f>
        <v>36</v>
      </c>
      <c r="C1989" t="str">
        <f>INDEX(Sheet2!$A$1:$C$58,Sheet1!$B1989,2)</f>
        <v>MKD</v>
      </c>
      <c r="D1989" t="str">
        <f>INDEX(Sheet2!$A$1:$C$58,Sheet1!$B1989,3)</f>
        <v>Macedonia</v>
      </c>
      <c r="E1989">
        <v>1994</v>
      </c>
      <c r="F1989">
        <v>7.7220000000000004</v>
      </c>
      <c r="G1989">
        <v>71.860317069999994</v>
      </c>
      <c r="H1989">
        <v>0</v>
      </c>
      <c r="I1989">
        <v>0</v>
      </c>
      <c r="J1989">
        <v>0</v>
      </c>
      <c r="K1989">
        <v>25.278133489999998</v>
      </c>
      <c r="L1989">
        <v>66.806020959999998</v>
      </c>
      <c r="M1989">
        <v>7.9158455449999998</v>
      </c>
      <c r="N1989">
        <v>-0.44676438499999999</v>
      </c>
      <c r="O1989">
        <v>49.871150950000001</v>
      </c>
      <c r="P1989">
        <v>1956165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35">
      <c r="A1990" t="s">
        <v>62</v>
      </c>
      <c r="B1990">
        <f>MATCH($A1990,Sheet2!$A$1:$A$58,0)</f>
        <v>36</v>
      </c>
      <c r="C1990" t="str">
        <f>INDEX(Sheet2!$A$1:$C$58,Sheet1!$B1990,2)</f>
        <v>MKD</v>
      </c>
      <c r="D1990" t="str">
        <f>INDEX(Sheet2!$A$1:$C$58,Sheet1!$B1990,3)</f>
        <v>Macedonia</v>
      </c>
      <c r="E1990">
        <v>1995</v>
      </c>
      <c r="F1990">
        <v>7.7530000000000001</v>
      </c>
      <c r="G1990">
        <v>72.066804880000007</v>
      </c>
      <c r="H1990">
        <v>0</v>
      </c>
      <c r="I1990">
        <v>0</v>
      </c>
      <c r="J1990">
        <v>0</v>
      </c>
      <c r="K1990">
        <v>24.937191070000001</v>
      </c>
      <c r="L1990">
        <v>67.015895209999996</v>
      </c>
      <c r="M1990">
        <v>8.0469137120000003</v>
      </c>
      <c r="N1990">
        <v>-0.13407649499999999</v>
      </c>
      <c r="O1990">
        <v>49.905249130000001</v>
      </c>
      <c r="P1990">
        <v>1953544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35">
      <c r="A1991" t="s">
        <v>62</v>
      </c>
      <c r="B1991">
        <f>MATCH($A1991,Sheet2!$A$1:$A$58,0)</f>
        <v>36</v>
      </c>
      <c r="C1991" t="str">
        <f>INDEX(Sheet2!$A$1:$C$58,Sheet1!$B1991,2)</f>
        <v>MKD</v>
      </c>
      <c r="D1991" t="str">
        <f>INDEX(Sheet2!$A$1:$C$58,Sheet1!$B1991,3)</f>
        <v>Macedonia</v>
      </c>
      <c r="E1991">
        <v>1996</v>
      </c>
      <c r="F1991">
        <v>7.7720000000000002</v>
      </c>
      <c r="G1991">
        <v>72.292292680000003</v>
      </c>
      <c r="H1991">
        <v>0</v>
      </c>
      <c r="I1991">
        <v>0</v>
      </c>
      <c r="J1991">
        <v>0</v>
      </c>
      <c r="K1991">
        <v>24.557435699999999</v>
      </c>
      <c r="L1991">
        <v>67.163099889999998</v>
      </c>
      <c r="M1991">
        <v>8.2794644139999996</v>
      </c>
      <c r="N1991">
        <v>0.24331229500000001</v>
      </c>
      <c r="O1991">
        <v>49.931547879999997</v>
      </c>
      <c r="P1991">
        <v>1958303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35">
      <c r="A1992" t="s">
        <v>62</v>
      </c>
      <c r="B1992">
        <f>MATCH($A1992,Sheet2!$A$1:$A$58,0)</f>
        <v>36</v>
      </c>
      <c r="C1992" t="str">
        <f>INDEX(Sheet2!$A$1:$C$58,Sheet1!$B1992,2)</f>
        <v>MKD</v>
      </c>
      <c r="D1992" t="str">
        <f>INDEX(Sheet2!$A$1:$C$58,Sheet1!$B1992,3)</f>
        <v>Macedonia</v>
      </c>
      <c r="E1992">
        <v>1997</v>
      </c>
      <c r="F1992">
        <v>7.7859999999999996</v>
      </c>
      <c r="G1992">
        <v>72.529146339999997</v>
      </c>
      <c r="H1992">
        <v>0</v>
      </c>
      <c r="I1992">
        <v>0</v>
      </c>
      <c r="J1992">
        <v>0</v>
      </c>
      <c r="K1992">
        <v>24.07450193</v>
      </c>
      <c r="L1992">
        <v>67.412667659999997</v>
      </c>
      <c r="M1992">
        <v>8.5128304079999992</v>
      </c>
      <c r="N1992">
        <v>0.562271827</v>
      </c>
      <c r="O1992">
        <v>49.950821210000001</v>
      </c>
      <c r="P1992">
        <v>1969345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40.799999239999998</v>
      </c>
      <c r="AA1992">
        <v>33</v>
      </c>
      <c r="AB1992">
        <v>36</v>
      </c>
      <c r="AC1992">
        <v>0</v>
      </c>
      <c r="AD1992">
        <v>0</v>
      </c>
      <c r="AE1992">
        <v>0</v>
      </c>
    </row>
    <row r="1993" spans="1:31" x14ac:dyDescent="0.35">
      <c r="A1993" t="s">
        <v>62</v>
      </c>
      <c r="B1993">
        <f>MATCH($A1993,Sheet2!$A$1:$A$58,0)</f>
        <v>36</v>
      </c>
      <c r="C1993" t="str">
        <f>INDEX(Sheet2!$A$1:$C$58,Sheet1!$B1993,2)</f>
        <v>MKD</v>
      </c>
      <c r="D1993" t="str">
        <f>INDEX(Sheet2!$A$1:$C$58,Sheet1!$B1993,3)</f>
        <v>Macedonia</v>
      </c>
      <c r="E1993">
        <v>1998</v>
      </c>
      <c r="F1993">
        <v>7.8049999999999997</v>
      </c>
      <c r="G1993">
        <v>72.770341459999997</v>
      </c>
      <c r="H1993">
        <v>0</v>
      </c>
      <c r="I1993">
        <v>0</v>
      </c>
      <c r="J1993">
        <v>0</v>
      </c>
      <c r="K1993">
        <v>23.541029770000002</v>
      </c>
      <c r="L1993">
        <v>67.712758829999999</v>
      </c>
      <c r="M1993">
        <v>8.7462114</v>
      </c>
      <c r="N1993">
        <v>0.75359770800000003</v>
      </c>
      <c r="O1993">
        <v>49.966032370000001</v>
      </c>
      <c r="P1993">
        <v>1984242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37.599998470000003</v>
      </c>
      <c r="AA1993">
        <v>32.5</v>
      </c>
      <c r="AB1993">
        <v>34.5</v>
      </c>
      <c r="AC1993">
        <v>73.5</v>
      </c>
      <c r="AD1993">
        <v>69.199996949999999</v>
      </c>
      <c r="AE1993">
        <v>70.900001529999997</v>
      </c>
    </row>
    <row r="1994" spans="1:31" x14ac:dyDescent="0.35">
      <c r="A1994" t="s">
        <v>62</v>
      </c>
      <c r="B1994">
        <f>MATCH($A1994,Sheet2!$A$1:$A$58,0)</f>
        <v>36</v>
      </c>
      <c r="C1994" t="str">
        <f>INDEX(Sheet2!$A$1:$C$58,Sheet1!$B1994,2)</f>
        <v>MKD</v>
      </c>
      <c r="D1994" t="str">
        <f>INDEX(Sheet2!$A$1:$C$58,Sheet1!$B1994,3)</f>
        <v>Macedonia</v>
      </c>
      <c r="E1994">
        <v>1999</v>
      </c>
      <c r="F1994">
        <v>7.8310000000000004</v>
      </c>
      <c r="G1994">
        <v>73.01046341</v>
      </c>
      <c r="H1994">
        <v>0</v>
      </c>
      <c r="I1994">
        <v>0</v>
      </c>
      <c r="J1994">
        <v>0</v>
      </c>
      <c r="K1994">
        <v>23.024294749999999</v>
      </c>
      <c r="L1994">
        <v>67.997891330000002</v>
      </c>
      <c r="M1994">
        <v>8.9778139229999994</v>
      </c>
      <c r="N1994">
        <v>0.75911524399999997</v>
      </c>
      <c r="O1994">
        <v>49.981444080000003</v>
      </c>
      <c r="P1994">
        <v>1999362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33.299999239999998</v>
      </c>
      <c r="AA1994">
        <v>31.899999619999999</v>
      </c>
      <c r="AB1994">
        <v>32.400001529999997</v>
      </c>
      <c r="AC1994">
        <v>61.799999239999998</v>
      </c>
      <c r="AD1994">
        <v>63.599998470000003</v>
      </c>
      <c r="AE1994">
        <v>62.900001529999997</v>
      </c>
    </row>
    <row r="1995" spans="1:31" x14ac:dyDescent="0.35">
      <c r="A1995" t="s">
        <v>62</v>
      </c>
      <c r="B1995">
        <f>MATCH($A1995,Sheet2!$A$1:$A$58,0)</f>
        <v>36</v>
      </c>
      <c r="C1995" t="str">
        <f>INDEX(Sheet2!$A$1:$C$58,Sheet1!$B1995,2)</f>
        <v>MKD</v>
      </c>
      <c r="D1995" t="str">
        <f>INDEX(Sheet2!$A$1:$C$58,Sheet1!$B1995,3)</f>
        <v>Macedonia</v>
      </c>
      <c r="E1995">
        <v>2000</v>
      </c>
      <c r="F1995">
        <v>7.8719999999999999</v>
      </c>
      <c r="G1995">
        <v>73.242195120000005</v>
      </c>
      <c r="H1995">
        <v>0</v>
      </c>
      <c r="I1995">
        <v>0</v>
      </c>
      <c r="J1995">
        <v>0</v>
      </c>
      <c r="K1995">
        <v>22.551118240000001</v>
      </c>
      <c r="L1995">
        <v>68.241709580000006</v>
      </c>
      <c r="M1995">
        <v>9.2071721839999991</v>
      </c>
      <c r="N1995">
        <v>0.63264701599999995</v>
      </c>
      <c r="O1995">
        <v>50.000124249999999</v>
      </c>
      <c r="P1995">
        <v>2012051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34.900001529999997</v>
      </c>
      <c r="AA1995">
        <v>30.5</v>
      </c>
      <c r="AB1995">
        <v>32.200000760000002</v>
      </c>
      <c r="AC1995">
        <v>62.400001529999997</v>
      </c>
      <c r="AD1995">
        <v>58.099998470000003</v>
      </c>
      <c r="AE1995">
        <v>59.900001529999997</v>
      </c>
    </row>
    <row r="1996" spans="1:31" x14ac:dyDescent="0.35">
      <c r="A1996" t="s">
        <v>62</v>
      </c>
      <c r="B1996">
        <f>MATCH($A1996,Sheet2!$A$1:$A$58,0)</f>
        <v>36</v>
      </c>
      <c r="C1996" t="str">
        <f>INDEX(Sheet2!$A$1:$C$58,Sheet1!$B1996,2)</f>
        <v>MKD</v>
      </c>
      <c r="D1996" t="str">
        <f>INDEX(Sheet2!$A$1:$C$58,Sheet1!$B1996,3)</f>
        <v>Macedonia</v>
      </c>
      <c r="E1996">
        <v>2001</v>
      </c>
      <c r="F1996">
        <v>7.9320000000000004</v>
      </c>
      <c r="G1996">
        <v>73.455756100000002</v>
      </c>
      <c r="H1996">
        <v>0</v>
      </c>
      <c r="I1996">
        <v>0</v>
      </c>
      <c r="J1996">
        <v>0</v>
      </c>
      <c r="K1996">
        <v>22.028161069999999</v>
      </c>
      <c r="L1996">
        <v>68.490466639999994</v>
      </c>
      <c r="M1996">
        <v>9.4813722899999995</v>
      </c>
      <c r="N1996">
        <v>0.47272573699999998</v>
      </c>
      <c r="O1996">
        <v>50.02317489</v>
      </c>
      <c r="P1996">
        <v>2021585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32</v>
      </c>
      <c r="AA1996">
        <v>29.5</v>
      </c>
      <c r="AB1996">
        <v>30.5</v>
      </c>
      <c r="AC1996">
        <v>0</v>
      </c>
      <c r="AD1996">
        <v>0</v>
      </c>
      <c r="AE1996">
        <v>0</v>
      </c>
    </row>
    <row r="1997" spans="1:31" x14ac:dyDescent="0.35">
      <c r="A1997" t="s">
        <v>62</v>
      </c>
      <c r="B1997">
        <f>MATCH($A1997,Sheet2!$A$1:$A$58,0)</f>
        <v>36</v>
      </c>
      <c r="C1997" t="str">
        <f>INDEX(Sheet2!$A$1:$C$58,Sheet1!$B1997,2)</f>
        <v>MKD</v>
      </c>
      <c r="D1997" t="str">
        <f>INDEX(Sheet2!$A$1:$C$58,Sheet1!$B1997,3)</f>
        <v>Macedonia</v>
      </c>
      <c r="E1997">
        <v>2002</v>
      </c>
      <c r="F1997">
        <v>8.0120000000000005</v>
      </c>
      <c r="G1997">
        <v>73.647341460000007</v>
      </c>
      <c r="H1997">
        <v>0</v>
      </c>
      <c r="I1997">
        <v>0</v>
      </c>
      <c r="J1997">
        <v>0</v>
      </c>
      <c r="K1997">
        <v>21.577498169999998</v>
      </c>
      <c r="L1997">
        <v>68.674711860000002</v>
      </c>
      <c r="M1997">
        <v>9.7477899709999996</v>
      </c>
      <c r="N1997">
        <v>0.35162941800000003</v>
      </c>
      <c r="O1997">
        <v>50.04948967</v>
      </c>
      <c r="P1997">
        <v>2028706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32.299999239999998</v>
      </c>
      <c r="AA1997">
        <v>31.700000760000002</v>
      </c>
      <c r="AB1997">
        <v>31.899999619999999</v>
      </c>
      <c r="AC1997">
        <v>59</v>
      </c>
      <c r="AD1997">
        <v>58</v>
      </c>
      <c r="AE1997">
        <v>58.400001529999997</v>
      </c>
    </row>
    <row r="1998" spans="1:31" x14ac:dyDescent="0.35">
      <c r="A1998" t="s">
        <v>62</v>
      </c>
      <c r="B1998">
        <f>MATCH($A1998,Sheet2!$A$1:$A$58,0)</f>
        <v>36</v>
      </c>
      <c r="C1998" t="str">
        <f>INDEX(Sheet2!$A$1:$C$58,Sheet1!$B1998,2)</f>
        <v>MKD</v>
      </c>
      <c r="D1998" t="str">
        <f>INDEX(Sheet2!$A$1:$C$58,Sheet1!$B1998,3)</f>
        <v>Macedonia</v>
      </c>
      <c r="E1998">
        <v>2003</v>
      </c>
      <c r="F1998">
        <v>8.11</v>
      </c>
      <c r="G1998">
        <v>73.815512200000001</v>
      </c>
      <c r="H1998">
        <v>0</v>
      </c>
      <c r="I1998">
        <v>0</v>
      </c>
      <c r="J1998">
        <v>0</v>
      </c>
      <c r="K1998">
        <v>21.17057544</v>
      </c>
      <c r="L1998">
        <v>68.826396009999996</v>
      </c>
      <c r="M1998">
        <v>10.00302855</v>
      </c>
      <c r="N1998">
        <v>0.25933634700000002</v>
      </c>
      <c r="O1998">
        <v>50.076992130000001</v>
      </c>
      <c r="P1998">
        <v>2033974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36.299999239999998</v>
      </c>
      <c r="AA1998">
        <v>37</v>
      </c>
      <c r="AB1998">
        <v>36.700000760000002</v>
      </c>
      <c r="AC1998">
        <v>66.400001529999997</v>
      </c>
      <c r="AD1998">
        <v>65.199996949999999</v>
      </c>
      <c r="AE1998">
        <v>65.699996949999999</v>
      </c>
    </row>
    <row r="1999" spans="1:31" x14ac:dyDescent="0.35">
      <c r="A1999" t="s">
        <v>62</v>
      </c>
      <c r="B1999">
        <f>MATCH($A1999,Sheet2!$A$1:$A$58,0)</f>
        <v>36</v>
      </c>
      <c r="C1999" t="str">
        <f>INDEX(Sheet2!$A$1:$C$58,Sheet1!$B1999,2)</f>
        <v>MKD</v>
      </c>
      <c r="D1999" t="str">
        <f>INDEX(Sheet2!$A$1:$C$58,Sheet1!$B1999,3)</f>
        <v>Macedonia</v>
      </c>
      <c r="E1999">
        <v>2004</v>
      </c>
      <c r="F1999">
        <v>8.2249999999999996</v>
      </c>
      <c r="G1999">
        <v>73.960756099999998</v>
      </c>
      <c r="H1999">
        <v>0</v>
      </c>
      <c r="I1999">
        <v>0</v>
      </c>
      <c r="J1999">
        <v>0</v>
      </c>
      <c r="K1999">
        <v>20.755144609999999</v>
      </c>
      <c r="L1999">
        <v>69.004397470000001</v>
      </c>
      <c r="M1999">
        <v>10.240457920000001</v>
      </c>
      <c r="N1999">
        <v>0.219525687</v>
      </c>
      <c r="O1999">
        <v>50.102529179999998</v>
      </c>
      <c r="P1999">
        <v>2038444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37.799999239999998</v>
      </c>
      <c r="AA1999">
        <v>36.700000760000002</v>
      </c>
      <c r="AB1999">
        <v>37.200000760000002</v>
      </c>
      <c r="AC1999">
        <v>64.800003050000001</v>
      </c>
      <c r="AD1999">
        <v>64.800003050000001</v>
      </c>
      <c r="AE1999">
        <v>64.800003050000001</v>
      </c>
    </row>
    <row r="2000" spans="1:31" x14ac:dyDescent="0.35">
      <c r="A2000" t="s">
        <v>62</v>
      </c>
      <c r="B2000">
        <f>MATCH($A2000,Sheet2!$A$1:$A$58,0)</f>
        <v>36</v>
      </c>
      <c r="C2000" t="str">
        <f>INDEX(Sheet2!$A$1:$C$58,Sheet1!$B2000,2)</f>
        <v>MKD</v>
      </c>
      <c r="D2000" t="str">
        <f>INDEX(Sheet2!$A$1:$C$58,Sheet1!$B2000,3)</f>
        <v>Macedonia</v>
      </c>
      <c r="E2000">
        <v>2005</v>
      </c>
      <c r="F2000">
        <v>8.3529999999999998</v>
      </c>
      <c r="G2000">
        <v>74.088902439999998</v>
      </c>
      <c r="H2000">
        <v>0</v>
      </c>
      <c r="I2000">
        <v>0</v>
      </c>
      <c r="J2000">
        <v>0</v>
      </c>
      <c r="K2000">
        <v>20.30585043</v>
      </c>
      <c r="L2000">
        <v>69.238149410000005</v>
      </c>
      <c r="M2000">
        <v>10.45600016</v>
      </c>
      <c r="N2000">
        <v>0.21806582899999999</v>
      </c>
      <c r="O2000">
        <v>50.123892869999999</v>
      </c>
      <c r="P2000">
        <v>2042894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38.400001529999997</v>
      </c>
      <c r="AA2000">
        <v>36.5</v>
      </c>
      <c r="AB2000">
        <v>37.299999239999998</v>
      </c>
      <c r="AC2000">
        <v>62.099998470000003</v>
      </c>
      <c r="AD2000">
        <v>63</v>
      </c>
      <c r="AE2000">
        <v>62.599998470000003</v>
      </c>
    </row>
    <row r="2001" spans="1:31" x14ac:dyDescent="0.35">
      <c r="A2001" t="s">
        <v>62</v>
      </c>
      <c r="B2001">
        <f>MATCH($A2001,Sheet2!$A$1:$A$58,0)</f>
        <v>36</v>
      </c>
      <c r="C2001" t="str">
        <f>INDEX(Sheet2!$A$1:$C$58,Sheet1!$B2001,2)</f>
        <v>MKD</v>
      </c>
      <c r="D2001" t="str">
        <f>INDEX(Sheet2!$A$1:$C$58,Sheet1!$B2001,3)</f>
        <v>Macedonia</v>
      </c>
      <c r="E2001">
        <v>2006</v>
      </c>
      <c r="F2001">
        <v>8.4870000000000001</v>
      </c>
      <c r="G2001">
        <v>74.20673171</v>
      </c>
      <c r="H2001">
        <v>83.699996949999999</v>
      </c>
      <c r="I2001">
        <v>83.900001529999997</v>
      </c>
      <c r="J2001">
        <v>83.599998470000003</v>
      </c>
      <c r="K2001">
        <v>19.900944160000002</v>
      </c>
      <c r="L2001">
        <v>69.459930740000004</v>
      </c>
      <c r="M2001">
        <v>10.639125099999999</v>
      </c>
      <c r="N2001">
        <v>0.21690752099999999</v>
      </c>
      <c r="O2001">
        <v>50.140524489999997</v>
      </c>
      <c r="P2001">
        <v>2047330</v>
      </c>
      <c r="Q2001">
        <v>35.200000760000002</v>
      </c>
      <c r="R2001">
        <v>32.200000760000002</v>
      </c>
      <c r="S2001">
        <v>37.200000760000002</v>
      </c>
      <c r="T2001">
        <v>54.099998470000003</v>
      </c>
      <c r="U2001">
        <v>54.299999239999998</v>
      </c>
      <c r="V2001">
        <v>54</v>
      </c>
      <c r="W2001">
        <v>9</v>
      </c>
      <c r="X2001">
        <v>11.5</v>
      </c>
      <c r="Y2001">
        <v>7.3000001909999996</v>
      </c>
      <c r="Z2001">
        <v>37.200000760000002</v>
      </c>
      <c r="AA2001">
        <v>35.299999239999998</v>
      </c>
      <c r="AB2001">
        <v>36</v>
      </c>
      <c r="AC2001">
        <v>60.900001529999997</v>
      </c>
      <c r="AD2001">
        <v>58.900001529999997</v>
      </c>
      <c r="AE2001">
        <v>59.700000760000002</v>
      </c>
    </row>
    <row r="2002" spans="1:31" x14ac:dyDescent="0.35">
      <c r="A2002" t="s">
        <v>62</v>
      </c>
      <c r="B2002">
        <f>MATCH($A2002,Sheet2!$A$1:$A$58,0)</f>
        <v>36</v>
      </c>
      <c r="C2002" t="str">
        <f>INDEX(Sheet2!$A$1:$C$58,Sheet1!$B2002,2)</f>
        <v>MKD</v>
      </c>
      <c r="D2002" t="str">
        <f>INDEX(Sheet2!$A$1:$C$58,Sheet1!$B2002,3)</f>
        <v>Macedonia</v>
      </c>
      <c r="E2002">
        <v>2007</v>
      </c>
      <c r="F2002">
        <v>8.6229999999999993</v>
      </c>
      <c r="G2002">
        <v>74.322951219999993</v>
      </c>
      <c r="H2002">
        <v>84.800003050000001</v>
      </c>
      <c r="I2002">
        <v>85.099998470000003</v>
      </c>
      <c r="J2002">
        <v>84.599998470000003</v>
      </c>
      <c r="K2002">
        <v>19.444318519999999</v>
      </c>
      <c r="L2002">
        <v>69.749155099999996</v>
      </c>
      <c r="M2002">
        <v>10.806526379999999</v>
      </c>
      <c r="N2002">
        <v>0.199914333</v>
      </c>
      <c r="O2002">
        <v>50.153332290000002</v>
      </c>
      <c r="P2002">
        <v>2051427</v>
      </c>
      <c r="Q2002">
        <v>34.200000760000002</v>
      </c>
      <c r="R2002">
        <v>30.100000380000001</v>
      </c>
      <c r="S2002">
        <v>36.900001529999997</v>
      </c>
      <c r="T2002">
        <v>54.599998470000003</v>
      </c>
      <c r="U2002">
        <v>54.099998470000003</v>
      </c>
      <c r="V2002">
        <v>54.900001529999997</v>
      </c>
      <c r="W2002">
        <v>9.5</v>
      </c>
      <c r="X2002">
        <v>13.30000019</v>
      </c>
      <c r="Y2002">
        <v>7</v>
      </c>
      <c r="Z2002">
        <v>35.5</v>
      </c>
      <c r="AA2002">
        <v>34.5</v>
      </c>
      <c r="AB2002">
        <v>34.900001529999997</v>
      </c>
      <c r="AC2002">
        <v>58.200000760000002</v>
      </c>
      <c r="AD2002">
        <v>57.400001529999997</v>
      </c>
      <c r="AE2002">
        <v>57.700000760000002</v>
      </c>
    </row>
    <row r="2003" spans="1:31" x14ac:dyDescent="0.35">
      <c r="A2003" t="s">
        <v>62</v>
      </c>
      <c r="B2003">
        <f>MATCH($A2003,Sheet2!$A$1:$A$58,0)</f>
        <v>36</v>
      </c>
      <c r="C2003" t="str">
        <f>INDEX(Sheet2!$A$1:$C$58,Sheet1!$B2003,2)</f>
        <v>MKD</v>
      </c>
      <c r="D2003" t="str">
        <f>INDEX(Sheet2!$A$1:$C$58,Sheet1!$B2003,3)</f>
        <v>Macedonia</v>
      </c>
      <c r="E2003">
        <v>2008</v>
      </c>
      <c r="F2003">
        <v>8.7530000000000001</v>
      </c>
      <c r="G2003">
        <v>74.446390239999999</v>
      </c>
      <c r="H2003">
        <v>84.900001529999997</v>
      </c>
      <c r="I2003">
        <v>83.199996949999999</v>
      </c>
      <c r="J2003">
        <v>86</v>
      </c>
      <c r="K2003">
        <v>18.96717992</v>
      </c>
      <c r="L2003">
        <v>70.07029747</v>
      </c>
      <c r="M2003">
        <v>10.962522610000001</v>
      </c>
      <c r="N2003">
        <v>0.186963141</v>
      </c>
      <c r="O2003">
        <v>50.163287869999998</v>
      </c>
      <c r="P2003">
        <v>2055266</v>
      </c>
      <c r="Q2003">
        <v>36</v>
      </c>
      <c r="R2003">
        <v>32.400001529999997</v>
      </c>
      <c r="S2003">
        <v>38.400001529999997</v>
      </c>
      <c r="T2003">
        <v>52.700000760000002</v>
      </c>
      <c r="U2003">
        <v>52.200000760000002</v>
      </c>
      <c r="V2003">
        <v>53.099998470000003</v>
      </c>
      <c r="W2003">
        <v>9.8000001910000005</v>
      </c>
      <c r="X2003">
        <v>13.19999981</v>
      </c>
      <c r="Y2003">
        <v>7.5</v>
      </c>
      <c r="Z2003">
        <v>34.200000760000002</v>
      </c>
      <c r="AA2003">
        <v>33.5</v>
      </c>
      <c r="AB2003">
        <v>33.799999239999998</v>
      </c>
      <c r="AC2003">
        <v>57.400001529999997</v>
      </c>
      <c r="AD2003">
        <v>55.700000760000002</v>
      </c>
      <c r="AE2003">
        <v>56.400001529999997</v>
      </c>
    </row>
    <row r="2004" spans="1:31" x14ac:dyDescent="0.35">
      <c r="A2004" t="s">
        <v>62</v>
      </c>
      <c r="B2004">
        <f>MATCH($A2004,Sheet2!$A$1:$A$58,0)</f>
        <v>36</v>
      </c>
      <c r="C2004" t="str">
        <f>INDEX(Sheet2!$A$1:$C$58,Sheet1!$B2004,2)</f>
        <v>MKD</v>
      </c>
      <c r="D2004" t="str">
        <f>INDEX(Sheet2!$A$1:$C$58,Sheet1!$B2004,3)</f>
        <v>Macedonia</v>
      </c>
      <c r="E2004">
        <v>2009</v>
      </c>
      <c r="F2004">
        <v>8.8759999999999994</v>
      </c>
      <c r="G2004">
        <v>74.578951219999993</v>
      </c>
      <c r="H2004">
        <v>81.599998470000003</v>
      </c>
      <c r="I2004">
        <v>80.599998470000003</v>
      </c>
      <c r="J2004">
        <v>82.199996949999999</v>
      </c>
      <c r="K2004">
        <v>18.525829080000001</v>
      </c>
      <c r="L2004">
        <v>70.362180170000002</v>
      </c>
      <c r="M2004">
        <v>11.11199075</v>
      </c>
      <c r="N2004">
        <v>0.17762935199999999</v>
      </c>
      <c r="O2004">
        <v>50.171934800000002</v>
      </c>
      <c r="P2004">
        <v>2058920</v>
      </c>
      <c r="Q2004">
        <v>33.700000760000002</v>
      </c>
      <c r="R2004">
        <v>30.799999239999998</v>
      </c>
      <c r="S2004">
        <v>35.599998470000003</v>
      </c>
      <c r="T2004">
        <v>54</v>
      </c>
      <c r="U2004">
        <v>51.299999239999998</v>
      </c>
      <c r="V2004">
        <v>55.799999239999998</v>
      </c>
      <c r="W2004">
        <v>11.5</v>
      </c>
      <c r="X2004">
        <v>17.100000380000001</v>
      </c>
      <c r="Y2004">
        <v>7.9000000950000002</v>
      </c>
      <c r="Z2004">
        <v>32.799999239999998</v>
      </c>
      <c r="AA2004">
        <v>31.799999239999998</v>
      </c>
      <c r="AB2004">
        <v>32.200000760000002</v>
      </c>
      <c r="AC2004">
        <v>59.400001529999997</v>
      </c>
      <c r="AD2004">
        <v>52.700000760000002</v>
      </c>
      <c r="AE2004">
        <v>55.099998470000003</v>
      </c>
    </row>
    <row r="2005" spans="1:31" x14ac:dyDescent="0.35">
      <c r="A2005" t="s">
        <v>62</v>
      </c>
      <c r="B2005">
        <f>MATCH($A2005,Sheet2!$A$1:$A$58,0)</f>
        <v>36</v>
      </c>
      <c r="C2005" t="str">
        <f>INDEX(Sheet2!$A$1:$C$58,Sheet1!$B2005,2)</f>
        <v>MKD</v>
      </c>
      <c r="D2005" t="str">
        <f>INDEX(Sheet2!$A$1:$C$58,Sheet1!$B2005,3)</f>
        <v>Macedonia</v>
      </c>
      <c r="E2005">
        <v>2010</v>
      </c>
      <c r="F2005">
        <v>8.99</v>
      </c>
      <c r="G2005">
        <v>74.722634150000005</v>
      </c>
      <c r="H2005">
        <v>83.099998470000003</v>
      </c>
      <c r="I2005">
        <v>82.400001529999997</v>
      </c>
      <c r="J2005">
        <v>83.5</v>
      </c>
      <c r="K2005">
        <v>18.15230772</v>
      </c>
      <c r="L2005">
        <v>70.585902250000004</v>
      </c>
      <c r="M2005">
        <v>11.261790019999999</v>
      </c>
      <c r="N2005">
        <v>0.1709629</v>
      </c>
      <c r="O2005">
        <v>50.180392859999998</v>
      </c>
      <c r="P2005">
        <v>2062443</v>
      </c>
      <c r="Q2005">
        <v>32.5</v>
      </c>
      <c r="R2005">
        <v>27.200000760000002</v>
      </c>
      <c r="S2005">
        <v>35.799999239999998</v>
      </c>
      <c r="T2005">
        <v>53.799999239999998</v>
      </c>
      <c r="U2005">
        <v>53.700000760000002</v>
      </c>
      <c r="V2005">
        <v>53.900001529999997</v>
      </c>
      <c r="W2005">
        <v>12.69999981</v>
      </c>
      <c r="X2005">
        <v>17.899999619999999</v>
      </c>
      <c r="Y2005">
        <v>9.3999996190000008</v>
      </c>
      <c r="Z2005">
        <v>32.200000760000002</v>
      </c>
      <c r="AA2005">
        <v>31.899999619999999</v>
      </c>
      <c r="AB2005">
        <v>32</v>
      </c>
      <c r="AC2005">
        <v>53.299999239999998</v>
      </c>
      <c r="AD2005">
        <v>53.900001529999997</v>
      </c>
      <c r="AE2005">
        <v>53.700000760000002</v>
      </c>
    </row>
    <row r="2006" spans="1:31" x14ac:dyDescent="0.35">
      <c r="A2006" t="s">
        <v>62</v>
      </c>
      <c r="B2006">
        <f>MATCH($A2006,Sheet2!$A$1:$A$58,0)</f>
        <v>36</v>
      </c>
      <c r="C2006" t="str">
        <f>INDEX(Sheet2!$A$1:$C$58,Sheet1!$B2006,2)</f>
        <v>MKD</v>
      </c>
      <c r="D2006" t="str">
        <f>INDEX(Sheet2!$A$1:$C$58,Sheet1!$B2006,3)</f>
        <v>Macedonia</v>
      </c>
      <c r="E2006">
        <v>2011</v>
      </c>
      <c r="F2006">
        <v>9.0960000000000001</v>
      </c>
      <c r="G2006">
        <v>74.874512199999998</v>
      </c>
      <c r="H2006">
        <v>82.599998470000003</v>
      </c>
      <c r="I2006">
        <v>81</v>
      </c>
      <c r="J2006">
        <v>83.599998470000003</v>
      </c>
      <c r="K2006">
        <v>17.79041265</v>
      </c>
      <c r="L2006">
        <v>70.763565110000002</v>
      </c>
      <c r="M2006">
        <v>11.44602224</v>
      </c>
      <c r="N2006">
        <v>0.16689557099999999</v>
      </c>
      <c r="O2006">
        <v>50.188926019999997</v>
      </c>
      <c r="P2006">
        <v>2065888</v>
      </c>
      <c r="Q2006">
        <v>30.700000760000002</v>
      </c>
      <c r="R2006">
        <v>24.100000380000001</v>
      </c>
      <c r="S2006">
        <v>34.900001529999997</v>
      </c>
      <c r="T2006">
        <v>53</v>
      </c>
      <c r="U2006">
        <v>51.700000760000002</v>
      </c>
      <c r="V2006">
        <v>53.799999239999998</v>
      </c>
      <c r="W2006">
        <v>15.100000380000001</v>
      </c>
      <c r="X2006">
        <v>22.799999239999998</v>
      </c>
      <c r="Y2006">
        <v>10.30000019</v>
      </c>
      <c r="Z2006">
        <v>30.799999239999998</v>
      </c>
      <c r="AA2006">
        <v>31.799999239999998</v>
      </c>
      <c r="AB2006">
        <v>31.399999619999999</v>
      </c>
      <c r="AC2006">
        <v>54.799999239999998</v>
      </c>
      <c r="AD2006">
        <v>55.5</v>
      </c>
      <c r="AE2006">
        <v>55.299999239999998</v>
      </c>
    </row>
    <row r="2007" spans="1:31" x14ac:dyDescent="0.35">
      <c r="A2007" t="s">
        <v>62</v>
      </c>
      <c r="B2007">
        <f>MATCH($A2007,Sheet2!$A$1:$A$58,0)</f>
        <v>36</v>
      </c>
      <c r="C2007" t="str">
        <f>INDEX(Sheet2!$A$1:$C$58,Sheet1!$B2007,2)</f>
        <v>MKD</v>
      </c>
      <c r="D2007" t="str">
        <f>INDEX(Sheet2!$A$1:$C$58,Sheet1!$B2007,3)</f>
        <v>Macedonia</v>
      </c>
      <c r="E2007">
        <v>2012</v>
      </c>
      <c r="F2007">
        <v>9.1969999999999992</v>
      </c>
      <c r="G2007">
        <v>75.03126829</v>
      </c>
      <c r="H2007">
        <v>82</v>
      </c>
      <c r="I2007">
        <v>80.699996949999999</v>
      </c>
      <c r="J2007">
        <v>82.900001529999997</v>
      </c>
      <c r="K2007">
        <v>17.526663989999999</v>
      </c>
      <c r="L2007">
        <v>70.860593350000002</v>
      </c>
      <c r="M2007">
        <v>11.61274266</v>
      </c>
      <c r="N2007">
        <v>0.163572988</v>
      </c>
      <c r="O2007">
        <v>50.197219310000001</v>
      </c>
      <c r="P2007">
        <v>2069270</v>
      </c>
      <c r="Q2007">
        <v>29</v>
      </c>
      <c r="R2007">
        <v>21.100000380000001</v>
      </c>
      <c r="S2007">
        <v>33.900001529999997</v>
      </c>
      <c r="T2007">
        <v>54.5</v>
      </c>
      <c r="U2007">
        <v>53.599998470000003</v>
      </c>
      <c r="V2007">
        <v>55.099998470000003</v>
      </c>
      <c r="W2007">
        <v>15.5</v>
      </c>
      <c r="X2007">
        <v>23.799999239999998</v>
      </c>
      <c r="Y2007">
        <v>10.399999619999999</v>
      </c>
      <c r="Z2007">
        <v>30.299999239999998</v>
      </c>
      <c r="AA2007">
        <v>31.5</v>
      </c>
      <c r="AB2007">
        <v>31</v>
      </c>
      <c r="AC2007">
        <v>51.799999239999998</v>
      </c>
      <c r="AD2007">
        <v>55.200000760000002</v>
      </c>
      <c r="AE2007">
        <v>53.900001529999997</v>
      </c>
    </row>
    <row r="2008" spans="1:31" x14ac:dyDescent="0.35">
      <c r="A2008" t="s">
        <v>62</v>
      </c>
      <c r="B2008">
        <f>MATCH($A2008,Sheet2!$A$1:$A$58,0)</f>
        <v>36</v>
      </c>
      <c r="C2008" t="str">
        <f>INDEX(Sheet2!$A$1:$C$58,Sheet1!$B2008,2)</f>
        <v>MKD</v>
      </c>
      <c r="D2008" t="str">
        <f>INDEX(Sheet2!$A$1:$C$58,Sheet1!$B2008,3)</f>
        <v>Macedonia</v>
      </c>
      <c r="E2008">
        <v>2013</v>
      </c>
      <c r="F2008">
        <v>9.2970000000000006</v>
      </c>
      <c r="G2008">
        <v>75.187048779999998</v>
      </c>
      <c r="H2008">
        <v>82.300003050000001</v>
      </c>
      <c r="I2008">
        <v>81.900001529999997</v>
      </c>
      <c r="J2008">
        <v>82.5</v>
      </c>
      <c r="K2008">
        <v>17.330207380000001</v>
      </c>
      <c r="L2008">
        <v>70.879108419999994</v>
      </c>
      <c r="M2008">
        <v>11.790684199999999</v>
      </c>
      <c r="N2008">
        <v>0.15804676300000001</v>
      </c>
      <c r="O2008">
        <v>50.20527921</v>
      </c>
      <c r="P2008">
        <v>2072543</v>
      </c>
      <c r="Q2008">
        <v>27.899999619999999</v>
      </c>
      <c r="R2008">
        <v>22.299999239999998</v>
      </c>
      <c r="S2008">
        <v>31.5</v>
      </c>
      <c r="T2008">
        <v>54.5</v>
      </c>
      <c r="U2008">
        <v>51.400001529999997</v>
      </c>
      <c r="V2008">
        <v>56.599998470000003</v>
      </c>
      <c r="W2008">
        <v>16.5</v>
      </c>
      <c r="X2008">
        <v>24.899999619999999</v>
      </c>
      <c r="Y2008">
        <v>10.899999619999999</v>
      </c>
      <c r="Z2008">
        <v>29</v>
      </c>
      <c r="AA2008">
        <v>29</v>
      </c>
      <c r="AB2008">
        <v>29</v>
      </c>
      <c r="AC2008">
        <v>51</v>
      </c>
      <c r="AD2008">
        <v>52.5</v>
      </c>
      <c r="AE2008">
        <v>51.900001529999997</v>
      </c>
    </row>
    <row r="2009" spans="1:31" x14ac:dyDescent="0.35">
      <c r="A2009" t="s">
        <v>62</v>
      </c>
      <c r="B2009">
        <f>MATCH($A2009,Sheet2!$A$1:$A$58,0)</f>
        <v>36</v>
      </c>
      <c r="C2009" t="str">
        <f>INDEX(Sheet2!$A$1:$C$58,Sheet1!$B2009,2)</f>
        <v>MKD</v>
      </c>
      <c r="D2009" t="str">
        <f>INDEX(Sheet2!$A$1:$C$58,Sheet1!$B2009,3)</f>
        <v>Macedonia</v>
      </c>
      <c r="E2009">
        <v>2014</v>
      </c>
      <c r="F2009">
        <v>9.3949999999999996</v>
      </c>
      <c r="G2009">
        <v>75.34239024</v>
      </c>
      <c r="H2009">
        <v>83.199996949999999</v>
      </c>
      <c r="I2009">
        <v>83</v>
      </c>
      <c r="J2009">
        <v>83.300003050000001</v>
      </c>
      <c r="K2009">
        <v>17.14722072</v>
      </c>
      <c r="L2009">
        <v>70.83105089</v>
      </c>
      <c r="M2009">
        <v>12.021728400000001</v>
      </c>
      <c r="N2009">
        <v>0.148595745</v>
      </c>
      <c r="O2009">
        <v>50.212972000000001</v>
      </c>
      <c r="P2009">
        <v>2075625</v>
      </c>
      <c r="Q2009">
        <v>28.299999239999998</v>
      </c>
      <c r="R2009">
        <v>23</v>
      </c>
      <c r="S2009">
        <v>31.899999619999999</v>
      </c>
      <c r="T2009">
        <v>55.099998470000003</v>
      </c>
      <c r="U2009">
        <v>53.200000760000002</v>
      </c>
      <c r="V2009">
        <v>56.5</v>
      </c>
      <c r="W2009">
        <v>16.600000380000001</v>
      </c>
      <c r="X2009">
        <v>23.700000760000002</v>
      </c>
      <c r="Y2009">
        <v>11.69999981</v>
      </c>
      <c r="Z2009">
        <v>28.600000380000001</v>
      </c>
      <c r="AA2009">
        <v>27.600000380000001</v>
      </c>
      <c r="AB2009">
        <v>28</v>
      </c>
      <c r="AC2009">
        <v>55</v>
      </c>
      <c r="AD2009">
        <v>52</v>
      </c>
      <c r="AE2009">
        <v>53.099998470000003</v>
      </c>
    </row>
    <row r="2010" spans="1:31" x14ac:dyDescent="0.35">
      <c r="A2010" t="s">
        <v>62</v>
      </c>
      <c r="B2010">
        <f>MATCH($A2010,Sheet2!$A$1:$A$58,0)</f>
        <v>36</v>
      </c>
      <c r="C2010" t="str">
        <f>INDEX(Sheet2!$A$1:$C$58,Sheet1!$B2010,2)</f>
        <v>MKD</v>
      </c>
      <c r="D2010" t="str">
        <f>INDEX(Sheet2!$A$1:$C$58,Sheet1!$B2010,3)</f>
        <v>Macedonia</v>
      </c>
      <c r="E2010">
        <v>2015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16.953089630000001</v>
      </c>
      <c r="L2010">
        <v>70.724091430000001</v>
      </c>
      <c r="M2010">
        <v>12.322818939999999</v>
      </c>
      <c r="N2010">
        <v>0.13615538499999999</v>
      </c>
      <c r="O2010">
        <v>50.220187799999998</v>
      </c>
      <c r="P2010">
        <v>2078453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35">
      <c r="A2011" t="s">
        <v>63</v>
      </c>
      <c r="B2011">
        <f>MATCH($A2011,Sheet2!$A$1:$A$58,0)</f>
        <v>39</v>
      </c>
      <c r="C2011" t="str">
        <f>INDEX(Sheet2!$A$1:$C$58,Sheet1!$B2011,2)</f>
        <v>MNE</v>
      </c>
      <c r="D2011" t="str">
        <f>INDEX(Sheet2!$A$1:$C$58,Sheet1!$B2011,3)</f>
        <v>Montenegro</v>
      </c>
      <c r="E2011">
        <v>1967</v>
      </c>
      <c r="F2011">
        <v>7.8719999999999999</v>
      </c>
      <c r="G2011">
        <v>68.012195120000001</v>
      </c>
      <c r="H2011">
        <v>0</v>
      </c>
      <c r="I2011">
        <v>0</v>
      </c>
      <c r="J2011">
        <v>0</v>
      </c>
      <c r="K2011">
        <v>34.605287480000001</v>
      </c>
      <c r="L2011">
        <v>59.041291200000003</v>
      </c>
      <c r="M2011">
        <v>6.3534213199999998</v>
      </c>
      <c r="N2011">
        <v>-0.69061429699999999</v>
      </c>
      <c r="O2011">
        <v>50.9708921</v>
      </c>
      <c r="P2011">
        <v>522796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35">
      <c r="A2012" t="s">
        <v>63</v>
      </c>
      <c r="B2012">
        <f>MATCH($A2012,Sheet2!$A$1:$A$58,0)</f>
        <v>39</v>
      </c>
      <c r="C2012" t="str">
        <f>INDEX(Sheet2!$A$1:$C$58,Sheet1!$B2012,2)</f>
        <v>MNE</v>
      </c>
      <c r="D2012" t="str">
        <f>INDEX(Sheet2!$A$1:$C$58,Sheet1!$B2012,3)</f>
        <v>Montenegro</v>
      </c>
      <c r="E2012">
        <v>1968</v>
      </c>
      <c r="F2012">
        <v>7.6870000000000003</v>
      </c>
      <c r="G2012">
        <v>68.588097559999994</v>
      </c>
      <c r="H2012">
        <v>0</v>
      </c>
      <c r="I2012">
        <v>0</v>
      </c>
      <c r="J2012">
        <v>0</v>
      </c>
      <c r="K2012">
        <v>34.070123690000003</v>
      </c>
      <c r="L2012">
        <v>59.332487370000003</v>
      </c>
      <c r="M2012">
        <v>6.5973889379999999</v>
      </c>
      <c r="N2012">
        <v>-1.0218521119999999</v>
      </c>
      <c r="O2012">
        <v>51.053074819999999</v>
      </c>
      <c r="P2012">
        <v>517481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35">
      <c r="A2013" t="s">
        <v>63</v>
      </c>
      <c r="B2013">
        <f>MATCH($A2013,Sheet2!$A$1:$A$58,0)</f>
        <v>39</v>
      </c>
      <c r="C2013" t="str">
        <f>INDEX(Sheet2!$A$1:$C$58,Sheet1!$B2013,2)</f>
        <v>MNE</v>
      </c>
      <c r="D2013" t="str">
        <f>INDEX(Sheet2!$A$1:$C$58,Sheet1!$B2013,3)</f>
        <v>Montenegro</v>
      </c>
      <c r="E2013">
        <v>1969</v>
      </c>
      <c r="F2013">
        <v>7.5119999999999996</v>
      </c>
      <c r="G2013">
        <v>69.169585369999993</v>
      </c>
      <c r="H2013">
        <v>0</v>
      </c>
      <c r="I2013">
        <v>0</v>
      </c>
      <c r="J2013">
        <v>0</v>
      </c>
      <c r="K2013">
        <v>33.477001559999998</v>
      </c>
      <c r="L2013">
        <v>59.64171296</v>
      </c>
      <c r="M2013">
        <v>6.8812854850000003</v>
      </c>
      <c r="N2013">
        <v>-0.80344158200000004</v>
      </c>
      <c r="O2013">
        <v>51.127641920000002</v>
      </c>
      <c r="P2013">
        <v>513340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35">
      <c r="A2014" t="s">
        <v>63</v>
      </c>
      <c r="B2014">
        <f>MATCH($A2014,Sheet2!$A$1:$A$58,0)</f>
        <v>39</v>
      </c>
      <c r="C2014" t="str">
        <f>INDEX(Sheet2!$A$1:$C$58,Sheet1!$B2014,2)</f>
        <v>MNE</v>
      </c>
      <c r="D2014" t="str">
        <f>INDEX(Sheet2!$A$1:$C$58,Sheet1!$B2014,3)</f>
        <v>Montenegro</v>
      </c>
      <c r="E2014">
        <v>1970</v>
      </c>
      <c r="F2014">
        <v>7.3479999999999999</v>
      </c>
      <c r="G2014">
        <v>69.739829270000001</v>
      </c>
      <c r="H2014">
        <v>0</v>
      </c>
      <c r="I2014">
        <v>0</v>
      </c>
      <c r="J2014">
        <v>0</v>
      </c>
      <c r="K2014">
        <v>32.947467469999999</v>
      </c>
      <c r="L2014">
        <v>59.85429972</v>
      </c>
      <c r="M2014">
        <v>7.198232816</v>
      </c>
      <c r="N2014">
        <v>-0.181916254</v>
      </c>
      <c r="O2014">
        <v>51.171740460000002</v>
      </c>
      <c r="P2014">
        <v>512407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35">
      <c r="A2015" t="s">
        <v>63</v>
      </c>
      <c r="B2015">
        <f>MATCH($A2015,Sheet2!$A$1:$A$58,0)</f>
        <v>39</v>
      </c>
      <c r="C2015" t="str">
        <f>INDEX(Sheet2!$A$1:$C$58,Sheet1!$B2015,2)</f>
        <v>MNE</v>
      </c>
      <c r="D2015" t="str">
        <f>INDEX(Sheet2!$A$1:$C$58,Sheet1!$B2015,3)</f>
        <v>Montenegro</v>
      </c>
      <c r="E2015">
        <v>1971</v>
      </c>
      <c r="F2015">
        <v>7.2</v>
      </c>
      <c r="G2015">
        <v>70.276024390000003</v>
      </c>
      <c r="H2015">
        <v>0</v>
      </c>
      <c r="I2015">
        <v>0</v>
      </c>
      <c r="J2015">
        <v>0</v>
      </c>
      <c r="K2015">
        <v>32.257743650000002</v>
      </c>
      <c r="L2015">
        <v>60.3785892</v>
      </c>
      <c r="M2015">
        <v>7.3636671429999998</v>
      </c>
      <c r="N2015">
        <v>0.59191343600000002</v>
      </c>
      <c r="O2015">
        <v>51.176109400000001</v>
      </c>
      <c r="P2015">
        <v>515449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35">
      <c r="A2016" t="s">
        <v>63</v>
      </c>
      <c r="B2016">
        <f>MATCH($A2016,Sheet2!$A$1:$A$58,0)</f>
        <v>39</v>
      </c>
      <c r="C2016" t="str">
        <f>INDEX(Sheet2!$A$1:$C$58,Sheet1!$B2016,2)</f>
        <v>MNE</v>
      </c>
      <c r="D2016" t="str">
        <f>INDEX(Sheet2!$A$1:$C$58,Sheet1!$B2016,3)</f>
        <v>Montenegro</v>
      </c>
      <c r="E2016">
        <v>1972</v>
      </c>
      <c r="F2016">
        <v>7.0720000000000001</v>
      </c>
      <c r="G2016">
        <v>70.758414630000004</v>
      </c>
      <c r="H2016">
        <v>0</v>
      </c>
      <c r="I2016">
        <v>0</v>
      </c>
      <c r="J2016">
        <v>0</v>
      </c>
      <c r="K2016">
        <v>31.688803480000001</v>
      </c>
      <c r="L2016">
        <v>60.798663670000003</v>
      </c>
      <c r="M2016">
        <v>7.512532856</v>
      </c>
      <c r="N2016">
        <v>1.2217260160000001</v>
      </c>
      <c r="O2016">
        <v>51.148223100000003</v>
      </c>
      <c r="P2016">
        <v>521785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35">
      <c r="A2017" t="s">
        <v>63</v>
      </c>
      <c r="B2017">
        <f>MATCH($A2017,Sheet2!$A$1:$A$58,0)</f>
        <v>39</v>
      </c>
      <c r="C2017" t="str">
        <f>INDEX(Sheet2!$A$1:$C$58,Sheet1!$B2017,2)</f>
        <v>MNE</v>
      </c>
      <c r="D2017" t="str">
        <f>INDEX(Sheet2!$A$1:$C$58,Sheet1!$B2017,3)</f>
        <v>Montenegro</v>
      </c>
      <c r="E2017">
        <v>1973</v>
      </c>
      <c r="F2017">
        <v>6.9690000000000003</v>
      </c>
      <c r="G2017">
        <v>71.175268290000005</v>
      </c>
      <c r="H2017">
        <v>0</v>
      </c>
      <c r="I2017">
        <v>0</v>
      </c>
      <c r="J2017">
        <v>0</v>
      </c>
      <c r="K2017">
        <v>31.196956289999999</v>
      </c>
      <c r="L2017">
        <v>61.162517389999998</v>
      </c>
      <c r="M2017">
        <v>7.640526328</v>
      </c>
      <c r="N2017">
        <v>1.603638911</v>
      </c>
      <c r="O2017">
        <v>51.100854650000002</v>
      </c>
      <c r="P2017">
        <v>530220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35">
      <c r="A2018" t="s">
        <v>63</v>
      </c>
      <c r="B2018">
        <f>MATCH($A2018,Sheet2!$A$1:$A$58,0)</f>
        <v>39</v>
      </c>
      <c r="C2018" t="str">
        <f>INDEX(Sheet2!$A$1:$C$58,Sheet1!$B2018,2)</f>
        <v>MNE</v>
      </c>
      <c r="D2018" t="str">
        <f>INDEX(Sheet2!$A$1:$C$58,Sheet1!$B2018,3)</f>
        <v>Montenegro</v>
      </c>
      <c r="E2018">
        <v>1974</v>
      </c>
      <c r="F2018">
        <v>6.89</v>
      </c>
      <c r="G2018">
        <v>71.52385366</v>
      </c>
      <c r="H2018">
        <v>0</v>
      </c>
      <c r="I2018">
        <v>0</v>
      </c>
      <c r="J2018">
        <v>0</v>
      </c>
      <c r="K2018">
        <v>30.677553979999999</v>
      </c>
      <c r="L2018">
        <v>61.573012740000003</v>
      </c>
      <c r="M2018">
        <v>7.7494332830000001</v>
      </c>
      <c r="N2018">
        <v>1.6241721440000001</v>
      </c>
      <c r="O2018">
        <v>51.052840539999998</v>
      </c>
      <c r="P2018">
        <v>538902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35">
      <c r="A2019" t="s">
        <v>63</v>
      </c>
      <c r="B2019">
        <f>MATCH($A2019,Sheet2!$A$1:$A$58,0)</f>
        <v>39</v>
      </c>
      <c r="C2019" t="str">
        <f>INDEX(Sheet2!$A$1:$C$58,Sheet1!$B2019,2)</f>
        <v>MNE</v>
      </c>
      <c r="D2019" t="str">
        <f>INDEX(Sheet2!$A$1:$C$58,Sheet1!$B2019,3)</f>
        <v>Montenegro</v>
      </c>
      <c r="E2019">
        <v>1975</v>
      </c>
      <c r="F2019">
        <v>6.8330000000000002</v>
      </c>
      <c r="G2019">
        <v>71.81107317</v>
      </c>
      <c r="H2019">
        <v>0</v>
      </c>
      <c r="I2019">
        <v>0</v>
      </c>
      <c r="J2019">
        <v>0</v>
      </c>
      <c r="K2019">
        <v>30.0722402</v>
      </c>
      <c r="L2019">
        <v>62.08742436</v>
      </c>
      <c r="M2019">
        <v>7.8403354370000002</v>
      </c>
      <c r="N2019">
        <v>1.3976783399999999</v>
      </c>
      <c r="O2019">
        <v>51.016306370000002</v>
      </c>
      <c r="P2019">
        <v>546487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35">
      <c r="A2020" t="s">
        <v>63</v>
      </c>
      <c r="B2020">
        <f>MATCH($A2020,Sheet2!$A$1:$A$58,0)</f>
        <v>39</v>
      </c>
      <c r="C2020" t="str">
        <f>INDEX(Sheet2!$A$1:$C$58,Sheet1!$B2020,2)</f>
        <v>MNE</v>
      </c>
      <c r="D2020" t="str">
        <f>INDEX(Sheet2!$A$1:$C$58,Sheet1!$B2020,3)</f>
        <v>Montenegro</v>
      </c>
      <c r="E2020">
        <v>1976</v>
      </c>
      <c r="F2020">
        <v>6.7930000000000001</v>
      </c>
      <c r="G2020">
        <v>72.050268290000005</v>
      </c>
      <c r="H2020">
        <v>0</v>
      </c>
      <c r="I2020">
        <v>0</v>
      </c>
      <c r="J2020">
        <v>0</v>
      </c>
      <c r="K2020">
        <v>29.596876649999999</v>
      </c>
      <c r="L2020">
        <v>62.460030260000003</v>
      </c>
      <c r="M2020">
        <v>7.9430930870000003</v>
      </c>
      <c r="N2020">
        <v>1.1055124700000001</v>
      </c>
      <c r="O2020">
        <v>50.992641290000002</v>
      </c>
      <c r="P2020">
        <v>552562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35">
      <c r="A2021" t="s">
        <v>63</v>
      </c>
      <c r="B2021">
        <f>MATCH($A2021,Sheet2!$A$1:$A$58,0)</f>
        <v>39</v>
      </c>
      <c r="C2021" t="str">
        <f>INDEX(Sheet2!$A$1:$C$58,Sheet1!$B2021,2)</f>
        <v>MNE</v>
      </c>
      <c r="D2021" t="str">
        <f>INDEX(Sheet2!$A$1:$C$58,Sheet1!$B2021,3)</f>
        <v>Montenegro</v>
      </c>
      <c r="E2021">
        <v>1977</v>
      </c>
      <c r="F2021">
        <v>6.7670000000000003</v>
      </c>
      <c r="G2021">
        <v>72.263975610000003</v>
      </c>
      <c r="H2021">
        <v>0</v>
      </c>
      <c r="I2021">
        <v>0</v>
      </c>
      <c r="J2021">
        <v>0</v>
      </c>
      <c r="K2021">
        <v>29.00236778</v>
      </c>
      <c r="L2021">
        <v>62.958856529999998</v>
      </c>
      <c r="M2021">
        <v>8.0387756869999993</v>
      </c>
      <c r="N2021">
        <v>0.90331726199999995</v>
      </c>
      <c r="O2021">
        <v>50.976553869999996</v>
      </c>
      <c r="P2021">
        <v>557576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35">
      <c r="A2022" t="s">
        <v>63</v>
      </c>
      <c r="B2022">
        <f>MATCH($A2022,Sheet2!$A$1:$A$58,0)</f>
        <v>39</v>
      </c>
      <c r="C2022" t="str">
        <f>INDEX(Sheet2!$A$1:$C$58,Sheet1!$B2022,2)</f>
        <v>MNE</v>
      </c>
      <c r="D2022" t="str">
        <f>INDEX(Sheet2!$A$1:$C$58,Sheet1!$B2022,3)</f>
        <v>Montenegro</v>
      </c>
      <c r="E2022">
        <v>1978</v>
      </c>
      <c r="F2022">
        <v>6.7510000000000003</v>
      </c>
      <c r="G2022">
        <v>72.468048780000004</v>
      </c>
      <c r="H2022">
        <v>0</v>
      </c>
      <c r="I2022">
        <v>0</v>
      </c>
      <c r="J2022">
        <v>0</v>
      </c>
      <c r="K2022">
        <v>28.353231749999999</v>
      </c>
      <c r="L2022">
        <v>63.532212289999997</v>
      </c>
      <c r="M2022">
        <v>8.1145559610000007</v>
      </c>
      <c r="N2022">
        <v>0.80186846599999995</v>
      </c>
      <c r="O2022">
        <v>50.964105660000001</v>
      </c>
      <c r="P2022">
        <v>562065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35">
      <c r="A2023" t="s">
        <v>63</v>
      </c>
      <c r="B2023">
        <f>MATCH($A2023,Sheet2!$A$1:$A$58,0)</f>
        <v>39</v>
      </c>
      <c r="C2023" t="str">
        <f>INDEX(Sheet2!$A$1:$C$58,Sheet1!$B2023,2)</f>
        <v>MNE</v>
      </c>
      <c r="D2023" t="str">
        <f>INDEX(Sheet2!$A$1:$C$58,Sheet1!$B2023,3)</f>
        <v>Montenegro</v>
      </c>
      <c r="E2023">
        <v>1979</v>
      </c>
      <c r="F2023">
        <v>6.742</v>
      </c>
      <c r="G2023">
        <v>72.669756100000001</v>
      </c>
      <c r="H2023">
        <v>0</v>
      </c>
      <c r="I2023">
        <v>0</v>
      </c>
      <c r="J2023">
        <v>0</v>
      </c>
      <c r="K2023">
        <v>27.767661010000001</v>
      </c>
      <c r="L2023">
        <v>64.084890419999994</v>
      </c>
      <c r="M2023">
        <v>8.1474485740000002</v>
      </c>
      <c r="N2023">
        <v>0.85442517799999995</v>
      </c>
      <c r="O2023">
        <v>50.949555879999998</v>
      </c>
      <c r="P2023">
        <v>566888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35">
      <c r="A2024" t="s">
        <v>63</v>
      </c>
      <c r="B2024">
        <f>MATCH($A2024,Sheet2!$A$1:$A$58,0)</f>
        <v>39</v>
      </c>
      <c r="C2024" t="str">
        <f>INDEX(Sheet2!$A$1:$C$58,Sheet1!$B2024,2)</f>
        <v>MNE</v>
      </c>
      <c r="D2024" t="str">
        <f>INDEX(Sheet2!$A$1:$C$58,Sheet1!$B2024,3)</f>
        <v>Montenegro</v>
      </c>
      <c r="E2024">
        <v>1980</v>
      </c>
      <c r="F2024">
        <v>6.7409999999999997</v>
      </c>
      <c r="G2024">
        <v>72.872195120000001</v>
      </c>
      <c r="H2024">
        <v>0</v>
      </c>
      <c r="I2024">
        <v>0</v>
      </c>
      <c r="J2024">
        <v>0</v>
      </c>
      <c r="K2024">
        <v>27.310828149999999</v>
      </c>
      <c r="L2024">
        <v>64.561131630000006</v>
      </c>
      <c r="M2024">
        <v>8.1280402239999994</v>
      </c>
      <c r="N2024">
        <v>1.0039610569999999</v>
      </c>
      <c r="O2024">
        <v>50.928704879999998</v>
      </c>
      <c r="P2024">
        <v>572608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35">
      <c r="A2025" t="s">
        <v>63</v>
      </c>
      <c r="B2025">
        <f>MATCH($A2025,Sheet2!$A$1:$A$58,0)</f>
        <v>39</v>
      </c>
      <c r="C2025" t="str">
        <f>INDEX(Sheet2!$A$1:$C$58,Sheet1!$B2025,2)</f>
        <v>MNE</v>
      </c>
      <c r="D2025" t="str">
        <f>INDEX(Sheet2!$A$1:$C$58,Sheet1!$B2025,3)</f>
        <v>Montenegro</v>
      </c>
      <c r="E2025">
        <v>1981</v>
      </c>
      <c r="F2025">
        <v>6.7510000000000003</v>
      </c>
      <c r="G2025">
        <v>73.070341459999995</v>
      </c>
      <c r="H2025">
        <v>0</v>
      </c>
      <c r="I2025">
        <v>0</v>
      </c>
      <c r="J2025">
        <v>0</v>
      </c>
      <c r="K2025">
        <v>26.830347339999999</v>
      </c>
      <c r="L2025">
        <v>65.096164810000005</v>
      </c>
      <c r="M2025">
        <v>8.0734878479999992</v>
      </c>
      <c r="N2025">
        <v>1.1869384949999999</v>
      </c>
      <c r="O2025">
        <v>50.903794349999998</v>
      </c>
      <c r="P2025">
        <v>579445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35">
      <c r="A2026" t="s">
        <v>63</v>
      </c>
      <c r="B2026">
        <f>MATCH($A2026,Sheet2!$A$1:$A$58,0)</f>
        <v>39</v>
      </c>
      <c r="C2026" t="str">
        <f>INDEX(Sheet2!$A$1:$C$58,Sheet1!$B2026,2)</f>
        <v>MNE</v>
      </c>
      <c r="D2026" t="str">
        <f>INDEX(Sheet2!$A$1:$C$58,Sheet1!$B2026,3)</f>
        <v>Montenegro</v>
      </c>
      <c r="E2026">
        <v>1982</v>
      </c>
      <c r="F2026">
        <v>6.7729999999999997</v>
      </c>
      <c r="G2026">
        <v>73.255707319999999</v>
      </c>
      <c r="H2026">
        <v>0</v>
      </c>
      <c r="I2026">
        <v>0</v>
      </c>
      <c r="J2026">
        <v>0</v>
      </c>
      <c r="K2026">
        <v>26.510490409999999</v>
      </c>
      <c r="L2026">
        <v>65.516424709999995</v>
      </c>
      <c r="M2026">
        <v>7.9730848759999997</v>
      </c>
      <c r="N2026">
        <v>1.2955774529999999</v>
      </c>
      <c r="O2026">
        <v>50.87603489</v>
      </c>
      <c r="P2026">
        <v>587001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35">
      <c r="A2027" t="s">
        <v>63</v>
      </c>
      <c r="B2027">
        <f>MATCH($A2027,Sheet2!$A$1:$A$58,0)</f>
        <v>39</v>
      </c>
      <c r="C2027" t="str">
        <f>INDEX(Sheet2!$A$1:$C$58,Sheet1!$B2027,2)</f>
        <v>MNE</v>
      </c>
      <c r="D2027" t="str">
        <f>INDEX(Sheet2!$A$1:$C$58,Sheet1!$B2027,3)</f>
        <v>Montenegro</v>
      </c>
      <c r="E2027">
        <v>1983</v>
      </c>
      <c r="F2027">
        <v>6.81</v>
      </c>
      <c r="G2027">
        <v>73.421853659999996</v>
      </c>
      <c r="H2027">
        <v>0</v>
      </c>
      <c r="I2027">
        <v>0</v>
      </c>
      <c r="J2027">
        <v>0</v>
      </c>
      <c r="K2027">
        <v>26.290624319999999</v>
      </c>
      <c r="L2027">
        <v>65.854677890000005</v>
      </c>
      <c r="M2027">
        <v>7.8546977929999997</v>
      </c>
      <c r="N2027">
        <v>1.270428519</v>
      </c>
      <c r="O2027">
        <v>50.839685289999998</v>
      </c>
      <c r="P2027">
        <v>594506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35">
      <c r="A2028" t="s">
        <v>63</v>
      </c>
      <c r="B2028">
        <f>MATCH($A2028,Sheet2!$A$1:$A$58,0)</f>
        <v>39</v>
      </c>
      <c r="C2028" t="str">
        <f>INDEX(Sheet2!$A$1:$C$58,Sheet1!$B2028,2)</f>
        <v>MNE</v>
      </c>
      <c r="D2028" t="str">
        <f>INDEX(Sheet2!$A$1:$C$58,Sheet1!$B2028,3)</f>
        <v>Montenegro</v>
      </c>
      <c r="E2028">
        <v>1984</v>
      </c>
      <c r="F2028">
        <v>6.8579999999999997</v>
      </c>
      <c r="G2028">
        <v>73.571097559999998</v>
      </c>
      <c r="H2028">
        <v>0</v>
      </c>
      <c r="I2028">
        <v>0</v>
      </c>
      <c r="J2028">
        <v>0</v>
      </c>
      <c r="K2028">
        <v>26.0657037</v>
      </c>
      <c r="L2028">
        <v>66.175116869999997</v>
      </c>
      <c r="M2028">
        <v>7.759179434</v>
      </c>
      <c r="N2028">
        <v>1.0671095660000001</v>
      </c>
      <c r="O2028">
        <v>50.78704304</v>
      </c>
      <c r="P2028">
        <v>600884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35">
      <c r="A2029" t="s">
        <v>63</v>
      </c>
      <c r="B2029">
        <f>MATCH($A2029,Sheet2!$A$1:$A$58,0)</f>
        <v>39</v>
      </c>
      <c r="C2029" t="str">
        <f>INDEX(Sheet2!$A$1:$C$58,Sheet1!$B2029,2)</f>
        <v>MNE</v>
      </c>
      <c r="D2029" t="str">
        <f>INDEX(Sheet2!$A$1:$C$58,Sheet1!$B2029,3)</f>
        <v>Montenegro</v>
      </c>
      <c r="E2029">
        <v>1985</v>
      </c>
      <c r="F2029">
        <v>6.9119999999999999</v>
      </c>
      <c r="G2029">
        <v>73.71134146</v>
      </c>
      <c r="H2029">
        <v>0</v>
      </c>
      <c r="I2029">
        <v>0</v>
      </c>
      <c r="J2029">
        <v>0</v>
      </c>
      <c r="K2029">
        <v>25.782437120000001</v>
      </c>
      <c r="L2029">
        <v>66.508091870000001</v>
      </c>
      <c r="M2029">
        <v>7.709471003</v>
      </c>
      <c r="N2029">
        <v>0.74841887200000001</v>
      </c>
      <c r="O2029">
        <v>50.71407516</v>
      </c>
      <c r="P2029">
        <v>605398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35">
      <c r="A2030" t="s">
        <v>63</v>
      </c>
      <c r="B2030">
        <f>MATCH($A2030,Sheet2!$A$1:$A$58,0)</f>
        <v>39</v>
      </c>
      <c r="C2030" t="str">
        <f>INDEX(Sheet2!$A$1:$C$58,Sheet1!$B2030,2)</f>
        <v>MNE</v>
      </c>
      <c r="D2030" t="str">
        <f>INDEX(Sheet2!$A$1:$C$58,Sheet1!$B2030,3)</f>
        <v>Montenegro</v>
      </c>
      <c r="E2030">
        <v>1986</v>
      </c>
      <c r="F2030">
        <v>6.9619999999999997</v>
      </c>
      <c r="G2030">
        <v>73.855146340000005</v>
      </c>
      <c r="H2030">
        <v>0</v>
      </c>
      <c r="I2030">
        <v>0</v>
      </c>
      <c r="J2030">
        <v>0</v>
      </c>
      <c r="K2030">
        <v>25.81344902</v>
      </c>
      <c r="L2030">
        <v>66.439904150000004</v>
      </c>
      <c r="M2030">
        <v>7.7466468300000004</v>
      </c>
      <c r="N2030">
        <v>0.381334703</v>
      </c>
      <c r="O2030">
        <v>50.616606930000003</v>
      </c>
      <c r="P2030">
        <v>607711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35">
      <c r="A2031" t="s">
        <v>63</v>
      </c>
      <c r="B2031">
        <f>MATCH($A2031,Sheet2!$A$1:$A$58,0)</f>
        <v>39</v>
      </c>
      <c r="C2031" t="str">
        <f>INDEX(Sheet2!$A$1:$C$58,Sheet1!$B2031,2)</f>
        <v>MNE</v>
      </c>
      <c r="D2031" t="str">
        <f>INDEX(Sheet2!$A$1:$C$58,Sheet1!$B2031,3)</f>
        <v>Montenegro</v>
      </c>
      <c r="E2031">
        <v>1987</v>
      </c>
      <c r="F2031">
        <v>7.0060000000000002</v>
      </c>
      <c r="G2031">
        <v>74.006878049999997</v>
      </c>
      <c r="H2031">
        <v>0</v>
      </c>
      <c r="I2031">
        <v>0</v>
      </c>
      <c r="J2031">
        <v>0</v>
      </c>
      <c r="K2031">
        <v>25.750004860000001</v>
      </c>
      <c r="L2031">
        <v>66.430878280000002</v>
      </c>
      <c r="M2031">
        <v>7.8191168549999999</v>
      </c>
      <c r="N2031">
        <v>7.1225600999999999E-2</v>
      </c>
      <c r="O2031">
        <v>50.499192600000001</v>
      </c>
      <c r="P2031">
        <v>608144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35">
      <c r="A2032" t="s">
        <v>63</v>
      </c>
      <c r="B2032">
        <f>MATCH($A2032,Sheet2!$A$1:$A$58,0)</f>
        <v>39</v>
      </c>
      <c r="C2032" t="str">
        <f>INDEX(Sheet2!$A$1:$C$58,Sheet1!$B2032,2)</f>
        <v>MNE</v>
      </c>
      <c r="D2032" t="str">
        <f>INDEX(Sheet2!$A$1:$C$58,Sheet1!$B2032,3)</f>
        <v>Montenegro</v>
      </c>
      <c r="E2032">
        <v>1988</v>
      </c>
      <c r="F2032">
        <v>7.0460000000000003</v>
      </c>
      <c r="G2032">
        <v>74.163902440000001</v>
      </c>
      <c r="H2032">
        <v>0</v>
      </c>
      <c r="I2032">
        <v>0</v>
      </c>
      <c r="J2032">
        <v>0</v>
      </c>
      <c r="K2032">
        <v>25.627906599999999</v>
      </c>
      <c r="L2032">
        <v>66.445690729999995</v>
      </c>
      <c r="M2032">
        <v>7.9264026750000003</v>
      </c>
      <c r="N2032">
        <v>-0.120274095</v>
      </c>
      <c r="O2032">
        <v>50.377969499999999</v>
      </c>
      <c r="P2032">
        <v>607413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35">
      <c r="A2033" t="s">
        <v>63</v>
      </c>
      <c r="B2033">
        <f>MATCH($A2033,Sheet2!$A$1:$A$58,0)</f>
        <v>39</v>
      </c>
      <c r="C2033" t="str">
        <f>INDEX(Sheet2!$A$1:$C$58,Sheet1!$B2033,2)</f>
        <v>MNE</v>
      </c>
      <c r="D2033" t="str">
        <f>INDEX(Sheet2!$A$1:$C$58,Sheet1!$B2033,3)</f>
        <v>Montenegro</v>
      </c>
      <c r="E2033">
        <v>1989</v>
      </c>
      <c r="F2033">
        <v>7.0910000000000002</v>
      </c>
      <c r="G2033">
        <v>74.317975610000005</v>
      </c>
      <c r="H2033">
        <v>0</v>
      </c>
      <c r="I2033">
        <v>0</v>
      </c>
      <c r="J2033">
        <v>0</v>
      </c>
      <c r="K2033">
        <v>25.51637595</v>
      </c>
      <c r="L2033">
        <v>66.416504520000004</v>
      </c>
      <c r="M2033">
        <v>8.0671195269999991</v>
      </c>
      <c r="N2033">
        <v>-0.13871684200000001</v>
      </c>
      <c r="O2033">
        <v>50.275763529999999</v>
      </c>
      <c r="P2033">
        <v>606571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35">
      <c r="A2034" t="s">
        <v>63</v>
      </c>
      <c r="B2034">
        <f>MATCH($A2034,Sheet2!$A$1:$A$58,0)</f>
        <v>39</v>
      </c>
      <c r="C2034" t="str">
        <f>INDEX(Sheet2!$A$1:$C$58,Sheet1!$B2034,2)</f>
        <v>MNE</v>
      </c>
      <c r="D2034" t="str">
        <f>INDEX(Sheet2!$A$1:$C$58,Sheet1!$B2034,3)</f>
        <v>Montenegro</v>
      </c>
      <c r="E2034">
        <v>1990</v>
      </c>
      <c r="F2034">
        <v>7.1589999999999998</v>
      </c>
      <c r="G2034">
        <v>74.443365850000006</v>
      </c>
      <c r="H2034">
        <v>0</v>
      </c>
      <c r="I2034">
        <v>0</v>
      </c>
      <c r="J2034">
        <v>0</v>
      </c>
      <c r="K2034">
        <v>25.43971616</v>
      </c>
      <c r="L2034">
        <v>66.316530599999993</v>
      </c>
      <c r="M2034">
        <v>8.2437532420000004</v>
      </c>
      <c r="N2034">
        <v>-3.2812754E-2</v>
      </c>
      <c r="O2034">
        <v>50.209187329999999</v>
      </c>
      <c r="P2034">
        <v>606372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35">
      <c r="A2035" t="s">
        <v>63</v>
      </c>
      <c r="B2035">
        <f>MATCH($A2035,Sheet2!$A$1:$A$58,0)</f>
        <v>39</v>
      </c>
      <c r="C2035" t="str">
        <f>INDEX(Sheet2!$A$1:$C$58,Sheet1!$B2035,2)</f>
        <v>MNE</v>
      </c>
      <c r="D2035" t="str">
        <f>INDEX(Sheet2!$A$1:$C$58,Sheet1!$B2035,3)</f>
        <v>Montenegro</v>
      </c>
      <c r="E2035">
        <v>1991</v>
      </c>
      <c r="F2035">
        <v>7.2770000000000001</v>
      </c>
      <c r="G2035">
        <v>74.51041463</v>
      </c>
      <c r="H2035">
        <v>0</v>
      </c>
      <c r="I2035">
        <v>0</v>
      </c>
      <c r="J2035">
        <v>0</v>
      </c>
      <c r="K2035">
        <v>24.970158000000001</v>
      </c>
      <c r="L2035">
        <v>66.542372389999997</v>
      </c>
      <c r="M2035">
        <v>8.4874696099999998</v>
      </c>
      <c r="N2035">
        <v>0.12080988600000001</v>
      </c>
      <c r="O2035">
        <v>50.185060980000003</v>
      </c>
      <c r="P2035">
        <v>607105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35">
      <c r="A2036" t="s">
        <v>63</v>
      </c>
      <c r="B2036">
        <f>MATCH($A2036,Sheet2!$A$1:$A$58,0)</f>
        <v>39</v>
      </c>
      <c r="C2036" t="str">
        <f>INDEX(Sheet2!$A$1:$C$58,Sheet1!$B2036,2)</f>
        <v>MNE</v>
      </c>
      <c r="D2036" t="str">
        <f>INDEX(Sheet2!$A$1:$C$58,Sheet1!$B2036,3)</f>
        <v>Montenegro</v>
      </c>
      <c r="E2036">
        <v>1992</v>
      </c>
      <c r="F2036">
        <v>7.4580000000000002</v>
      </c>
      <c r="G2036">
        <v>74.500658540000003</v>
      </c>
      <c r="H2036">
        <v>0</v>
      </c>
      <c r="I2036">
        <v>0</v>
      </c>
      <c r="J2036">
        <v>0</v>
      </c>
      <c r="K2036">
        <v>24.587717560000002</v>
      </c>
      <c r="L2036">
        <v>66.646521079999999</v>
      </c>
      <c r="M2036">
        <v>8.7657613570000006</v>
      </c>
      <c r="N2036">
        <v>0.232144827</v>
      </c>
      <c r="O2036">
        <v>50.197999269999997</v>
      </c>
      <c r="P2036">
        <v>608516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35">
      <c r="A2037" t="s">
        <v>63</v>
      </c>
      <c r="B2037">
        <f>MATCH($A2037,Sheet2!$A$1:$A$58,0)</f>
        <v>39</v>
      </c>
      <c r="C2037" t="str">
        <f>INDEX(Sheet2!$A$1:$C$58,Sheet1!$B2037,2)</f>
        <v>MNE</v>
      </c>
      <c r="D2037" t="str">
        <f>INDEX(Sheet2!$A$1:$C$58,Sheet1!$B2037,3)</f>
        <v>Montenegro</v>
      </c>
      <c r="E2037">
        <v>1993</v>
      </c>
      <c r="F2037">
        <v>7.7060000000000004</v>
      </c>
      <c r="G2037">
        <v>74.408609760000004</v>
      </c>
      <c r="H2037">
        <v>0</v>
      </c>
      <c r="I2037">
        <v>0</v>
      </c>
      <c r="J2037">
        <v>0</v>
      </c>
      <c r="K2037">
        <v>24.243315429999999</v>
      </c>
      <c r="L2037">
        <v>66.679378400000004</v>
      </c>
      <c r="M2037">
        <v>9.0773061689999999</v>
      </c>
      <c r="N2037">
        <v>0.27144006199999998</v>
      </c>
      <c r="O2037">
        <v>50.237940960000003</v>
      </c>
      <c r="P2037">
        <v>610170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35">
      <c r="A2038" t="s">
        <v>63</v>
      </c>
      <c r="B2038">
        <f>MATCH($A2038,Sheet2!$A$1:$A$58,0)</f>
        <v>39</v>
      </c>
      <c r="C2038" t="str">
        <f>INDEX(Sheet2!$A$1:$C$58,Sheet1!$B2038,2)</f>
        <v>MNE</v>
      </c>
      <c r="D2038" t="str">
        <f>INDEX(Sheet2!$A$1:$C$58,Sheet1!$B2038,3)</f>
        <v>Montenegro</v>
      </c>
      <c r="E2038">
        <v>1994</v>
      </c>
      <c r="F2038">
        <v>8.0129999999999999</v>
      </c>
      <c r="G2038">
        <v>74.242219509999998</v>
      </c>
      <c r="H2038">
        <v>0</v>
      </c>
      <c r="I2038">
        <v>0</v>
      </c>
      <c r="J2038">
        <v>0</v>
      </c>
      <c r="K2038">
        <v>23.865322339999999</v>
      </c>
      <c r="L2038">
        <v>66.713434219999996</v>
      </c>
      <c r="M2038">
        <v>9.4212434359999992</v>
      </c>
      <c r="N2038">
        <v>0.19958109299999999</v>
      </c>
      <c r="O2038">
        <v>50.289797579999998</v>
      </c>
      <c r="P2038">
        <v>611389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35">
      <c r="A2039" t="s">
        <v>63</v>
      </c>
      <c r="B2039">
        <f>MATCH($A2039,Sheet2!$A$1:$A$58,0)</f>
        <v>39</v>
      </c>
      <c r="C2039" t="str">
        <f>INDEX(Sheet2!$A$1:$C$58,Sheet1!$B2039,2)</f>
        <v>MNE</v>
      </c>
      <c r="D2039" t="str">
        <f>INDEX(Sheet2!$A$1:$C$58,Sheet1!$B2039,3)</f>
        <v>Montenegro</v>
      </c>
      <c r="E2039">
        <v>1995</v>
      </c>
      <c r="F2039">
        <v>8.359</v>
      </c>
      <c r="G2039">
        <v>74.022219509999999</v>
      </c>
      <c r="H2039">
        <v>0</v>
      </c>
      <c r="I2039">
        <v>0</v>
      </c>
      <c r="J2039">
        <v>0</v>
      </c>
      <c r="K2039">
        <v>23.42496555</v>
      </c>
      <c r="L2039">
        <v>66.778849640000004</v>
      </c>
      <c r="M2039">
        <v>9.7961848119999999</v>
      </c>
      <c r="N2039">
        <v>5.2816571999999999E-2</v>
      </c>
      <c r="O2039">
        <v>50.342270900000003</v>
      </c>
      <c r="P2039">
        <v>611712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35">
      <c r="A2040" t="s">
        <v>63</v>
      </c>
      <c r="B2040">
        <f>MATCH($A2040,Sheet2!$A$1:$A$58,0)</f>
        <v>39</v>
      </c>
      <c r="C2040" t="str">
        <f>INDEX(Sheet2!$A$1:$C$58,Sheet1!$B2040,2)</f>
        <v>MNE</v>
      </c>
      <c r="D2040" t="str">
        <f>INDEX(Sheet2!$A$1:$C$58,Sheet1!$B2040,3)</f>
        <v>Montenegro</v>
      </c>
      <c r="E2040">
        <v>1996</v>
      </c>
      <c r="F2040">
        <v>8.7149999999999999</v>
      </c>
      <c r="G2040">
        <v>73.778780490000003</v>
      </c>
      <c r="H2040">
        <v>0</v>
      </c>
      <c r="I2040">
        <v>0</v>
      </c>
      <c r="J2040">
        <v>0</v>
      </c>
      <c r="K2040">
        <v>23.121014169999999</v>
      </c>
      <c r="L2040">
        <v>66.746114219999995</v>
      </c>
      <c r="M2040">
        <v>10.1328716</v>
      </c>
      <c r="N2040">
        <v>-0.115971437</v>
      </c>
      <c r="O2040">
        <v>50.39212775</v>
      </c>
      <c r="P2040">
        <v>611003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35">
      <c r="A2041" t="s">
        <v>63</v>
      </c>
      <c r="B2041">
        <f>MATCH($A2041,Sheet2!$A$1:$A$58,0)</f>
        <v>39</v>
      </c>
      <c r="C2041" t="str">
        <f>INDEX(Sheet2!$A$1:$C$58,Sheet1!$B2041,2)</f>
        <v>MNE</v>
      </c>
      <c r="D2041" t="str">
        <f>INDEX(Sheet2!$A$1:$C$58,Sheet1!$B2041,3)</f>
        <v>Montenegro</v>
      </c>
      <c r="E2041">
        <v>1997</v>
      </c>
      <c r="F2041">
        <v>9.0500000000000007</v>
      </c>
      <c r="G2041">
        <v>73.549048780000007</v>
      </c>
      <c r="H2041">
        <v>0</v>
      </c>
      <c r="I2041">
        <v>0</v>
      </c>
      <c r="J2041">
        <v>0</v>
      </c>
      <c r="K2041">
        <v>22.739860759999999</v>
      </c>
      <c r="L2041">
        <v>66.776017809999999</v>
      </c>
      <c r="M2041">
        <v>10.484121439999999</v>
      </c>
      <c r="N2041">
        <v>-0.243010698</v>
      </c>
      <c r="O2041">
        <v>50.441772139999998</v>
      </c>
      <c r="P2041">
        <v>609520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35">
      <c r="A2042" t="s">
        <v>63</v>
      </c>
      <c r="B2042">
        <f>MATCH($A2042,Sheet2!$A$1:$A$58,0)</f>
        <v>39</v>
      </c>
      <c r="C2042" t="str">
        <f>INDEX(Sheet2!$A$1:$C$58,Sheet1!$B2042,2)</f>
        <v>MNE</v>
      </c>
      <c r="D2042" t="str">
        <f>INDEX(Sheet2!$A$1:$C$58,Sheet1!$B2042,3)</f>
        <v>Montenegro</v>
      </c>
      <c r="E2042">
        <v>1998</v>
      </c>
      <c r="F2042">
        <v>9.3409999999999993</v>
      </c>
      <c r="G2042">
        <v>73.363853660000004</v>
      </c>
      <c r="H2042">
        <v>0</v>
      </c>
      <c r="I2042">
        <v>0</v>
      </c>
      <c r="J2042">
        <v>0</v>
      </c>
      <c r="K2042">
        <v>22.300538039999999</v>
      </c>
      <c r="L2042">
        <v>66.854884249999998</v>
      </c>
      <c r="M2042">
        <v>10.844577709999999</v>
      </c>
      <c r="N2042">
        <v>-0.30529558299999998</v>
      </c>
      <c r="O2042">
        <v>50.492448580000001</v>
      </c>
      <c r="P2042">
        <v>607662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35">
      <c r="A2043" t="s">
        <v>63</v>
      </c>
      <c r="B2043">
        <f>MATCH($A2043,Sheet2!$A$1:$A$58,0)</f>
        <v>39</v>
      </c>
      <c r="C2043" t="str">
        <f>INDEX(Sheet2!$A$1:$C$58,Sheet1!$B2043,2)</f>
        <v>MNE</v>
      </c>
      <c r="D2043" t="str">
        <f>INDEX(Sheet2!$A$1:$C$58,Sheet1!$B2043,3)</f>
        <v>Montenegro</v>
      </c>
      <c r="E2043">
        <v>1999</v>
      </c>
      <c r="F2043">
        <v>9.5760000000000005</v>
      </c>
      <c r="G2043">
        <v>73.238634149999996</v>
      </c>
      <c r="H2043">
        <v>0</v>
      </c>
      <c r="I2043">
        <v>0</v>
      </c>
      <c r="J2043">
        <v>0</v>
      </c>
      <c r="K2043">
        <v>21.855186020000001</v>
      </c>
      <c r="L2043">
        <v>66.937455970000002</v>
      </c>
      <c r="M2043">
        <v>11.20735801</v>
      </c>
      <c r="N2043">
        <v>-0.41932561600000001</v>
      </c>
      <c r="O2043">
        <v>50.54708333</v>
      </c>
      <c r="P2043">
        <v>606001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35">
      <c r="A2044" t="s">
        <v>63</v>
      </c>
      <c r="B2044">
        <f>MATCH($A2044,Sheet2!$A$1:$A$58,0)</f>
        <v>39</v>
      </c>
      <c r="C2044" t="str">
        <f>INDEX(Sheet2!$A$1:$C$58,Sheet1!$B2044,2)</f>
        <v>MNE</v>
      </c>
      <c r="D2044" t="str">
        <f>INDEX(Sheet2!$A$1:$C$58,Sheet1!$B2044,3)</f>
        <v>Montenegro</v>
      </c>
      <c r="E2044">
        <v>2000</v>
      </c>
      <c r="F2044">
        <v>9.7530000000000001</v>
      </c>
      <c r="G2044">
        <v>73.182048780000002</v>
      </c>
      <c r="H2044">
        <v>0</v>
      </c>
      <c r="I2044">
        <v>0</v>
      </c>
      <c r="J2044">
        <v>0</v>
      </c>
      <c r="K2044">
        <v>21.44527729</v>
      </c>
      <c r="L2044">
        <v>66.987419259999996</v>
      </c>
      <c r="M2044">
        <v>11.567303450000001</v>
      </c>
      <c r="N2044">
        <v>-2.7974018999999999E-2</v>
      </c>
      <c r="O2044">
        <v>50.606708099999999</v>
      </c>
      <c r="P2044">
        <v>604950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35">
      <c r="A2045" t="s">
        <v>63</v>
      </c>
      <c r="B2045">
        <f>MATCH($A2045,Sheet2!$A$1:$A$58,0)</f>
        <v>39</v>
      </c>
      <c r="C2045" t="str">
        <f>INDEX(Sheet2!$A$1:$C$58,Sheet1!$B2045,2)</f>
        <v>MNE</v>
      </c>
      <c r="D2045" t="str">
        <f>INDEX(Sheet2!$A$1:$C$58,Sheet1!$B2045,3)</f>
        <v>Montenegro</v>
      </c>
      <c r="E2045">
        <v>2001</v>
      </c>
      <c r="F2045">
        <v>9.8800000000000008</v>
      </c>
      <c r="G2045">
        <v>73.187926829999995</v>
      </c>
      <c r="H2045">
        <v>0</v>
      </c>
      <c r="I2045">
        <v>0</v>
      </c>
      <c r="J2045">
        <v>0</v>
      </c>
      <c r="K2045">
        <v>21.139881840000001</v>
      </c>
      <c r="L2045">
        <v>66.936871269999997</v>
      </c>
      <c r="M2045">
        <v>11.92324689</v>
      </c>
      <c r="N2045">
        <v>0.40236324800000001</v>
      </c>
      <c r="O2045">
        <v>50.672087070000003</v>
      </c>
      <c r="P2045">
        <v>607389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35">
      <c r="A2046" t="s">
        <v>63</v>
      </c>
      <c r="B2046">
        <f>MATCH($A2046,Sheet2!$A$1:$A$58,0)</f>
        <v>39</v>
      </c>
      <c r="C2046" t="str">
        <f>INDEX(Sheet2!$A$1:$C$58,Sheet1!$B2046,2)</f>
        <v>MNE</v>
      </c>
      <c r="D2046" t="str">
        <f>INDEX(Sheet2!$A$1:$C$58,Sheet1!$B2046,3)</f>
        <v>Montenegro</v>
      </c>
      <c r="E2046">
        <v>2002</v>
      </c>
      <c r="F2046">
        <v>9.9779999999999998</v>
      </c>
      <c r="G2046">
        <v>73.239048780000005</v>
      </c>
      <c r="H2046">
        <v>0</v>
      </c>
      <c r="I2046">
        <v>0</v>
      </c>
      <c r="J2046">
        <v>0</v>
      </c>
      <c r="K2046">
        <v>20.85982564</v>
      </c>
      <c r="L2046">
        <v>66.85986149</v>
      </c>
      <c r="M2046">
        <v>12.280312869999999</v>
      </c>
      <c r="N2046">
        <v>0.40075077199999998</v>
      </c>
      <c r="O2046">
        <v>50.739556970000002</v>
      </c>
      <c r="P2046">
        <v>609828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35">
      <c r="A2047" t="s">
        <v>63</v>
      </c>
      <c r="B2047">
        <f>MATCH($A2047,Sheet2!$A$1:$A$58,0)</f>
        <v>39</v>
      </c>
      <c r="C2047" t="str">
        <f>INDEX(Sheet2!$A$1:$C$58,Sheet1!$B2047,2)</f>
        <v>MNE</v>
      </c>
      <c r="D2047" t="str">
        <f>INDEX(Sheet2!$A$1:$C$58,Sheet1!$B2047,3)</f>
        <v>Montenegro</v>
      </c>
      <c r="E2047">
        <v>2003</v>
      </c>
      <c r="F2047">
        <v>10.061999999999999</v>
      </c>
      <c r="G2047">
        <v>73.321170730000006</v>
      </c>
      <c r="H2047">
        <v>0</v>
      </c>
      <c r="I2047">
        <v>0</v>
      </c>
      <c r="J2047">
        <v>0</v>
      </c>
      <c r="K2047">
        <v>20.613945130000001</v>
      </c>
      <c r="L2047">
        <v>66.771497679999996</v>
      </c>
      <c r="M2047">
        <v>12.614557189999999</v>
      </c>
      <c r="N2047">
        <v>0.39915116899999997</v>
      </c>
      <c r="O2047">
        <v>50.800394580000003</v>
      </c>
      <c r="P2047">
        <v>612267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35">
      <c r="A2048" t="s">
        <v>63</v>
      </c>
      <c r="B2048">
        <f>MATCH($A2048,Sheet2!$A$1:$A$58,0)</f>
        <v>39</v>
      </c>
      <c r="C2048" t="str">
        <f>INDEX(Sheet2!$A$1:$C$58,Sheet1!$B2048,2)</f>
        <v>MNE</v>
      </c>
      <c r="D2048" t="str">
        <f>INDEX(Sheet2!$A$1:$C$58,Sheet1!$B2048,3)</f>
        <v>Montenegro</v>
      </c>
      <c r="E2048">
        <v>2004</v>
      </c>
      <c r="F2048">
        <v>10.134</v>
      </c>
      <c r="G2048">
        <v>73.433780490000004</v>
      </c>
      <c r="H2048">
        <v>0</v>
      </c>
      <c r="I2048">
        <v>0</v>
      </c>
      <c r="J2048">
        <v>0</v>
      </c>
      <c r="K2048">
        <v>20.39078091</v>
      </c>
      <c r="L2048">
        <v>66.724792469999997</v>
      </c>
      <c r="M2048">
        <v>12.884426619999999</v>
      </c>
      <c r="N2048">
        <v>0.17721647600000001</v>
      </c>
      <c r="O2048">
        <v>50.84344711</v>
      </c>
      <c r="P2048">
        <v>613353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35">
      <c r="A2049" t="s">
        <v>63</v>
      </c>
      <c r="B2049">
        <f>MATCH($A2049,Sheet2!$A$1:$A$58,0)</f>
        <v>39</v>
      </c>
      <c r="C2049" t="str">
        <f>INDEX(Sheet2!$A$1:$C$58,Sheet1!$B2049,2)</f>
        <v>MNE</v>
      </c>
      <c r="D2049" t="str">
        <f>INDEX(Sheet2!$A$1:$C$58,Sheet1!$B2049,3)</f>
        <v>Montenegro</v>
      </c>
      <c r="E2049">
        <v>2005</v>
      </c>
      <c r="F2049">
        <v>10.191000000000001</v>
      </c>
      <c r="G2049">
        <v>73.584292680000004</v>
      </c>
      <c r="H2049">
        <v>0</v>
      </c>
      <c r="I2049">
        <v>0</v>
      </c>
      <c r="J2049">
        <v>0</v>
      </c>
      <c r="K2049">
        <v>20.17832894</v>
      </c>
      <c r="L2049">
        <v>66.758167330000006</v>
      </c>
      <c r="M2049">
        <v>13.063503730000001</v>
      </c>
      <c r="N2049">
        <v>0.14792926200000001</v>
      </c>
      <c r="O2049">
        <v>50.861550090000001</v>
      </c>
      <c r="P2049">
        <v>614261</v>
      </c>
      <c r="Q2049">
        <v>15.5</v>
      </c>
      <c r="R2049">
        <v>14.100000380000001</v>
      </c>
      <c r="S2049">
        <v>17</v>
      </c>
      <c r="T2049">
        <v>73.599998470000003</v>
      </c>
      <c r="U2049">
        <v>75</v>
      </c>
      <c r="V2049">
        <v>72.300003050000001</v>
      </c>
      <c r="W2049">
        <v>6.1999998090000004</v>
      </c>
      <c r="X2049">
        <v>6</v>
      </c>
      <c r="Y2049">
        <v>6.0999999049999998</v>
      </c>
      <c r="Z2049">
        <v>35.5</v>
      </c>
      <c r="AA2049">
        <v>26.200000760000002</v>
      </c>
      <c r="AB2049">
        <v>30.299999239999998</v>
      </c>
      <c r="AC2049">
        <v>0</v>
      </c>
      <c r="AD2049">
        <v>0</v>
      </c>
      <c r="AE2049">
        <v>0</v>
      </c>
    </row>
    <row r="2050" spans="1:31" x14ac:dyDescent="0.35">
      <c r="A2050" t="s">
        <v>63</v>
      </c>
      <c r="B2050">
        <f>MATCH($A2050,Sheet2!$A$1:$A$58,0)</f>
        <v>39</v>
      </c>
      <c r="C2050" t="str">
        <f>INDEX(Sheet2!$A$1:$C$58,Sheet1!$B2050,2)</f>
        <v>MNE</v>
      </c>
      <c r="D2050" t="str">
        <f>INDEX(Sheet2!$A$1:$C$58,Sheet1!$B2050,3)</f>
        <v>Montenegro</v>
      </c>
      <c r="E2050">
        <v>2006</v>
      </c>
      <c r="F2050">
        <v>10.222</v>
      </c>
      <c r="G2050">
        <v>73.785512199999999</v>
      </c>
      <c r="H2050">
        <v>0</v>
      </c>
      <c r="I2050">
        <v>0</v>
      </c>
      <c r="J2050">
        <v>0</v>
      </c>
      <c r="K2050">
        <v>20.111682989999998</v>
      </c>
      <c r="L2050">
        <v>66.816257519999994</v>
      </c>
      <c r="M2050">
        <v>13.0720595</v>
      </c>
      <c r="N2050">
        <v>0.124299813</v>
      </c>
      <c r="O2050">
        <v>50.850902570000002</v>
      </c>
      <c r="P2050">
        <v>615025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35">
      <c r="A2051" t="s">
        <v>63</v>
      </c>
      <c r="B2051">
        <f>MATCH($A2051,Sheet2!$A$1:$A$58,0)</f>
        <v>39</v>
      </c>
      <c r="C2051" t="str">
        <f>INDEX(Sheet2!$A$1:$C$58,Sheet1!$B2051,2)</f>
        <v>MNE</v>
      </c>
      <c r="D2051" t="str">
        <f>INDEX(Sheet2!$A$1:$C$58,Sheet1!$B2051,3)</f>
        <v>Montenegro</v>
      </c>
      <c r="E2051">
        <v>2007</v>
      </c>
      <c r="F2051">
        <v>10.220000000000001</v>
      </c>
      <c r="G2051">
        <v>74.040634150000002</v>
      </c>
      <c r="H2051">
        <v>0</v>
      </c>
      <c r="I2051">
        <v>0</v>
      </c>
      <c r="J2051">
        <v>0</v>
      </c>
      <c r="K2051">
        <v>20.061526820000001</v>
      </c>
      <c r="L2051">
        <v>66.928928920000004</v>
      </c>
      <c r="M2051">
        <v>13.00954426</v>
      </c>
      <c r="N2051">
        <v>0.13811034799999999</v>
      </c>
      <c r="O2051">
        <v>50.81540013</v>
      </c>
      <c r="P2051">
        <v>615875</v>
      </c>
      <c r="Q2051">
        <v>38.700000760000002</v>
      </c>
      <c r="R2051">
        <v>34.200000760000002</v>
      </c>
      <c r="S2051">
        <v>43.299999239999998</v>
      </c>
      <c r="T2051">
        <v>50.5</v>
      </c>
      <c r="U2051">
        <v>54.200000760000002</v>
      </c>
      <c r="V2051">
        <v>47</v>
      </c>
      <c r="W2051">
        <v>9.6000003809999992</v>
      </c>
      <c r="X2051">
        <v>10</v>
      </c>
      <c r="Y2051">
        <v>9.3000001910000005</v>
      </c>
      <c r="Z2051">
        <v>20.899999619999999</v>
      </c>
      <c r="AA2051">
        <v>18.100000380000001</v>
      </c>
      <c r="AB2051">
        <v>19.399999619999999</v>
      </c>
      <c r="AC2051">
        <v>45.200000760000002</v>
      </c>
      <c r="AD2051">
        <v>32.400001529999997</v>
      </c>
      <c r="AE2051">
        <v>38.400001529999997</v>
      </c>
    </row>
    <row r="2052" spans="1:31" x14ac:dyDescent="0.35">
      <c r="A2052" t="s">
        <v>63</v>
      </c>
      <c r="B2052">
        <f>MATCH($A2052,Sheet2!$A$1:$A$58,0)</f>
        <v>39</v>
      </c>
      <c r="C2052" t="str">
        <f>INDEX(Sheet2!$A$1:$C$58,Sheet1!$B2052,2)</f>
        <v>MNE</v>
      </c>
      <c r="D2052" t="str">
        <f>INDEX(Sheet2!$A$1:$C$58,Sheet1!$B2052,3)</f>
        <v>Montenegro</v>
      </c>
      <c r="E2052">
        <v>2008</v>
      </c>
      <c r="F2052">
        <v>10.185</v>
      </c>
      <c r="G2052">
        <v>74.345439020000001</v>
      </c>
      <c r="H2052">
        <v>0</v>
      </c>
      <c r="I2052">
        <v>0</v>
      </c>
      <c r="J2052">
        <v>0</v>
      </c>
      <c r="K2052">
        <v>19.999031850000001</v>
      </c>
      <c r="L2052">
        <v>67.087811020000004</v>
      </c>
      <c r="M2052">
        <v>12.91315713</v>
      </c>
      <c r="N2052">
        <v>0.17747586700000001</v>
      </c>
      <c r="O2052">
        <v>50.764836870000003</v>
      </c>
      <c r="P2052">
        <v>616969</v>
      </c>
      <c r="Q2052">
        <v>33.900001529999997</v>
      </c>
      <c r="R2052">
        <v>31.299999239999998</v>
      </c>
      <c r="S2052">
        <v>36.299999239999998</v>
      </c>
      <c r="T2052">
        <v>55.400001529999997</v>
      </c>
      <c r="U2052">
        <v>57.700000760000002</v>
      </c>
      <c r="V2052">
        <v>53.299999239999998</v>
      </c>
      <c r="W2052">
        <v>8.5</v>
      </c>
      <c r="X2052">
        <v>9.1000003809999992</v>
      </c>
      <c r="Y2052">
        <v>7.9000000950000002</v>
      </c>
      <c r="Z2052">
        <v>17.899999619999999</v>
      </c>
      <c r="AA2052">
        <v>15.899999619999999</v>
      </c>
      <c r="AB2052">
        <v>16.799999239999998</v>
      </c>
      <c r="AC2052">
        <v>28.200000760000002</v>
      </c>
      <c r="AD2052">
        <v>32</v>
      </c>
      <c r="AE2052">
        <v>30.399999619999999</v>
      </c>
    </row>
    <row r="2053" spans="1:31" x14ac:dyDescent="0.35">
      <c r="A2053" t="s">
        <v>63</v>
      </c>
      <c r="B2053">
        <f>MATCH($A2053,Sheet2!$A$1:$A$58,0)</f>
        <v>39</v>
      </c>
      <c r="C2053" t="str">
        <f>INDEX(Sheet2!$A$1:$C$58,Sheet1!$B2053,2)</f>
        <v>MNE</v>
      </c>
      <c r="D2053" t="str">
        <f>INDEX(Sheet2!$A$1:$C$58,Sheet1!$B2053,3)</f>
        <v>Montenegro</v>
      </c>
      <c r="E2053">
        <v>2009</v>
      </c>
      <c r="F2053">
        <v>10.125999999999999</v>
      </c>
      <c r="G2053">
        <v>74.687829269999995</v>
      </c>
      <c r="H2053">
        <v>0</v>
      </c>
      <c r="I2053">
        <v>0</v>
      </c>
      <c r="J2053">
        <v>0</v>
      </c>
      <c r="K2053">
        <v>19.90593844</v>
      </c>
      <c r="L2053">
        <v>67.260618160000007</v>
      </c>
      <c r="M2053">
        <v>12.833443389999999</v>
      </c>
      <c r="N2053">
        <v>0.21452929600000001</v>
      </c>
      <c r="O2053">
        <v>50.71319278</v>
      </c>
      <c r="P2053">
        <v>618294</v>
      </c>
      <c r="Q2053">
        <v>34.5</v>
      </c>
      <c r="R2053">
        <v>34.900001529999997</v>
      </c>
      <c r="S2053">
        <v>34.200000760000002</v>
      </c>
      <c r="T2053">
        <v>51.799999239999998</v>
      </c>
      <c r="U2053">
        <v>49.400001529999997</v>
      </c>
      <c r="V2053">
        <v>53.900001529999997</v>
      </c>
      <c r="W2053">
        <v>12.100000380000001</v>
      </c>
      <c r="X2053">
        <v>14</v>
      </c>
      <c r="Y2053">
        <v>10.399999619999999</v>
      </c>
      <c r="Z2053">
        <v>20.399999619999999</v>
      </c>
      <c r="AA2053">
        <v>18</v>
      </c>
      <c r="AB2053">
        <v>19.100000380000001</v>
      </c>
      <c r="AC2053">
        <v>35.5</v>
      </c>
      <c r="AD2053">
        <v>35.400001529999997</v>
      </c>
      <c r="AE2053">
        <v>35.599998470000003</v>
      </c>
    </row>
    <row r="2054" spans="1:31" x14ac:dyDescent="0.35">
      <c r="A2054" t="s">
        <v>63</v>
      </c>
      <c r="B2054">
        <f>MATCH($A2054,Sheet2!$A$1:$A$58,0)</f>
        <v>39</v>
      </c>
      <c r="C2054" t="str">
        <f>INDEX(Sheet2!$A$1:$C$58,Sheet1!$B2054,2)</f>
        <v>MNE</v>
      </c>
      <c r="D2054" t="str">
        <f>INDEX(Sheet2!$A$1:$C$58,Sheet1!$B2054,3)</f>
        <v>Montenegro</v>
      </c>
      <c r="E2054">
        <v>2010</v>
      </c>
      <c r="F2054">
        <v>10.055</v>
      </c>
      <c r="G2054">
        <v>75.045292680000003</v>
      </c>
      <c r="H2054">
        <v>0</v>
      </c>
      <c r="I2054">
        <v>0</v>
      </c>
      <c r="J2054">
        <v>0</v>
      </c>
      <c r="K2054">
        <v>19.7782144</v>
      </c>
      <c r="L2054">
        <v>67.423691860000005</v>
      </c>
      <c r="M2054">
        <v>12.798093740000001</v>
      </c>
      <c r="N2054">
        <v>0.18323990600000001</v>
      </c>
      <c r="O2054">
        <v>50.670791319999999</v>
      </c>
      <c r="P2054">
        <v>619428</v>
      </c>
      <c r="Q2054">
        <v>31</v>
      </c>
      <c r="R2054">
        <v>28.5</v>
      </c>
      <c r="S2054">
        <v>33.099998470000003</v>
      </c>
      <c r="T2054">
        <v>54.200000760000002</v>
      </c>
      <c r="U2054">
        <v>53.599998470000003</v>
      </c>
      <c r="V2054">
        <v>55</v>
      </c>
      <c r="W2054">
        <v>13.30000019</v>
      </c>
      <c r="X2054">
        <v>16.600000380000001</v>
      </c>
      <c r="Y2054">
        <v>10.399999619999999</v>
      </c>
      <c r="Z2054">
        <v>20.700000760000002</v>
      </c>
      <c r="AA2054">
        <v>18.899999619999999</v>
      </c>
      <c r="AB2054">
        <v>19.700000760000002</v>
      </c>
      <c r="AC2054">
        <v>46.900001529999997</v>
      </c>
      <c r="AD2054">
        <v>44.5</v>
      </c>
      <c r="AE2054">
        <v>45.5</v>
      </c>
    </row>
    <row r="2055" spans="1:31" x14ac:dyDescent="0.35">
      <c r="A2055" t="s">
        <v>63</v>
      </c>
      <c r="B2055">
        <f>MATCH($A2055,Sheet2!$A$1:$A$58,0)</f>
        <v>39</v>
      </c>
      <c r="C2055" t="str">
        <f>INDEX(Sheet2!$A$1:$C$58,Sheet1!$B2055,2)</f>
        <v>MNE</v>
      </c>
      <c r="D2055" t="str">
        <f>INDEX(Sheet2!$A$1:$C$58,Sheet1!$B2055,3)</f>
        <v>Montenegro</v>
      </c>
      <c r="E2055">
        <v>2011</v>
      </c>
      <c r="F2055">
        <v>9.9920000000000009</v>
      </c>
      <c r="G2055">
        <v>75.391317069999999</v>
      </c>
      <c r="H2055">
        <v>79.599998470000003</v>
      </c>
      <c r="I2055">
        <v>82.400001529999997</v>
      </c>
      <c r="J2055">
        <v>77.400001529999997</v>
      </c>
      <c r="K2055">
        <v>19.608415990000001</v>
      </c>
      <c r="L2055">
        <v>67.517982779999997</v>
      </c>
      <c r="M2055">
        <v>12.87360123</v>
      </c>
      <c r="N2055">
        <v>0.10504177200000001</v>
      </c>
      <c r="O2055">
        <v>50.640734430000002</v>
      </c>
      <c r="P2055">
        <v>620079</v>
      </c>
      <c r="Q2055">
        <v>32</v>
      </c>
      <c r="R2055">
        <v>28.200000760000002</v>
      </c>
      <c r="S2055">
        <v>35.799999239999998</v>
      </c>
      <c r="T2055">
        <v>49.299999239999998</v>
      </c>
      <c r="U2055">
        <v>50</v>
      </c>
      <c r="V2055">
        <v>48.700000760000002</v>
      </c>
      <c r="W2055">
        <v>16.200000760000002</v>
      </c>
      <c r="X2055">
        <v>19</v>
      </c>
      <c r="Y2055">
        <v>14</v>
      </c>
      <c r="Z2055">
        <v>20</v>
      </c>
      <c r="AA2055">
        <v>19.5</v>
      </c>
      <c r="AB2055">
        <v>19.700000760000002</v>
      </c>
      <c r="AC2055">
        <v>40</v>
      </c>
      <c r="AD2055">
        <v>35.5</v>
      </c>
      <c r="AE2055">
        <v>37</v>
      </c>
    </row>
    <row r="2056" spans="1:31" x14ac:dyDescent="0.35">
      <c r="A2056" t="s">
        <v>63</v>
      </c>
      <c r="B2056">
        <f>MATCH($A2056,Sheet2!$A$1:$A$58,0)</f>
        <v>39</v>
      </c>
      <c r="C2056" t="str">
        <f>INDEX(Sheet2!$A$1:$C$58,Sheet1!$B2056,2)</f>
        <v>MNE</v>
      </c>
      <c r="D2056" t="str">
        <f>INDEX(Sheet2!$A$1:$C$58,Sheet1!$B2056,3)</f>
        <v>Montenegro</v>
      </c>
      <c r="E2056">
        <v>2012</v>
      </c>
      <c r="F2056">
        <v>9.9499999999999993</v>
      </c>
      <c r="G2056">
        <v>75.705073170000006</v>
      </c>
      <c r="H2056">
        <v>79.099998470000003</v>
      </c>
      <c r="I2056">
        <v>79.199996949999999</v>
      </c>
      <c r="J2056">
        <v>79.099998470000003</v>
      </c>
      <c r="K2056">
        <v>19.374895810000002</v>
      </c>
      <c r="L2056">
        <v>67.648077150000006</v>
      </c>
      <c r="M2056">
        <v>12.977027039999999</v>
      </c>
      <c r="N2056">
        <v>8.4147408000000007E-2</v>
      </c>
      <c r="O2056">
        <v>50.620487799999999</v>
      </c>
      <c r="P2056">
        <v>620601</v>
      </c>
      <c r="Q2056">
        <v>28.600000380000001</v>
      </c>
      <c r="R2056">
        <v>26.200000760000002</v>
      </c>
      <c r="S2056">
        <v>30.600000380000001</v>
      </c>
      <c r="T2056">
        <v>55.700000760000002</v>
      </c>
      <c r="U2056">
        <v>56.400001529999997</v>
      </c>
      <c r="V2056">
        <v>55.099998470000003</v>
      </c>
      <c r="W2056">
        <v>13.5</v>
      </c>
      <c r="X2056">
        <v>14.69999981</v>
      </c>
      <c r="Y2056">
        <v>12.5</v>
      </c>
      <c r="Z2056">
        <v>20.399999619999999</v>
      </c>
      <c r="AA2056">
        <v>18.899999619999999</v>
      </c>
      <c r="AB2056">
        <v>19.600000380000001</v>
      </c>
      <c r="AC2056">
        <v>39.700000760000002</v>
      </c>
      <c r="AD2056">
        <v>42.299999239999998</v>
      </c>
      <c r="AE2056">
        <v>41.099998470000003</v>
      </c>
    </row>
    <row r="2057" spans="1:31" x14ac:dyDescent="0.35">
      <c r="A2057" t="s">
        <v>63</v>
      </c>
      <c r="B2057">
        <f>MATCH($A2057,Sheet2!$A$1:$A$58,0)</f>
        <v>39</v>
      </c>
      <c r="C2057" t="str">
        <f>INDEX(Sheet2!$A$1:$C$58,Sheet1!$B2057,2)</f>
        <v>MNE</v>
      </c>
      <c r="D2057" t="str">
        <f>INDEX(Sheet2!$A$1:$C$58,Sheet1!$B2057,3)</f>
        <v>Montenegro</v>
      </c>
      <c r="E2057">
        <v>2013</v>
      </c>
      <c r="F2057">
        <v>9.9420000000000002</v>
      </c>
      <c r="G2057">
        <v>75.97019512</v>
      </c>
      <c r="H2057">
        <v>0</v>
      </c>
      <c r="I2057">
        <v>0</v>
      </c>
      <c r="J2057">
        <v>0</v>
      </c>
      <c r="K2057">
        <v>19.113484710000002</v>
      </c>
      <c r="L2057">
        <v>67.761203109999997</v>
      </c>
      <c r="M2057">
        <v>13.12531218</v>
      </c>
      <c r="N2057">
        <v>9.7599637000000003E-2</v>
      </c>
      <c r="O2057">
        <v>50.607702260000003</v>
      </c>
      <c r="P2057">
        <v>621207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18.799999239999998</v>
      </c>
      <c r="AA2057">
        <v>20</v>
      </c>
      <c r="AB2057">
        <v>19.5</v>
      </c>
      <c r="AC2057">
        <v>0</v>
      </c>
      <c r="AD2057">
        <v>0</v>
      </c>
      <c r="AE2057">
        <v>0</v>
      </c>
    </row>
    <row r="2058" spans="1:31" x14ac:dyDescent="0.35">
      <c r="A2058" t="s">
        <v>63</v>
      </c>
      <c r="B2058">
        <f>MATCH($A2058,Sheet2!$A$1:$A$58,0)</f>
        <v>39</v>
      </c>
      <c r="C2058" t="str">
        <f>INDEX(Sheet2!$A$1:$C$58,Sheet1!$B2058,2)</f>
        <v>MNE</v>
      </c>
      <c r="D2058" t="str">
        <f>INDEX(Sheet2!$A$1:$C$58,Sheet1!$B2058,3)</f>
        <v>Montenegro</v>
      </c>
      <c r="E2058">
        <v>2014</v>
      </c>
      <c r="F2058">
        <v>9.9710000000000001</v>
      </c>
      <c r="G2058">
        <v>76.180707319999996</v>
      </c>
      <c r="H2058">
        <v>0</v>
      </c>
      <c r="I2058">
        <v>0</v>
      </c>
      <c r="J2058">
        <v>0</v>
      </c>
      <c r="K2058">
        <v>18.867345180000001</v>
      </c>
      <c r="L2058">
        <v>67.788968990000001</v>
      </c>
      <c r="M2058">
        <v>13.34368583</v>
      </c>
      <c r="N2058">
        <v>9.7022011000000005E-2</v>
      </c>
      <c r="O2058">
        <v>50.597960630000003</v>
      </c>
      <c r="P2058">
        <v>621810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18.200000760000002</v>
      </c>
      <c r="AA2058">
        <v>17.799999239999998</v>
      </c>
      <c r="AB2058">
        <v>18</v>
      </c>
      <c r="AC2058">
        <v>0</v>
      </c>
      <c r="AD2058">
        <v>0</v>
      </c>
      <c r="AE2058">
        <v>0</v>
      </c>
    </row>
    <row r="2059" spans="1:31" x14ac:dyDescent="0.35">
      <c r="A2059" t="s">
        <v>63</v>
      </c>
      <c r="B2059">
        <f>MATCH($A2059,Sheet2!$A$1:$A$58,0)</f>
        <v>39</v>
      </c>
      <c r="C2059" t="str">
        <f>INDEX(Sheet2!$A$1:$C$58,Sheet1!$B2059,2)</f>
        <v>MNE</v>
      </c>
      <c r="D2059" t="str">
        <f>INDEX(Sheet2!$A$1:$C$58,Sheet1!$B2059,3)</f>
        <v>Montenegro</v>
      </c>
      <c r="E2059">
        <v>2015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18.6549288</v>
      </c>
      <c r="L2059">
        <v>67.700042030000006</v>
      </c>
      <c r="M2059">
        <v>13.645029170000001</v>
      </c>
      <c r="N2059">
        <v>9.2911263999999993E-2</v>
      </c>
      <c r="O2059">
        <v>50.587985250000003</v>
      </c>
      <c r="P2059">
        <v>622388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35">
      <c r="A2060" t="s">
        <v>64</v>
      </c>
      <c r="B2060">
        <f>MATCH($A2060,Sheet2!$A$1:$A$58,0)</f>
        <v>40</v>
      </c>
      <c r="C2060" t="str">
        <f>INDEX(Sheet2!$A$1:$C$58,Sheet1!$B2060,2)</f>
        <v>NLX</v>
      </c>
      <c r="D2060" t="str">
        <f>INDEX(Sheet2!$A$1:$C$58,Sheet1!$B2060,3)</f>
        <v>Netherlands</v>
      </c>
      <c r="E2060">
        <v>1967</v>
      </c>
      <c r="F2060">
        <v>7.9</v>
      </c>
      <c r="G2060">
        <v>73.804146340000003</v>
      </c>
      <c r="H2060">
        <v>0</v>
      </c>
      <c r="I2060">
        <v>0</v>
      </c>
      <c r="J2060">
        <v>0</v>
      </c>
      <c r="K2060">
        <v>27.984376839999999</v>
      </c>
      <c r="L2060">
        <v>62.259189499999998</v>
      </c>
      <c r="M2060">
        <v>9.7564336619999992</v>
      </c>
      <c r="N2060">
        <v>1.133144073</v>
      </c>
      <c r="O2060">
        <v>50.107243339999997</v>
      </c>
      <c r="P2060">
        <v>12598201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35">
      <c r="A2061" t="s">
        <v>64</v>
      </c>
      <c r="B2061">
        <f>MATCH($A2061,Sheet2!$A$1:$A$58,0)</f>
        <v>40</v>
      </c>
      <c r="C2061" t="str">
        <f>INDEX(Sheet2!$A$1:$C$58,Sheet1!$B2061,2)</f>
        <v>NLX</v>
      </c>
      <c r="D2061" t="str">
        <f>INDEX(Sheet2!$A$1:$C$58,Sheet1!$B2061,3)</f>
        <v>Netherlands</v>
      </c>
      <c r="E2061">
        <v>1968</v>
      </c>
      <c r="F2061">
        <v>8.1999999999999993</v>
      </c>
      <c r="G2061">
        <v>73.612682930000005</v>
      </c>
      <c r="H2061">
        <v>0</v>
      </c>
      <c r="I2061">
        <v>0</v>
      </c>
      <c r="J2061">
        <v>0</v>
      </c>
      <c r="K2061">
        <v>27.840725840000001</v>
      </c>
      <c r="L2061">
        <v>62.288949680000002</v>
      </c>
      <c r="M2061">
        <v>9.8703244829999992</v>
      </c>
      <c r="N2061">
        <v>1.038546961</v>
      </c>
      <c r="O2061">
        <v>50.101560720000002</v>
      </c>
      <c r="P2061">
        <v>12729721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35">
      <c r="A2062" t="s">
        <v>64</v>
      </c>
      <c r="B2062">
        <f>MATCH($A2062,Sheet2!$A$1:$A$58,0)</f>
        <v>40</v>
      </c>
      <c r="C2062" t="str">
        <f>INDEX(Sheet2!$A$1:$C$58,Sheet1!$B2062,2)</f>
        <v>NLX</v>
      </c>
      <c r="D2062" t="str">
        <f>INDEX(Sheet2!$A$1:$C$58,Sheet1!$B2062,3)</f>
        <v>Netherlands</v>
      </c>
      <c r="E2062">
        <v>1969</v>
      </c>
      <c r="F2062">
        <v>8.4</v>
      </c>
      <c r="G2062">
        <v>73.539512200000004</v>
      </c>
      <c r="H2062">
        <v>0</v>
      </c>
      <c r="I2062">
        <v>0</v>
      </c>
      <c r="J2062">
        <v>0</v>
      </c>
      <c r="K2062">
        <v>27.669273220000001</v>
      </c>
      <c r="L2062">
        <v>62.34400574</v>
      </c>
      <c r="M2062">
        <v>9.9867210390000007</v>
      </c>
      <c r="N2062">
        <v>1.1579691089999999</v>
      </c>
      <c r="O2062">
        <v>50.100695799999997</v>
      </c>
      <c r="P2062">
        <v>12877984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35">
      <c r="A2063" t="s">
        <v>64</v>
      </c>
      <c r="B2063">
        <f>MATCH($A2063,Sheet2!$A$1:$A$58,0)</f>
        <v>40</v>
      </c>
      <c r="C2063" t="str">
        <f>INDEX(Sheet2!$A$1:$C$58,Sheet1!$B2063,2)</f>
        <v>NLX</v>
      </c>
      <c r="D2063" t="str">
        <f>INDEX(Sheet2!$A$1:$C$58,Sheet1!$B2063,3)</f>
        <v>Netherlands</v>
      </c>
      <c r="E2063">
        <v>1970</v>
      </c>
      <c r="F2063">
        <v>8.4</v>
      </c>
      <c r="G2063">
        <v>73.585609759999997</v>
      </c>
      <c r="H2063">
        <v>0</v>
      </c>
      <c r="I2063">
        <v>0</v>
      </c>
      <c r="J2063">
        <v>0</v>
      </c>
      <c r="K2063">
        <v>27.436567100000001</v>
      </c>
      <c r="L2063">
        <v>62.454955230000003</v>
      </c>
      <c r="M2063">
        <v>10.108477669999999</v>
      </c>
      <c r="N2063">
        <v>1.238932661</v>
      </c>
      <c r="O2063">
        <v>50.105469550000002</v>
      </c>
      <c r="P2063">
        <v>13038526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35">
      <c r="A2064" t="s">
        <v>64</v>
      </c>
      <c r="B2064">
        <f>MATCH($A2064,Sheet2!$A$1:$A$58,0)</f>
        <v>40</v>
      </c>
      <c r="C2064" t="str">
        <f>INDEX(Sheet2!$A$1:$C$58,Sheet1!$B2064,2)</f>
        <v>NLX</v>
      </c>
      <c r="D2064" t="str">
        <f>INDEX(Sheet2!$A$1:$C$58,Sheet1!$B2064,3)</f>
        <v>Netherlands</v>
      </c>
      <c r="E2064">
        <v>1971</v>
      </c>
      <c r="F2064">
        <v>8.4</v>
      </c>
      <c r="G2064">
        <v>73.8095122</v>
      </c>
      <c r="H2064">
        <v>0</v>
      </c>
      <c r="I2064">
        <v>0</v>
      </c>
      <c r="J2064">
        <v>0</v>
      </c>
      <c r="K2064">
        <v>27.187486839999998</v>
      </c>
      <c r="L2064">
        <v>62.578081740000002</v>
      </c>
      <c r="M2064">
        <v>10.23443142</v>
      </c>
      <c r="N2064">
        <v>1.1891335430000001</v>
      </c>
      <c r="O2064">
        <v>50.116290820000003</v>
      </c>
      <c r="P2064">
        <v>13194497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35">
      <c r="A2065" t="s">
        <v>64</v>
      </c>
      <c r="B2065">
        <f>MATCH($A2065,Sheet2!$A$1:$A$58,0)</f>
        <v>40</v>
      </c>
      <c r="C2065" t="str">
        <f>INDEX(Sheet2!$A$1:$C$58,Sheet1!$B2065,2)</f>
        <v>NLX</v>
      </c>
      <c r="D2065" t="str">
        <f>INDEX(Sheet2!$A$1:$C$58,Sheet1!$B2065,3)</f>
        <v>Netherlands</v>
      </c>
      <c r="E2065">
        <v>1972</v>
      </c>
      <c r="F2065">
        <v>8.5</v>
      </c>
      <c r="G2065">
        <v>73.727073169999997</v>
      </c>
      <c r="H2065">
        <v>0</v>
      </c>
      <c r="I2065">
        <v>0</v>
      </c>
      <c r="J2065">
        <v>0</v>
      </c>
      <c r="K2065">
        <v>26.874997690000001</v>
      </c>
      <c r="L2065">
        <v>62.766382440000001</v>
      </c>
      <c r="M2065">
        <v>10.35861987</v>
      </c>
      <c r="N2065">
        <v>1.0111728499999999</v>
      </c>
      <c r="O2065">
        <v>50.132760210000001</v>
      </c>
      <c r="P2065">
        <v>13328593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35">
      <c r="A2066" t="s">
        <v>64</v>
      </c>
      <c r="B2066">
        <f>MATCH($A2066,Sheet2!$A$1:$A$58,0)</f>
        <v>40</v>
      </c>
      <c r="C2066" t="str">
        <f>INDEX(Sheet2!$A$1:$C$58,Sheet1!$B2066,2)</f>
        <v>NLX</v>
      </c>
      <c r="D2066" t="str">
        <f>INDEX(Sheet2!$A$1:$C$58,Sheet1!$B2066,3)</f>
        <v>Netherlands</v>
      </c>
      <c r="E2066">
        <v>1973</v>
      </c>
      <c r="F2066">
        <v>8.1999999999999993</v>
      </c>
      <c r="G2066">
        <v>74.143902440000005</v>
      </c>
      <c r="H2066">
        <v>0</v>
      </c>
      <c r="I2066">
        <v>0</v>
      </c>
      <c r="J2066">
        <v>0</v>
      </c>
      <c r="K2066">
        <v>26.507835920000002</v>
      </c>
      <c r="L2066">
        <v>63.011426309999997</v>
      </c>
      <c r="M2066">
        <v>10.480737769999999</v>
      </c>
      <c r="N2066">
        <v>0.82733101600000003</v>
      </c>
      <c r="O2066">
        <v>50.153829739999999</v>
      </c>
      <c r="P2066">
        <v>13439322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35">
      <c r="A2067" t="s">
        <v>64</v>
      </c>
      <c r="B2067">
        <f>MATCH($A2067,Sheet2!$A$1:$A$58,0)</f>
        <v>40</v>
      </c>
      <c r="C2067" t="str">
        <f>INDEX(Sheet2!$A$1:$C$58,Sheet1!$B2067,2)</f>
        <v>NLX</v>
      </c>
      <c r="D2067" t="str">
        <f>INDEX(Sheet2!$A$1:$C$58,Sheet1!$B2067,3)</f>
        <v>Netherlands</v>
      </c>
      <c r="E2067">
        <v>1974</v>
      </c>
      <c r="F2067">
        <v>8.1</v>
      </c>
      <c r="G2067">
        <v>74.536829269999998</v>
      </c>
      <c r="H2067">
        <v>0</v>
      </c>
      <c r="I2067">
        <v>0</v>
      </c>
      <c r="J2067">
        <v>0</v>
      </c>
      <c r="K2067">
        <v>26.09740571</v>
      </c>
      <c r="L2067">
        <v>63.302385010000002</v>
      </c>
      <c r="M2067">
        <v>10.60020929</v>
      </c>
      <c r="N2067">
        <v>0.78367224999999996</v>
      </c>
      <c r="O2067">
        <v>50.178026979999999</v>
      </c>
      <c r="P2067">
        <v>13545056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35">
      <c r="A2068" t="s">
        <v>64</v>
      </c>
      <c r="B2068">
        <f>MATCH($A2068,Sheet2!$A$1:$A$58,0)</f>
        <v>40</v>
      </c>
      <c r="C2068" t="str">
        <f>INDEX(Sheet2!$A$1:$C$58,Sheet1!$B2068,2)</f>
        <v>NLX</v>
      </c>
      <c r="D2068" t="str">
        <f>INDEX(Sheet2!$A$1:$C$58,Sheet1!$B2068,3)</f>
        <v>Netherlands</v>
      </c>
      <c r="E2068">
        <v>1975</v>
      </c>
      <c r="F2068">
        <v>8.3000000000000007</v>
      </c>
      <c r="G2068">
        <v>74.498780490000001</v>
      </c>
      <c r="H2068">
        <v>0</v>
      </c>
      <c r="I2068">
        <v>0</v>
      </c>
      <c r="J2068">
        <v>0</v>
      </c>
      <c r="K2068">
        <v>25.64425529</v>
      </c>
      <c r="L2068">
        <v>63.63778026</v>
      </c>
      <c r="M2068">
        <v>10.717964439999999</v>
      </c>
      <c r="N2068">
        <v>0.89138995499999996</v>
      </c>
      <c r="O2068">
        <v>50.20423091</v>
      </c>
      <c r="P2068">
        <v>13666335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35">
      <c r="A2069" t="s">
        <v>64</v>
      </c>
      <c r="B2069">
        <f>MATCH($A2069,Sheet2!$A$1:$A$58,0)</f>
        <v>40</v>
      </c>
      <c r="C2069" t="str">
        <f>INDEX(Sheet2!$A$1:$C$58,Sheet1!$B2069,2)</f>
        <v>NLX</v>
      </c>
      <c r="D2069" t="str">
        <f>INDEX(Sheet2!$A$1:$C$58,Sheet1!$B2069,3)</f>
        <v>Netherlands</v>
      </c>
      <c r="E2069">
        <v>1976</v>
      </c>
      <c r="F2069">
        <v>8.3000000000000007</v>
      </c>
      <c r="G2069">
        <v>74.647073169999999</v>
      </c>
      <c r="H2069">
        <v>0</v>
      </c>
      <c r="I2069">
        <v>0</v>
      </c>
      <c r="J2069">
        <v>0</v>
      </c>
      <c r="K2069">
        <v>25.053067009999999</v>
      </c>
      <c r="L2069">
        <v>64.062197569999995</v>
      </c>
      <c r="M2069">
        <v>10.884735409999999</v>
      </c>
      <c r="N2069">
        <v>0.78499338900000004</v>
      </c>
      <c r="O2069">
        <v>50.231820210000002</v>
      </c>
      <c r="P2069">
        <v>13774037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35">
      <c r="A2070" t="s">
        <v>64</v>
      </c>
      <c r="B2070">
        <f>MATCH($A2070,Sheet2!$A$1:$A$58,0)</f>
        <v>40</v>
      </c>
      <c r="C2070" t="str">
        <f>INDEX(Sheet2!$A$1:$C$58,Sheet1!$B2070,2)</f>
        <v>NLX</v>
      </c>
      <c r="D2070" t="str">
        <f>INDEX(Sheet2!$A$1:$C$58,Sheet1!$B2070,3)</f>
        <v>Netherlands</v>
      </c>
      <c r="E2070">
        <v>1977</v>
      </c>
      <c r="F2070">
        <v>7.9</v>
      </c>
      <c r="G2070">
        <v>75.221463409999998</v>
      </c>
      <c r="H2070">
        <v>0</v>
      </c>
      <c r="I2070">
        <v>0</v>
      </c>
      <c r="J2070">
        <v>0</v>
      </c>
      <c r="K2070">
        <v>24.455728220000001</v>
      </c>
      <c r="L2070">
        <v>64.50232724</v>
      </c>
      <c r="M2070">
        <v>11.041944539999999</v>
      </c>
      <c r="N2070">
        <v>0.59462600099999996</v>
      </c>
      <c r="O2070">
        <v>50.260769809999999</v>
      </c>
      <c r="P2070">
        <v>13856185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35">
      <c r="A2071" t="s">
        <v>64</v>
      </c>
      <c r="B2071">
        <f>MATCH($A2071,Sheet2!$A$1:$A$58,0)</f>
        <v>40</v>
      </c>
      <c r="C2071" t="str">
        <f>INDEX(Sheet2!$A$1:$C$58,Sheet1!$B2071,2)</f>
        <v>NLX</v>
      </c>
      <c r="D2071" t="str">
        <f>INDEX(Sheet2!$A$1:$C$58,Sheet1!$B2071,3)</f>
        <v>Netherlands</v>
      </c>
      <c r="E2071">
        <v>1978</v>
      </c>
      <c r="F2071">
        <v>8.1999999999999993</v>
      </c>
      <c r="G2071">
        <v>75.145121950000004</v>
      </c>
      <c r="H2071">
        <v>0</v>
      </c>
      <c r="I2071">
        <v>0</v>
      </c>
      <c r="J2071">
        <v>0</v>
      </c>
      <c r="K2071">
        <v>23.835258870000001</v>
      </c>
      <c r="L2071">
        <v>64.977707120000005</v>
      </c>
      <c r="M2071">
        <v>11.18703401</v>
      </c>
      <c r="N2071">
        <v>0.61526457700000003</v>
      </c>
      <c r="O2071">
        <v>50.291225670000003</v>
      </c>
      <c r="P2071">
        <v>13941700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35">
      <c r="A2072" t="s">
        <v>64</v>
      </c>
      <c r="B2072">
        <f>MATCH($A2072,Sheet2!$A$1:$A$58,0)</f>
        <v>40</v>
      </c>
      <c r="C2072" t="str">
        <f>INDEX(Sheet2!$A$1:$C$58,Sheet1!$B2072,2)</f>
        <v>NLX</v>
      </c>
      <c r="D2072" t="str">
        <f>INDEX(Sheet2!$A$1:$C$58,Sheet1!$B2072,3)</f>
        <v>Netherlands</v>
      </c>
      <c r="E2072">
        <v>1979</v>
      </c>
      <c r="F2072">
        <v>8</v>
      </c>
      <c r="G2072">
        <v>75.606097559999995</v>
      </c>
      <c r="H2072">
        <v>0</v>
      </c>
      <c r="I2072">
        <v>0</v>
      </c>
      <c r="J2072">
        <v>0</v>
      </c>
      <c r="K2072">
        <v>23.183386339999998</v>
      </c>
      <c r="L2072">
        <v>65.50416328</v>
      </c>
      <c r="M2072">
        <v>11.31245038</v>
      </c>
      <c r="N2072">
        <v>0.69028225200000004</v>
      </c>
      <c r="O2072">
        <v>50.323553959999998</v>
      </c>
      <c r="P2072">
        <v>14038270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35">
      <c r="A2073" t="s">
        <v>64</v>
      </c>
      <c r="B2073">
        <f>MATCH($A2073,Sheet2!$A$1:$A$58,0)</f>
        <v>40</v>
      </c>
      <c r="C2073" t="str">
        <f>INDEX(Sheet2!$A$1:$C$58,Sheet1!$B2073,2)</f>
        <v>NLX</v>
      </c>
      <c r="D2073" t="str">
        <f>INDEX(Sheet2!$A$1:$C$58,Sheet1!$B2073,3)</f>
        <v>Netherlands</v>
      </c>
      <c r="E2073">
        <v>1980</v>
      </c>
      <c r="F2073">
        <v>8.1</v>
      </c>
      <c r="G2073">
        <v>75.743170730000003</v>
      </c>
      <c r="H2073">
        <v>0</v>
      </c>
      <c r="I2073">
        <v>0</v>
      </c>
      <c r="J2073">
        <v>0</v>
      </c>
      <c r="K2073">
        <v>22.510616150000001</v>
      </c>
      <c r="L2073">
        <v>66.075562989999995</v>
      </c>
      <c r="M2073">
        <v>11.41382086</v>
      </c>
      <c r="N2073">
        <v>0.79133180800000003</v>
      </c>
      <c r="O2073">
        <v>50.357764320000001</v>
      </c>
      <c r="P2073">
        <v>14149800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5.1999998090000004</v>
      </c>
      <c r="AA2073">
        <v>4.3000001909999996</v>
      </c>
      <c r="AB2073">
        <v>4.5999999049999998</v>
      </c>
      <c r="AC2073">
        <v>0</v>
      </c>
      <c r="AD2073">
        <v>0</v>
      </c>
      <c r="AE2073">
        <v>0</v>
      </c>
    </row>
    <row r="2074" spans="1:31" x14ac:dyDescent="0.35">
      <c r="A2074" t="s">
        <v>64</v>
      </c>
      <c r="B2074">
        <f>MATCH($A2074,Sheet2!$A$1:$A$58,0)</f>
        <v>40</v>
      </c>
      <c r="C2074" t="str">
        <f>INDEX(Sheet2!$A$1:$C$58,Sheet1!$B2074,2)</f>
        <v>NLX</v>
      </c>
      <c r="D2074" t="str">
        <f>INDEX(Sheet2!$A$1:$C$58,Sheet1!$B2074,3)</f>
        <v>Netherlands</v>
      </c>
      <c r="E2074">
        <v>1981</v>
      </c>
      <c r="F2074">
        <v>8.1</v>
      </c>
      <c r="G2074">
        <v>75.934390239999999</v>
      </c>
      <c r="H2074">
        <v>0</v>
      </c>
      <c r="I2074">
        <v>0</v>
      </c>
      <c r="J2074">
        <v>0</v>
      </c>
      <c r="K2074">
        <v>21.838853520000001</v>
      </c>
      <c r="L2074">
        <v>66.629156589999994</v>
      </c>
      <c r="M2074">
        <v>11.53198989</v>
      </c>
      <c r="N2074">
        <v>0.68604679800000001</v>
      </c>
      <c r="O2074">
        <v>50.393848749999997</v>
      </c>
      <c r="P2074">
        <v>14247208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6.8000001909999996</v>
      </c>
      <c r="AA2074">
        <v>7</v>
      </c>
      <c r="AB2074">
        <v>6.9000000950000002</v>
      </c>
      <c r="AC2074">
        <v>0</v>
      </c>
      <c r="AD2074">
        <v>0</v>
      </c>
      <c r="AE2074">
        <v>0</v>
      </c>
    </row>
    <row r="2075" spans="1:31" x14ac:dyDescent="0.35">
      <c r="A2075" t="s">
        <v>64</v>
      </c>
      <c r="B2075">
        <f>MATCH($A2075,Sheet2!$A$1:$A$58,0)</f>
        <v>40</v>
      </c>
      <c r="C2075" t="str">
        <f>INDEX(Sheet2!$A$1:$C$58,Sheet1!$B2075,2)</f>
        <v>NLX</v>
      </c>
      <c r="D2075" t="str">
        <f>INDEX(Sheet2!$A$1:$C$58,Sheet1!$B2075,3)</f>
        <v>Netherlands</v>
      </c>
      <c r="E2075">
        <v>1982</v>
      </c>
      <c r="F2075">
        <v>8.1999999999999993</v>
      </c>
      <c r="G2075">
        <v>75.988536589999995</v>
      </c>
      <c r="H2075">
        <v>0</v>
      </c>
      <c r="I2075">
        <v>0</v>
      </c>
      <c r="J2075">
        <v>0</v>
      </c>
      <c r="K2075">
        <v>21.185823890000002</v>
      </c>
      <c r="L2075">
        <v>67.196722059999999</v>
      </c>
      <c r="M2075">
        <v>11.617454049999999</v>
      </c>
      <c r="N2075">
        <v>0.45855986399999998</v>
      </c>
      <c r="O2075">
        <v>50.430889370000003</v>
      </c>
      <c r="P2075">
        <v>14312690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8.8999996190000008</v>
      </c>
      <c r="AA2075">
        <v>10</v>
      </c>
      <c r="AB2075">
        <v>9.6000003809999992</v>
      </c>
      <c r="AC2075">
        <v>0</v>
      </c>
      <c r="AD2075">
        <v>0</v>
      </c>
      <c r="AE2075">
        <v>0</v>
      </c>
    </row>
    <row r="2076" spans="1:31" x14ac:dyDescent="0.35">
      <c r="A2076" t="s">
        <v>64</v>
      </c>
      <c r="B2076">
        <f>MATCH($A2076,Sheet2!$A$1:$A$58,0)</f>
        <v>40</v>
      </c>
      <c r="C2076" t="str">
        <f>INDEX(Sheet2!$A$1:$C$58,Sheet1!$B2076,2)</f>
        <v>NLX</v>
      </c>
      <c r="D2076" t="str">
        <f>INDEX(Sheet2!$A$1:$C$58,Sheet1!$B2076,3)</f>
        <v>Netherlands</v>
      </c>
      <c r="E2076">
        <v>1983</v>
      </c>
      <c r="F2076">
        <v>8.1999999999999993</v>
      </c>
      <c r="G2076">
        <v>76.164146340000002</v>
      </c>
      <c r="H2076">
        <v>47.799999239999998</v>
      </c>
      <c r="I2076">
        <v>49.200000760000002</v>
      </c>
      <c r="J2076">
        <v>46.900001529999997</v>
      </c>
      <c r="K2076">
        <v>20.561824510000001</v>
      </c>
      <c r="L2076">
        <v>67.74730246</v>
      </c>
      <c r="M2076">
        <v>11.690873030000001</v>
      </c>
      <c r="N2076">
        <v>0.37922259600000002</v>
      </c>
      <c r="O2076">
        <v>50.46689567</v>
      </c>
      <c r="P2076">
        <v>14367070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13.399999619999999</v>
      </c>
      <c r="AA2076">
        <v>10.600000380000001</v>
      </c>
      <c r="AB2076">
        <v>11.600000380000001</v>
      </c>
      <c r="AC2076">
        <v>19</v>
      </c>
      <c r="AD2076">
        <v>23</v>
      </c>
      <c r="AE2076">
        <v>21</v>
      </c>
    </row>
    <row r="2077" spans="1:31" x14ac:dyDescent="0.35">
      <c r="A2077" t="s">
        <v>64</v>
      </c>
      <c r="B2077">
        <f>MATCH($A2077,Sheet2!$A$1:$A$58,0)</f>
        <v>40</v>
      </c>
      <c r="C2077" t="str">
        <f>INDEX(Sheet2!$A$1:$C$58,Sheet1!$B2077,2)</f>
        <v>NLX</v>
      </c>
      <c r="D2077" t="str">
        <f>INDEX(Sheet2!$A$1:$C$58,Sheet1!$B2077,3)</f>
        <v>Netherlands</v>
      </c>
      <c r="E2077">
        <v>1984</v>
      </c>
      <c r="F2077">
        <v>8.3000000000000007</v>
      </c>
      <c r="G2077">
        <v>76.233170729999998</v>
      </c>
      <c r="H2077">
        <v>0</v>
      </c>
      <c r="I2077">
        <v>0</v>
      </c>
      <c r="J2077">
        <v>0</v>
      </c>
      <c r="K2077">
        <v>19.983710049999999</v>
      </c>
      <c r="L2077">
        <v>68.235478560000004</v>
      </c>
      <c r="M2077">
        <v>11.78081139</v>
      </c>
      <c r="N2077">
        <v>0.39693318999999999</v>
      </c>
      <c r="O2077">
        <v>50.499291290000002</v>
      </c>
      <c r="P2077">
        <v>14424211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13.5</v>
      </c>
      <c r="AA2077">
        <v>14.600000380000001</v>
      </c>
      <c r="AB2077">
        <v>14.19999981</v>
      </c>
      <c r="AC2077">
        <v>0</v>
      </c>
      <c r="AD2077">
        <v>0</v>
      </c>
      <c r="AE2077">
        <v>0</v>
      </c>
    </row>
    <row r="2078" spans="1:31" x14ac:dyDescent="0.35">
      <c r="A2078" t="s">
        <v>64</v>
      </c>
      <c r="B2078">
        <f>MATCH($A2078,Sheet2!$A$1:$A$58,0)</f>
        <v>40</v>
      </c>
      <c r="C2078" t="str">
        <f>INDEX(Sheet2!$A$1:$C$58,Sheet1!$B2078,2)</f>
        <v>NLX</v>
      </c>
      <c r="D2078" t="str">
        <f>INDEX(Sheet2!$A$1:$C$58,Sheet1!$B2078,3)</f>
        <v>Netherlands</v>
      </c>
      <c r="E2078">
        <v>1985</v>
      </c>
      <c r="F2078">
        <v>8.5</v>
      </c>
      <c r="G2078">
        <v>76.284634150000002</v>
      </c>
      <c r="H2078">
        <v>57.700000760000002</v>
      </c>
      <c r="I2078">
        <v>53.799999239999998</v>
      </c>
      <c r="J2078">
        <v>60.400001529999997</v>
      </c>
      <c r="K2078">
        <v>19.465820999999998</v>
      </c>
      <c r="L2078">
        <v>68.631223750000004</v>
      </c>
      <c r="M2078">
        <v>11.90295525</v>
      </c>
      <c r="N2078">
        <v>0.46632652000000002</v>
      </c>
      <c r="O2078">
        <v>50.52619301</v>
      </c>
      <c r="P2078">
        <v>14491632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12.30000019</v>
      </c>
      <c r="AA2078">
        <v>9.3000001910000005</v>
      </c>
      <c r="AB2078">
        <v>10.30000019</v>
      </c>
      <c r="AC2078">
        <v>16.700000760000002</v>
      </c>
      <c r="AD2078">
        <v>18.600000380000001</v>
      </c>
      <c r="AE2078">
        <v>17.600000380000001</v>
      </c>
    </row>
    <row r="2079" spans="1:31" x14ac:dyDescent="0.35">
      <c r="A2079" t="s">
        <v>64</v>
      </c>
      <c r="B2079">
        <f>MATCH($A2079,Sheet2!$A$1:$A$58,0)</f>
        <v>40</v>
      </c>
      <c r="C2079" t="str">
        <f>INDEX(Sheet2!$A$1:$C$58,Sheet1!$B2079,2)</f>
        <v>NLX</v>
      </c>
      <c r="D2079" t="str">
        <f>INDEX(Sheet2!$A$1:$C$58,Sheet1!$B2079,3)</f>
        <v>Netherlands</v>
      </c>
      <c r="E2079">
        <v>1986</v>
      </c>
      <c r="F2079">
        <v>8.6</v>
      </c>
      <c r="G2079">
        <v>76.270487799999998</v>
      </c>
      <c r="H2079">
        <v>0</v>
      </c>
      <c r="I2079">
        <v>0</v>
      </c>
      <c r="J2079">
        <v>0</v>
      </c>
      <c r="K2079">
        <v>19.103522659999999</v>
      </c>
      <c r="L2079">
        <v>68.851441460000004</v>
      </c>
      <c r="M2079">
        <v>12.04503588</v>
      </c>
      <c r="N2079">
        <v>0.55495772600000004</v>
      </c>
      <c r="O2079">
        <v>50.54711116</v>
      </c>
      <c r="P2079">
        <v>14572278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12.600000380000001</v>
      </c>
      <c r="AA2079">
        <v>11.899999619999999</v>
      </c>
      <c r="AB2079">
        <v>12.100000380000001</v>
      </c>
      <c r="AC2079">
        <v>0</v>
      </c>
      <c r="AD2079">
        <v>0</v>
      </c>
      <c r="AE2079">
        <v>0</v>
      </c>
    </row>
    <row r="2080" spans="1:31" x14ac:dyDescent="0.35">
      <c r="A2080" t="s">
        <v>64</v>
      </c>
      <c r="B2080">
        <f>MATCH($A2080,Sheet2!$A$1:$A$58,0)</f>
        <v>40</v>
      </c>
      <c r="C2080" t="str">
        <f>INDEX(Sheet2!$A$1:$C$58,Sheet1!$B2080,2)</f>
        <v>NLX</v>
      </c>
      <c r="D2080" t="str">
        <f>INDEX(Sheet2!$A$1:$C$58,Sheet1!$B2080,3)</f>
        <v>Netherlands</v>
      </c>
      <c r="E2080">
        <v>1987</v>
      </c>
      <c r="F2080">
        <v>8.3000000000000007</v>
      </c>
      <c r="G2080">
        <v>76.705121950000006</v>
      </c>
      <c r="H2080">
        <v>46</v>
      </c>
      <c r="I2080">
        <v>42.5</v>
      </c>
      <c r="J2080">
        <v>49.900001529999997</v>
      </c>
      <c r="K2080">
        <v>18.767570719999998</v>
      </c>
      <c r="L2080">
        <v>69.016624570000005</v>
      </c>
      <c r="M2080">
        <v>12.21580471</v>
      </c>
      <c r="N2080">
        <v>0.63452687900000004</v>
      </c>
      <c r="O2080">
        <v>50.562409959999997</v>
      </c>
      <c r="P2080">
        <v>14665037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14</v>
      </c>
      <c r="AA2080">
        <v>7.4000000950000002</v>
      </c>
      <c r="AB2080">
        <v>9.8999996190000008</v>
      </c>
      <c r="AC2080">
        <v>18</v>
      </c>
      <c r="AD2080">
        <v>15.69999981</v>
      </c>
      <c r="AE2080">
        <v>16.799999239999998</v>
      </c>
    </row>
    <row r="2081" spans="1:31" x14ac:dyDescent="0.35">
      <c r="A2081" t="s">
        <v>64</v>
      </c>
      <c r="B2081">
        <f>MATCH($A2081,Sheet2!$A$1:$A$58,0)</f>
        <v>40</v>
      </c>
      <c r="C2081" t="str">
        <f>INDEX(Sheet2!$A$1:$C$58,Sheet1!$B2081,2)</f>
        <v>NLX</v>
      </c>
      <c r="D2081" t="str">
        <f>INDEX(Sheet2!$A$1:$C$58,Sheet1!$B2081,3)</f>
        <v>Netherlands</v>
      </c>
      <c r="E2081">
        <v>1988</v>
      </c>
      <c r="F2081">
        <v>8.4</v>
      </c>
      <c r="G2081">
        <v>76.890243900000002</v>
      </c>
      <c r="H2081">
        <v>48.400001529999997</v>
      </c>
      <c r="I2081">
        <v>43.799999239999998</v>
      </c>
      <c r="J2081">
        <v>53.400001529999997</v>
      </c>
      <c r="K2081">
        <v>18.482774129999999</v>
      </c>
      <c r="L2081">
        <v>69.11990179</v>
      </c>
      <c r="M2081">
        <v>12.39732407</v>
      </c>
      <c r="N2081">
        <v>0.64609622799999999</v>
      </c>
      <c r="O2081">
        <v>50.572189620000003</v>
      </c>
      <c r="P2081">
        <v>14760094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12.600000380000001</v>
      </c>
      <c r="AA2081">
        <v>7.3000001909999996</v>
      </c>
      <c r="AB2081">
        <v>9.3999996190000008</v>
      </c>
      <c r="AC2081">
        <v>14.5</v>
      </c>
      <c r="AD2081">
        <v>14</v>
      </c>
      <c r="AE2081">
        <v>14.19999981</v>
      </c>
    </row>
    <row r="2082" spans="1:31" x14ac:dyDescent="0.35">
      <c r="A2082" t="s">
        <v>64</v>
      </c>
      <c r="B2082">
        <f>MATCH($A2082,Sheet2!$A$1:$A$58,0)</f>
        <v>40</v>
      </c>
      <c r="C2082" t="str">
        <f>INDEX(Sheet2!$A$1:$C$58,Sheet1!$B2082,2)</f>
        <v>NLX</v>
      </c>
      <c r="D2082" t="str">
        <f>INDEX(Sheet2!$A$1:$C$58,Sheet1!$B2082,3)</f>
        <v>Netherlands</v>
      </c>
      <c r="E2082">
        <v>1989</v>
      </c>
      <c r="F2082">
        <v>8.6999999999999993</v>
      </c>
      <c r="G2082">
        <v>76.734146339999995</v>
      </c>
      <c r="H2082">
        <v>47.400001529999997</v>
      </c>
      <c r="I2082">
        <v>42.5</v>
      </c>
      <c r="J2082">
        <v>52.799999239999998</v>
      </c>
      <c r="K2082">
        <v>18.271320079999999</v>
      </c>
      <c r="L2082">
        <v>69.165122640000007</v>
      </c>
      <c r="M2082">
        <v>12.56355729</v>
      </c>
      <c r="N2082">
        <v>0.59990721300000005</v>
      </c>
      <c r="O2082">
        <v>50.576850479999997</v>
      </c>
      <c r="P2082">
        <v>14848907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11.80000019</v>
      </c>
      <c r="AA2082">
        <v>6.8000001909999996</v>
      </c>
      <c r="AB2082">
        <v>8.6999998089999995</v>
      </c>
      <c r="AC2082">
        <v>13.899999619999999</v>
      </c>
      <c r="AD2082">
        <v>12.399999619999999</v>
      </c>
      <c r="AE2082">
        <v>13.100000380000001</v>
      </c>
    </row>
    <row r="2083" spans="1:31" x14ac:dyDescent="0.35">
      <c r="A2083" t="s">
        <v>64</v>
      </c>
      <c r="B2083">
        <f>MATCH($A2083,Sheet2!$A$1:$A$58,0)</f>
        <v>40</v>
      </c>
      <c r="C2083" t="str">
        <f>INDEX(Sheet2!$A$1:$C$58,Sheet1!$B2083,2)</f>
        <v>NLX</v>
      </c>
      <c r="D2083" t="str">
        <f>INDEX(Sheet2!$A$1:$C$58,Sheet1!$B2083,3)</f>
        <v>Netherlands</v>
      </c>
      <c r="E2083">
        <v>1990</v>
      </c>
      <c r="F2083">
        <v>8.6</v>
      </c>
      <c r="G2083">
        <v>76.87804878</v>
      </c>
      <c r="H2083">
        <v>48.700000760000002</v>
      </c>
      <c r="I2083">
        <v>44.299999239999998</v>
      </c>
      <c r="J2083">
        <v>54.299999239999998</v>
      </c>
      <c r="K2083">
        <v>18.138563779999998</v>
      </c>
      <c r="L2083">
        <v>69.160770139999997</v>
      </c>
      <c r="M2083">
        <v>12.70066608</v>
      </c>
      <c r="N2083">
        <v>0.688603823</v>
      </c>
      <c r="O2083">
        <v>50.576920540000003</v>
      </c>
      <c r="P2083">
        <v>14951510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10.899999619999999</v>
      </c>
      <c r="AA2083">
        <v>5.5999999049999998</v>
      </c>
      <c r="AB2083">
        <v>7.6999998090000004</v>
      </c>
      <c r="AC2083">
        <v>11.899999619999999</v>
      </c>
      <c r="AD2083">
        <v>10.19999981</v>
      </c>
      <c r="AE2083">
        <v>11.100000380000001</v>
      </c>
    </row>
    <row r="2084" spans="1:31" x14ac:dyDescent="0.35">
      <c r="A2084" t="s">
        <v>64</v>
      </c>
      <c r="B2084">
        <f>MATCH($A2084,Sheet2!$A$1:$A$58,0)</f>
        <v>40</v>
      </c>
      <c r="C2084" t="str">
        <f>INDEX(Sheet2!$A$1:$C$58,Sheet1!$B2084,2)</f>
        <v>NLX</v>
      </c>
      <c r="D2084" t="str">
        <f>INDEX(Sheet2!$A$1:$C$58,Sheet1!$B2084,3)</f>
        <v>Netherlands</v>
      </c>
      <c r="E2084">
        <v>1991</v>
      </c>
      <c r="F2084">
        <v>8.6</v>
      </c>
      <c r="G2084">
        <v>77</v>
      </c>
      <c r="H2084">
        <v>45.599998470000003</v>
      </c>
      <c r="I2084">
        <v>39.200000760000002</v>
      </c>
      <c r="J2084">
        <v>52.900001529999997</v>
      </c>
      <c r="K2084">
        <v>18.088679119999998</v>
      </c>
      <c r="L2084">
        <v>69.098088149999995</v>
      </c>
      <c r="M2084">
        <v>12.813232729999999</v>
      </c>
      <c r="N2084">
        <v>0.78803103500000005</v>
      </c>
      <c r="O2084">
        <v>50.572214840000001</v>
      </c>
      <c r="P2084">
        <v>15069798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9.8999996190000008</v>
      </c>
      <c r="AA2084">
        <v>5.5999999049999998</v>
      </c>
      <c r="AB2084">
        <v>7.3000001909999996</v>
      </c>
      <c r="AC2084">
        <v>12</v>
      </c>
      <c r="AD2084">
        <v>10.19999981</v>
      </c>
      <c r="AE2084">
        <v>11.100000380000001</v>
      </c>
    </row>
    <row r="2085" spans="1:31" x14ac:dyDescent="0.35">
      <c r="A2085" t="s">
        <v>64</v>
      </c>
      <c r="B2085">
        <f>MATCH($A2085,Sheet2!$A$1:$A$58,0)</f>
        <v>40</v>
      </c>
      <c r="C2085" t="str">
        <f>INDEX(Sheet2!$A$1:$C$58,Sheet1!$B2085,2)</f>
        <v>NLX</v>
      </c>
      <c r="D2085" t="str">
        <f>INDEX(Sheet2!$A$1:$C$58,Sheet1!$B2085,3)</f>
        <v>Netherlands</v>
      </c>
      <c r="E2085">
        <v>1992</v>
      </c>
      <c r="F2085">
        <v>8.6</v>
      </c>
      <c r="G2085">
        <v>77.217073170000006</v>
      </c>
      <c r="H2085">
        <v>42.400001529999997</v>
      </c>
      <c r="I2085">
        <v>40.099998470000003</v>
      </c>
      <c r="J2085">
        <v>45.400001529999997</v>
      </c>
      <c r="K2085">
        <v>18.099430680000001</v>
      </c>
      <c r="L2085">
        <v>69.000570319999994</v>
      </c>
      <c r="M2085">
        <v>12.899998999999999</v>
      </c>
      <c r="N2085">
        <v>0.75605659300000005</v>
      </c>
      <c r="O2085">
        <v>50.563242850000002</v>
      </c>
      <c r="P2085">
        <v>15184166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7.8000001909999996</v>
      </c>
      <c r="AA2085">
        <v>4</v>
      </c>
      <c r="AB2085">
        <v>5.5999999049999998</v>
      </c>
      <c r="AC2085">
        <v>8.5</v>
      </c>
      <c r="AD2085">
        <v>7.6999998090000004</v>
      </c>
      <c r="AE2085">
        <v>8.1000003809999992</v>
      </c>
    </row>
    <row r="2086" spans="1:31" x14ac:dyDescent="0.35">
      <c r="A2086" t="s">
        <v>64</v>
      </c>
      <c r="B2086">
        <f>MATCH($A2086,Sheet2!$A$1:$A$58,0)</f>
        <v>40</v>
      </c>
      <c r="C2086" t="str">
        <f>INDEX(Sheet2!$A$1:$C$58,Sheet1!$B2086,2)</f>
        <v>NLX</v>
      </c>
      <c r="D2086" t="str">
        <f>INDEX(Sheet2!$A$1:$C$58,Sheet1!$B2086,3)</f>
        <v>Netherlands</v>
      </c>
      <c r="E2086">
        <v>1993</v>
      </c>
      <c r="F2086">
        <v>9</v>
      </c>
      <c r="G2086">
        <v>76.916585370000007</v>
      </c>
      <c r="H2086">
        <v>45.400001529999997</v>
      </c>
      <c r="I2086">
        <v>46.400001529999997</v>
      </c>
      <c r="J2086">
        <v>44.400001529999997</v>
      </c>
      <c r="K2086">
        <v>18.15892397</v>
      </c>
      <c r="L2086">
        <v>68.871681580000001</v>
      </c>
      <c r="M2086">
        <v>12.969394449999999</v>
      </c>
      <c r="N2086">
        <v>0.69699133000000002</v>
      </c>
      <c r="O2086">
        <v>50.552080539999999</v>
      </c>
      <c r="P2086">
        <v>15290368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7.6999998090000004</v>
      </c>
      <c r="AA2086">
        <v>5.3000001909999996</v>
      </c>
      <c r="AB2086">
        <v>6.3000001909999996</v>
      </c>
      <c r="AC2086">
        <v>9.5</v>
      </c>
      <c r="AD2086">
        <v>11.30000019</v>
      </c>
      <c r="AE2086">
        <v>10.399999619999999</v>
      </c>
    </row>
    <row r="2087" spans="1:31" x14ac:dyDescent="0.35">
      <c r="A2087" t="s">
        <v>64</v>
      </c>
      <c r="B2087">
        <f>MATCH($A2087,Sheet2!$A$1:$A$58,0)</f>
        <v>40</v>
      </c>
      <c r="C2087" t="str">
        <f>INDEX(Sheet2!$A$1:$C$58,Sheet1!$B2087,2)</f>
        <v>NLX</v>
      </c>
      <c r="D2087" t="str">
        <f>INDEX(Sheet2!$A$1:$C$58,Sheet1!$B2087,3)</f>
        <v>Netherlands</v>
      </c>
      <c r="E2087">
        <v>1994</v>
      </c>
      <c r="F2087">
        <v>8.6999999999999993</v>
      </c>
      <c r="G2087">
        <v>77.375121949999993</v>
      </c>
      <c r="H2087">
        <v>43.5</v>
      </c>
      <c r="I2087">
        <v>44.200000760000002</v>
      </c>
      <c r="J2087">
        <v>42.799999239999998</v>
      </c>
      <c r="K2087">
        <v>18.235971660000001</v>
      </c>
      <c r="L2087">
        <v>68.728680969999999</v>
      </c>
      <c r="M2087">
        <v>13.035347359999999</v>
      </c>
      <c r="N2087">
        <v>0.602938474</v>
      </c>
      <c r="O2087">
        <v>50.54138081</v>
      </c>
      <c r="P2087">
        <v>15382838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8.1000003809999992</v>
      </c>
      <c r="AA2087">
        <v>6.5</v>
      </c>
      <c r="AB2087">
        <v>7.1999998090000004</v>
      </c>
      <c r="AC2087">
        <v>9</v>
      </c>
      <c r="AD2087">
        <v>13.600000380000001</v>
      </c>
      <c r="AE2087">
        <v>11.30000019</v>
      </c>
    </row>
    <row r="2088" spans="1:31" x14ac:dyDescent="0.35">
      <c r="A2088" t="s">
        <v>64</v>
      </c>
      <c r="B2088">
        <f>MATCH($A2088,Sheet2!$A$1:$A$58,0)</f>
        <v>40</v>
      </c>
      <c r="C2088" t="str">
        <f>INDEX(Sheet2!$A$1:$C$58,Sheet1!$B2088,2)</f>
        <v>NLX</v>
      </c>
      <c r="D2088" t="str">
        <f>INDEX(Sheet2!$A$1:$C$58,Sheet1!$B2088,3)</f>
        <v>Netherlands</v>
      </c>
      <c r="E2088">
        <v>1995</v>
      </c>
      <c r="F2088">
        <v>8.8000000000000007</v>
      </c>
      <c r="G2088">
        <v>77.404634150000007</v>
      </c>
      <c r="H2088">
        <v>43.599998470000003</v>
      </c>
      <c r="I2088">
        <v>38.799999239999998</v>
      </c>
      <c r="J2088">
        <v>48.400001529999997</v>
      </c>
      <c r="K2088">
        <v>18.305618160000002</v>
      </c>
      <c r="L2088">
        <v>68.587923880000005</v>
      </c>
      <c r="M2088">
        <v>13.10645796</v>
      </c>
      <c r="N2088">
        <v>0.493927373</v>
      </c>
      <c r="O2088">
        <v>50.533011129999998</v>
      </c>
      <c r="P2088">
        <v>15459006</v>
      </c>
      <c r="Q2088">
        <v>49.700000760000002</v>
      </c>
      <c r="R2088">
        <v>48.5</v>
      </c>
      <c r="S2088">
        <v>51</v>
      </c>
      <c r="T2088">
        <v>34</v>
      </c>
      <c r="U2088">
        <v>35.799999239999998</v>
      </c>
      <c r="V2088">
        <v>32.200000760000002</v>
      </c>
      <c r="W2088">
        <v>15.899999619999999</v>
      </c>
      <c r="X2088">
        <v>15.30000019</v>
      </c>
      <c r="Y2088">
        <v>16.5</v>
      </c>
      <c r="Z2088">
        <v>8.6999998089999995</v>
      </c>
      <c r="AA2088">
        <v>6.0999999049999998</v>
      </c>
      <c r="AB2088">
        <v>7.1999998090000004</v>
      </c>
      <c r="AC2088">
        <v>12.69999981</v>
      </c>
      <c r="AD2088">
        <v>11.5</v>
      </c>
      <c r="AE2088">
        <v>12.100000380000001</v>
      </c>
    </row>
    <row r="2089" spans="1:31" x14ac:dyDescent="0.35">
      <c r="A2089" t="s">
        <v>64</v>
      </c>
      <c r="B2089">
        <f>MATCH($A2089,Sheet2!$A$1:$A$58,0)</f>
        <v>40</v>
      </c>
      <c r="C2089" t="str">
        <f>INDEX(Sheet2!$A$1:$C$58,Sheet1!$B2089,2)</f>
        <v>NLX</v>
      </c>
      <c r="D2089" t="str">
        <f>INDEX(Sheet2!$A$1:$C$58,Sheet1!$B2089,3)</f>
        <v>Netherlands</v>
      </c>
      <c r="E2089">
        <v>1996</v>
      </c>
      <c r="F2089">
        <v>8.9</v>
      </c>
      <c r="G2089">
        <v>77.435609760000006</v>
      </c>
      <c r="H2089">
        <v>46</v>
      </c>
      <c r="I2089">
        <v>42.700000760000002</v>
      </c>
      <c r="J2089">
        <v>49.700000760000002</v>
      </c>
      <c r="K2089">
        <v>18.36670634</v>
      </c>
      <c r="L2089">
        <v>68.428890170000003</v>
      </c>
      <c r="M2089">
        <v>13.2044035</v>
      </c>
      <c r="N2089">
        <v>0.46139574799999999</v>
      </c>
      <c r="O2089">
        <v>50.527641099999997</v>
      </c>
      <c r="P2089">
        <v>15530498</v>
      </c>
      <c r="Q2089">
        <v>49.599998470000003</v>
      </c>
      <c r="R2089">
        <v>48.099998470000003</v>
      </c>
      <c r="S2089">
        <v>51.200000760000002</v>
      </c>
      <c r="T2089">
        <v>34.700000760000002</v>
      </c>
      <c r="U2089">
        <v>37.5</v>
      </c>
      <c r="V2089">
        <v>31.600000380000001</v>
      </c>
      <c r="W2089">
        <v>15.600000380000001</v>
      </c>
      <c r="X2089">
        <v>14.19999981</v>
      </c>
      <c r="Y2089">
        <v>17.100000380000001</v>
      </c>
      <c r="Z2089">
        <v>8.1000003809999992</v>
      </c>
      <c r="AA2089">
        <v>5.1999998090000004</v>
      </c>
      <c r="AB2089">
        <v>6.4000000950000002</v>
      </c>
      <c r="AC2089">
        <v>11.600000380000001</v>
      </c>
      <c r="AD2089">
        <v>11.30000019</v>
      </c>
      <c r="AE2089">
        <v>11.399999619999999</v>
      </c>
    </row>
    <row r="2090" spans="1:31" x14ac:dyDescent="0.35">
      <c r="A2090" t="s">
        <v>64</v>
      </c>
      <c r="B2090">
        <f>MATCH($A2090,Sheet2!$A$1:$A$58,0)</f>
        <v>40</v>
      </c>
      <c r="C2090" t="str">
        <f>INDEX(Sheet2!$A$1:$C$58,Sheet1!$B2090,2)</f>
        <v>NLX</v>
      </c>
      <c r="D2090" t="str">
        <f>INDEX(Sheet2!$A$1:$C$58,Sheet1!$B2090,3)</f>
        <v>Netherlands</v>
      </c>
      <c r="E2090">
        <v>1997</v>
      </c>
      <c r="F2090">
        <v>8.6999999999999993</v>
      </c>
      <c r="G2090">
        <v>77.794390239999998</v>
      </c>
      <c r="H2090">
        <v>44.900001529999997</v>
      </c>
      <c r="I2090">
        <v>44.799999239999998</v>
      </c>
      <c r="J2090">
        <v>45</v>
      </c>
      <c r="K2090">
        <v>18.41190126</v>
      </c>
      <c r="L2090">
        <v>68.282857190000001</v>
      </c>
      <c r="M2090">
        <v>13.305241560000001</v>
      </c>
      <c r="N2090">
        <v>0.51476700200000003</v>
      </c>
      <c r="O2090">
        <v>50.524851699999999</v>
      </c>
      <c r="P2090">
        <v>15610650</v>
      </c>
      <c r="Q2090">
        <v>49.400001529999997</v>
      </c>
      <c r="R2090">
        <v>49.5</v>
      </c>
      <c r="S2090">
        <v>49.200000760000002</v>
      </c>
      <c r="T2090">
        <v>34.299999239999998</v>
      </c>
      <c r="U2090">
        <v>35.299999239999998</v>
      </c>
      <c r="V2090">
        <v>33.099998470000003</v>
      </c>
      <c r="W2090">
        <v>16.200000760000002</v>
      </c>
      <c r="X2090">
        <v>15.19999981</v>
      </c>
      <c r="Y2090">
        <v>17.299999239999998</v>
      </c>
      <c r="Z2090">
        <v>7.0999999049999998</v>
      </c>
      <c r="AA2090">
        <v>4.3000001909999996</v>
      </c>
      <c r="AB2090">
        <v>5.5</v>
      </c>
      <c r="AC2090">
        <v>10.30000019</v>
      </c>
      <c r="AD2090">
        <v>9.1999998089999995</v>
      </c>
      <c r="AE2090">
        <v>9.6999998089999995</v>
      </c>
    </row>
    <row r="2091" spans="1:31" x14ac:dyDescent="0.35">
      <c r="A2091" t="s">
        <v>64</v>
      </c>
      <c r="B2091">
        <f>MATCH($A2091,Sheet2!$A$1:$A$58,0)</f>
        <v>40</v>
      </c>
      <c r="C2091" t="str">
        <f>INDEX(Sheet2!$A$1:$C$58,Sheet1!$B2091,2)</f>
        <v>NLX</v>
      </c>
      <c r="D2091" t="str">
        <f>INDEX(Sheet2!$A$1:$C$58,Sheet1!$B2091,3)</f>
        <v>Netherlands</v>
      </c>
      <c r="E2091">
        <v>1998</v>
      </c>
      <c r="F2091">
        <v>8.8000000000000007</v>
      </c>
      <c r="G2091">
        <v>77.882926830000002</v>
      </c>
      <c r="H2091">
        <v>42.400001529999997</v>
      </c>
      <c r="I2091">
        <v>40.299999239999998</v>
      </c>
      <c r="J2091">
        <v>45.099998470000003</v>
      </c>
      <c r="K2091">
        <v>18.438804080000001</v>
      </c>
      <c r="L2091">
        <v>68.156336490000001</v>
      </c>
      <c r="M2091">
        <v>13.40485943</v>
      </c>
      <c r="N2091">
        <v>0.61664053100000005</v>
      </c>
      <c r="O2091">
        <v>50.52399475</v>
      </c>
      <c r="P2091">
        <v>15707209</v>
      </c>
      <c r="Q2091">
        <v>53.5</v>
      </c>
      <c r="R2091">
        <v>52.099998470000003</v>
      </c>
      <c r="S2091">
        <v>55.299999239999998</v>
      </c>
      <c r="T2091">
        <v>35.5</v>
      </c>
      <c r="U2091">
        <v>37.099998470000003</v>
      </c>
      <c r="V2091">
        <v>33.400001529999997</v>
      </c>
      <c r="W2091">
        <v>10.899999619999999</v>
      </c>
      <c r="X2091">
        <v>10.80000019</v>
      </c>
      <c r="Y2091">
        <v>11</v>
      </c>
      <c r="Z2091">
        <v>5.8000001909999996</v>
      </c>
      <c r="AA2091">
        <v>3.4000000950000002</v>
      </c>
      <c r="AB2091">
        <v>4.4000000950000002</v>
      </c>
      <c r="AC2091">
        <v>9.3000001910000005</v>
      </c>
      <c r="AD2091">
        <v>8.3000001910000005</v>
      </c>
      <c r="AE2091">
        <v>8.8000001910000005</v>
      </c>
    </row>
    <row r="2092" spans="1:31" x14ac:dyDescent="0.35">
      <c r="A2092" t="s">
        <v>64</v>
      </c>
      <c r="B2092">
        <f>MATCH($A2092,Sheet2!$A$1:$A$58,0)</f>
        <v>40</v>
      </c>
      <c r="C2092" t="str">
        <f>INDEX(Sheet2!$A$1:$C$58,Sheet1!$B2092,2)</f>
        <v>NLX</v>
      </c>
      <c r="D2092" t="str">
        <f>INDEX(Sheet2!$A$1:$C$58,Sheet1!$B2092,3)</f>
        <v>Netherlands</v>
      </c>
      <c r="E2092">
        <v>1999</v>
      </c>
      <c r="F2092">
        <v>8.9</v>
      </c>
      <c r="G2092">
        <v>77.836585369999995</v>
      </c>
      <c r="H2092">
        <v>37.700000760000002</v>
      </c>
      <c r="I2092">
        <v>35.200000760000002</v>
      </c>
      <c r="J2092">
        <v>41</v>
      </c>
      <c r="K2092">
        <v>18.455995850000001</v>
      </c>
      <c r="L2092">
        <v>68.049692120000003</v>
      </c>
      <c r="M2092">
        <v>13.49431203</v>
      </c>
      <c r="N2092">
        <v>0.66549318700000004</v>
      </c>
      <c r="O2092">
        <v>50.523981149999997</v>
      </c>
      <c r="P2092">
        <v>15812088</v>
      </c>
      <c r="Q2092">
        <v>54.400001529999997</v>
      </c>
      <c r="R2092">
        <v>52.099998470000003</v>
      </c>
      <c r="S2092">
        <v>57.5</v>
      </c>
      <c r="T2092">
        <v>33.900001529999997</v>
      </c>
      <c r="U2092">
        <v>37.400001529999997</v>
      </c>
      <c r="V2092">
        <v>29.200000760000002</v>
      </c>
      <c r="W2092">
        <v>11.100000380000001</v>
      </c>
      <c r="X2092">
        <v>9.6000003809999992</v>
      </c>
      <c r="Y2092">
        <v>13.100000380000001</v>
      </c>
      <c r="Z2092">
        <v>4.9000000950000002</v>
      </c>
      <c r="AA2092">
        <v>2.7000000480000002</v>
      </c>
      <c r="AB2092">
        <v>3.5999999049999998</v>
      </c>
      <c r="AC2092">
        <v>8.1999998089999995</v>
      </c>
      <c r="AD2092">
        <v>6.5999999049999998</v>
      </c>
      <c r="AE2092">
        <v>7.4000000950000002</v>
      </c>
    </row>
    <row r="2093" spans="1:31" x14ac:dyDescent="0.35">
      <c r="A2093" t="s">
        <v>64</v>
      </c>
      <c r="B2093">
        <f>MATCH($A2093,Sheet2!$A$1:$A$58,0)</f>
        <v>40</v>
      </c>
      <c r="C2093" t="str">
        <f>INDEX(Sheet2!$A$1:$C$58,Sheet1!$B2093,2)</f>
        <v>NLX</v>
      </c>
      <c r="D2093" t="str">
        <f>INDEX(Sheet2!$A$1:$C$58,Sheet1!$B2093,3)</f>
        <v>Netherlands</v>
      </c>
      <c r="E2093">
        <v>2000</v>
      </c>
      <c r="F2093">
        <v>8.8000000000000007</v>
      </c>
      <c r="G2093">
        <v>77.987804879999999</v>
      </c>
      <c r="H2093">
        <v>0</v>
      </c>
      <c r="I2093">
        <v>0</v>
      </c>
      <c r="J2093">
        <v>0</v>
      </c>
      <c r="K2093">
        <v>18.47039792</v>
      </c>
      <c r="L2093">
        <v>67.960319150000004</v>
      </c>
      <c r="M2093">
        <v>13.56928293</v>
      </c>
      <c r="N2093">
        <v>0.71477036299999996</v>
      </c>
      <c r="O2093">
        <v>50.523951910000001</v>
      </c>
      <c r="P2093">
        <v>15925513</v>
      </c>
      <c r="Q2093">
        <v>49.900001529999997</v>
      </c>
      <c r="R2093">
        <v>49.400001529999997</v>
      </c>
      <c r="S2093">
        <v>50.599998470000003</v>
      </c>
      <c r="T2093">
        <v>33</v>
      </c>
      <c r="U2093">
        <v>34.799999239999998</v>
      </c>
      <c r="V2093">
        <v>30.799999239999998</v>
      </c>
      <c r="W2093">
        <v>15.100000380000001</v>
      </c>
      <c r="X2093">
        <v>14.5</v>
      </c>
      <c r="Y2093">
        <v>15.80000019</v>
      </c>
      <c r="Z2093">
        <v>3.5</v>
      </c>
      <c r="AA2093">
        <v>2.2000000480000002</v>
      </c>
      <c r="AB2093">
        <v>2.7000000480000002</v>
      </c>
      <c r="AC2093">
        <v>5.9000000950000002</v>
      </c>
      <c r="AD2093">
        <v>4.6999998090000004</v>
      </c>
      <c r="AE2093">
        <v>5.3000001909999996</v>
      </c>
    </row>
    <row r="2094" spans="1:31" x14ac:dyDescent="0.35">
      <c r="A2094" t="s">
        <v>64</v>
      </c>
      <c r="B2094">
        <f>MATCH($A2094,Sheet2!$A$1:$A$58,0)</f>
        <v>40</v>
      </c>
      <c r="C2094" t="str">
        <f>INDEX(Sheet2!$A$1:$C$58,Sheet1!$B2094,2)</f>
        <v>NLX</v>
      </c>
      <c r="D2094" t="str">
        <f>INDEX(Sheet2!$A$1:$C$58,Sheet1!$B2094,3)</f>
        <v>Netherlands</v>
      </c>
      <c r="E2094">
        <v>2001</v>
      </c>
      <c r="F2094">
        <v>8.6999999999999993</v>
      </c>
      <c r="G2094">
        <v>78.190243899999999</v>
      </c>
      <c r="H2094">
        <v>0</v>
      </c>
      <c r="I2094">
        <v>0</v>
      </c>
      <c r="J2094">
        <v>0</v>
      </c>
      <c r="K2094">
        <v>18.443929430000001</v>
      </c>
      <c r="L2094">
        <v>67.888051860000004</v>
      </c>
      <c r="M2094">
        <v>13.668018719999999</v>
      </c>
      <c r="N2094">
        <v>0.75484005799999998</v>
      </c>
      <c r="O2094">
        <v>50.523714890000001</v>
      </c>
      <c r="P2094">
        <v>16046180</v>
      </c>
      <c r="Q2094">
        <v>42.5</v>
      </c>
      <c r="R2094">
        <v>43.799999239999998</v>
      </c>
      <c r="S2094">
        <v>41.099998470000003</v>
      </c>
      <c r="T2094">
        <v>35.099998470000003</v>
      </c>
      <c r="U2094">
        <v>36.299999239999998</v>
      </c>
      <c r="V2094">
        <v>33.799999239999998</v>
      </c>
      <c r="W2094">
        <v>17.899999619999999</v>
      </c>
      <c r="X2094">
        <v>14.899999619999999</v>
      </c>
      <c r="Y2094">
        <v>21.100000380000001</v>
      </c>
      <c r="Z2094">
        <v>2.5</v>
      </c>
      <c r="AA2094">
        <v>1.7999999520000001</v>
      </c>
      <c r="AB2094">
        <v>2.0999999049999998</v>
      </c>
      <c r="AC2094">
        <v>4.5</v>
      </c>
      <c r="AD2094">
        <v>4.1999998090000004</v>
      </c>
      <c r="AE2094">
        <v>4.4000000950000002</v>
      </c>
    </row>
    <row r="2095" spans="1:31" x14ac:dyDescent="0.35">
      <c r="A2095" t="s">
        <v>64</v>
      </c>
      <c r="B2095">
        <f>MATCH($A2095,Sheet2!$A$1:$A$58,0)</f>
        <v>40</v>
      </c>
      <c r="C2095" t="str">
        <f>INDEX(Sheet2!$A$1:$C$58,Sheet1!$B2095,2)</f>
        <v>NLX</v>
      </c>
      <c r="D2095" t="str">
        <f>INDEX(Sheet2!$A$1:$C$58,Sheet1!$B2095,3)</f>
        <v>Netherlands</v>
      </c>
      <c r="E2095">
        <v>2002</v>
      </c>
      <c r="F2095">
        <v>8.8000000000000007</v>
      </c>
      <c r="G2095">
        <v>78.292682929999998</v>
      </c>
      <c r="H2095">
        <v>19.200000760000002</v>
      </c>
      <c r="I2095">
        <v>19.899999619999999</v>
      </c>
      <c r="J2095">
        <v>18.5</v>
      </c>
      <c r="K2095">
        <v>18.431912759999999</v>
      </c>
      <c r="L2095">
        <v>67.810384729999996</v>
      </c>
      <c r="M2095">
        <v>13.757702500000001</v>
      </c>
      <c r="N2095">
        <v>0.63829166599999998</v>
      </c>
      <c r="O2095">
        <v>50.523378110000003</v>
      </c>
      <c r="P2095">
        <v>16148929</v>
      </c>
      <c r="Q2095">
        <v>42.200000760000002</v>
      </c>
      <c r="R2095">
        <v>43.700000760000002</v>
      </c>
      <c r="S2095">
        <v>40.599998470000003</v>
      </c>
      <c r="T2095">
        <v>36.5</v>
      </c>
      <c r="U2095">
        <v>37</v>
      </c>
      <c r="V2095">
        <v>35.900001529999997</v>
      </c>
      <c r="W2095">
        <v>16.600000380000001</v>
      </c>
      <c r="X2095">
        <v>13.80000019</v>
      </c>
      <c r="Y2095">
        <v>19.200000760000002</v>
      </c>
      <c r="Z2095">
        <v>2.9000000950000002</v>
      </c>
      <c r="AA2095">
        <v>2.2999999519999998</v>
      </c>
      <c r="AB2095">
        <v>2.5999999049999998</v>
      </c>
      <c r="AC2095">
        <v>4.8000001909999996</v>
      </c>
      <c r="AD2095">
        <v>4.3000001909999996</v>
      </c>
      <c r="AE2095">
        <v>4.5999999049999998</v>
      </c>
    </row>
    <row r="2096" spans="1:31" x14ac:dyDescent="0.35">
      <c r="A2096" t="s">
        <v>64</v>
      </c>
      <c r="B2096">
        <f>MATCH($A2096,Sheet2!$A$1:$A$58,0)</f>
        <v>40</v>
      </c>
      <c r="C2096" t="str">
        <f>INDEX(Sheet2!$A$1:$C$58,Sheet1!$B2096,2)</f>
        <v>NLX</v>
      </c>
      <c r="D2096" t="str">
        <f>INDEX(Sheet2!$A$1:$C$58,Sheet1!$B2096,3)</f>
        <v>Netherlands</v>
      </c>
      <c r="E2096">
        <v>2003</v>
      </c>
      <c r="F2096">
        <v>8.6999999999999993</v>
      </c>
      <c r="G2096">
        <v>78.492682930000001</v>
      </c>
      <c r="H2096">
        <v>27.200000760000002</v>
      </c>
      <c r="I2096">
        <v>27.299999239999998</v>
      </c>
      <c r="J2096">
        <v>27.100000380000001</v>
      </c>
      <c r="K2096">
        <v>18.417897329999999</v>
      </c>
      <c r="L2096">
        <v>67.73555906</v>
      </c>
      <c r="M2096">
        <v>13.846543609999999</v>
      </c>
      <c r="N2096">
        <v>0.471814399</v>
      </c>
      <c r="O2096">
        <v>50.522708600000001</v>
      </c>
      <c r="P2096">
        <v>16225302</v>
      </c>
      <c r="Q2096">
        <v>45</v>
      </c>
      <c r="R2096">
        <v>43.200000760000002</v>
      </c>
      <c r="S2096">
        <v>46.700000760000002</v>
      </c>
      <c r="T2096">
        <v>34.900001529999997</v>
      </c>
      <c r="U2096">
        <v>39.799999239999998</v>
      </c>
      <c r="V2096">
        <v>30.5</v>
      </c>
      <c r="W2096">
        <v>17.700000760000002</v>
      </c>
      <c r="X2096">
        <v>13.899999619999999</v>
      </c>
      <c r="Y2096">
        <v>20.899999619999999</v>
      </c>
      <c r="Z2096">
        <v>3.7999999519999998</v>
      </c>
      <c r="AA2096">
        <v>3.4000000950000002</v>
      </c>
      <c r="AB2096">
        <v>3.5999999049999998</v>
      </c>
      <c r="AC2096">
        <v>6.5</v>
      </c>
      <c r="AD2096">
        <v>6.6999998090000004</v>
      </c>
      <c r="AE2096">
        <v>6.5999999049999998</v>
      </c>
    </row>
    <row r="2097" spans="1:31" x14ac:dyDescent="0.35">
      <c r="A2097" t="s">
        <v>64</v>
      </c>
      <c r="B2097">
        <f>MATCH($A2097,Sheet2!$A$1:$A$58,0)</f>
        <v>40</v>
      </c>
      <c r="C2097" t="str">
        <f>INDEX(Sheet2!$A$1:$C$58,Sheet1!$B2097,2)</f>
        <v>NLX</v>
      </c>
      <c r="D2097" t="str">
        <f>INDEX(Sheet2!$A$1:$C$58,Sheet1!$B2097,3)</f>
        <v>Netherlands</v>
      </c>
      <c r="E2097">
        <v>2004</v>
      </c>
      <c r="F2097">
        <v>8.4</v>
      </c>
      <c r="G2097">
        <v>79.095121950000006</v>
      </c>
      <c r="H2097">
        <v>33.599998470000003</v>
      </c>
      <c r="I2097">
        <v>32.099998470000003</v>
      </c>
      <c r="J2097">
        <v>34.900001529999997</v>
      </c>
      <c r="K2097">
        <v>18.373863629999999</v>
      </c>
      <c r="L2097">
        <v>67.681771389999994</v>
      </c>
      <c r="M2097">
        <v>13.94436498</v>
      </c>
      <c r="N2097">
        <v>0.34747541199999998</v>
      </c>
      <c r="O2097">
        <v>50.521475600000002</v>
      </c>
      <c r="P2097">
        <v>16281779</v>
      </c>
      <c r="Q2097">
        <v>41.400001529999997</v>
      </c>
      <c r="R2097">
        <v>43.599998470000003</v>
      </c>
      <c r="S2097">
        <v>39.400001529999997</v>
      </c>
      <c r="T2097">
        <v>38</v>
      </c>
      <c r="U2097">
        <v>39.099998470000003</v>
      </c>
      <c r="V2097">
        <v>37</v>
      </c>
      <c r="W2097">
        <v>17.600000380000001</v>
      </c>
      <c r="X2097">
        <v>14.5</v>
      </c>
      <c r="Y2097">
        <v>20.5</v>
      </c>
      <c r="Z2097">
        <v>5</v>
      </c>
      <c r="AA2097">
        <v>4.3000001909999996</v>
      </c>
      <c r="AB2097">
        <v>4.5999999049999998</v>
      </c>
      <c r="AC2097">
        <v>8.1000003809999992</v>
      </c>
      <c r="AD2097">
        <v>7.9000000950000002</v>
      </c>
      <c r="AE2097">
        <v>8</v>
      </c>
    </row>
    <row r="2098" spans="1:31" x14ac:dyDescent="0.35">
      <c r="A2098" t="s">
        <v>64</v>
      </c>
      <c r="B2098">
        <f>MATCH($A2098,Sheet2!$A$1:$A$58,0)</f>
        <v>40</v>
      </c>
      <c r="C2098" t="str">
        <f>INDEX(Sheet2!$A$1:$C$58,Sheet1!$B2098,2)</f>
        <v>NLX</v>
      </c>
      <c r="D2098" t="str">
        <f>INDEX(Sheet2!$A$1:$C$58,Sheet1!$B2098,3)</f>
        <v>Netherlands</v>
      </c>
      <c r="E2098">
        <v>2005</v>
      </c>
      <c r="F2098">
        <v>8.4</v>
      </c>
      <c r="G2098">
        <v>79.346341460000005</v>
      </c>
      <c r="H2098">
        <v>39.700000760000002</v>
      </c>
      <c r="I2098">
        <v>36.5</v>
      </c>
      <c r="J2098">
        <v>42.700000760000002</v>
      </c>
      <c r="K2098">
        <v>18.282609109999999</v>
      </c>
      <c r="L2098">
        <v>67.658642610000001</v>
      </c>
      <c r="M2098">
        <v>14.058748270000001</v>
      </c>
      <c r="N2098">
        <v>0.23366314799999999</v>
      </c>
      <c r="O2098">
        <v>50.519421010000002</v>
      </c>
      <c r="P2098">
        <v>16319868</v>
      </c>
      <c r="Q2098">
        <v>40</v>
      </c>
      <c r="R2098">
        <v>42.5</v>
      </c>
      <c r="S2098">
        <v>37.799999239999998</v>
      </c>
      <c r="T2098">
        <v>39.299999239999998</v>
      </c>
      <c r="U2098">
        <v>38.900001529999997</v>
      </c>
      <c r="V2098">
        <v>39.599998470000003</v>
      </c>
      <c r="W2098">
        <v>18.299999239999998</v>
      </c>
      <c r="X2098">
        <v>16.299999239999998</v>
      </c>
      <c r="Y2098">
        <v>20.100000380000001</v>
      </c>
      <c r="Z2098">
        <v>5.0999999049999998</v>
      </c>
      <c r="AA2098">
        <v>4.4000000950000002</v>
      </c>
      <c r="AB2098">
        <v>4.6999998090000004</v>
      </c>
      <c r="AC2098">
        <v>8.3999996190000008</v>
      </c>
      <c r="AD2098">
        <v>8</v>
      </c>
      <c r="AE2098">
        <v>8.1999998089999995</v>
      </c>
    </row>
    <row r="2099" spans="1:31" x14ac:dyDescent="0.35">
      <c r="A2099" t="s">
        <v>64</v>
      </c>
      <c r="B2099">
        <f>MATCH($A2099,Sheet2!$A$1:$A$58,0)</f>
        <v>40</v>
      </c>
      <c r="C2099" t="str">
        <f>INDEX(Sheet2!$A$1:$C$58,Sheet1!$B2099,2)</f>
        <v>NLX</v>
      </c>
      <c r="D2099" t="str">
        <f>INDEX(Sheet2!$A$1:$C$58,Sheet1!$B2099,3)</f>
        <v>Netherlands</v>
      </c>
      <c r="E2099">
        <v>2006</v>
      </c>
      <c r="F2099">
        <v>8.3000000000000007</v>
      </c>
      <c r="G2099">
        <v>79.697560980000006</v>
      </c>
      <c r="H2099">
        <v>42.200000760000002</v>
      </c>
      <c r="I2099">
        <v>39.599998470000003</v>
      </c>
      <c r="J2099">
        <v>44.900001529999997</v>
      </c>
      <c r="K2099">
        <v>18.180848180000002</v>
      </c>
      <c r="L2099">
        <v>67.553643489999999</v>
      </c>
      <c r="M2099">
        <v>14.265508329999999</v>
      </c>
      <c r="N2099">
        <v>0.16061366899999999</v>
      </c>
      <c r="O2099">
        <v>50.516693840000002</v>
      </c>
      <c r="P2099">
        <v>16346101</v>
      </c>
      <c r="Q2099">
        <v>40.099998470000003</v>
      </c>
      <c r="R2099">
        <v>41.900001529999997</v>
      </c>
      <c r="S2099">
        <v>38.200000760000002</v>
      </c>
      <c r="T2099">
        <v>39.599998470000003</v>
      </c>
      <c r="U2099">
        <v>40.200000760000002</v>
      </c>
      <c r="V2099">
        <v>39.099998470000003</v>
      </c>
      <c r="W2099">
        <v>17.600000380000001</v>
      </c>
      <c r="X2099">
        <v>15.80000019</v>
      </c>
      <c r="Y2099">
        <v>19.5</v>
      </c>
      <c r="Z2099">
        <v>4.4000000950000002</v>
      </c>
      <c r="AA2099">
        <v>3.5</v>
      </c>
      <c r="AB2099">
        <v>3.9000000950000002</v>
      </c>
      <c r="AC2099">
        <v>7.0999999049999998</v>
      </c>
      <c r="AD2099">
        <v>6.0999999049999998</v>
      </c>
      <c r="AE2099">
        <v>6.5999999049999998</v>
      </c>
    </row>
    <row r="2100" spans="1:31" x14ac:dyDescent="0.35">
      <c r="A2100" t="s">
        <v>64</v>
      </c>
      <c r="B2100">
        <f>MATCH($A2100,Sheet2!$A$1:$A$58,0)</f>
        <v>40</v>
      </c>
      <c r="C2100" t="str">
        <f>INDEX(Sheet2!$A$1:$C$58,Sheet1!$B2100,2)</f>
        <v>NLX</v>
      </c>
      <c r="D2100" t="str">
        <f>INDEX(Sheet2!$A$1:$C$58,Sheet1!$B2100,3)</f>
        <v>Netherlands</v>
      </c>
      <c r="E2100">
        <v>2007</v>
      </c>
      <c r="F2100">
        <v>8.1</v>
      </c>
      <c r="G2100">
        <v>80.097560979999997</v>
      </c>
      <c r="H2100">
        <v>38.5</v>
      </c>
      <c r="I2100">
        <v>36.299999239999998</v>
      </c>
      <c r="J2100">
        <v>40.799999239999998</v>
      </c>
      <c r="K2100">
        <v>18.00676923</v>
      </c>
      <c r="L2100">
        <v>67.495299009999997</v>
      </c>
      <c r="M2100">
        <v>14.49793176</v>
      </c>
      <c r="N2100">
        <v>0.21752160100000001</v>
      </c>
      <c r="O2100">
        <v>50.51301307</v>
      </c>
      <c r="P2100">
        <v>16381696</v>
      </c>
      <c r="Q2100">
        <v>41.400001529999997</v>
      </c>
      <c r="R2100">
        <v>42.099998470000003</v>
      </c>
      <c r="S2100">
        <v>40.599998470000003</v>
      </c>
      <c r="T2100">
        <v>39.400001529999997</v>
      </c>
      <c r="U2100">
        <v>40.599998470000003</v>
      </c>
      <c r="V2100">
        <v>38.099998470000003</v>
      </c>
      <c r="W2100">
        <v>17.100000380000001</v>
      </c>
      <c r="X2100">
        <v>15.69999981</v>
      </c>
      <c r="Y2100">
        <v>18.700000760000002</v>
      </c>
      <c r="Z2100">
        <v>3.5999999049999998</v>
      </c>
      <c r="AA2100">
        <v>2.7999999519999998</v>
      </c>
      <c r="AB2100">
        <v>3.2000000480000002</v>
      </c>
      <c r="AC2100">
        <v>6.1999998090000004</v>
      </c>
      <c r="AD2100">
        <v>5.5999999049999998</v>
      </c>
      <c r="AE2100">
        <v>5.9000000950000002</v>
      </c>
    </row>
    <row r="2101" spans="1:31" x14ac:dyDescent="0.35">
      <c r="A2101" t="s">
        <v>64</v>
      </c>
      <c r="B2101">
        <f>MATCH($A2101,Sheet2!$A$1:$A$58,0)</f>
        <v>40</v>
      </c>
      <c r="C2101" t="str">
        <f>INDEX(Sheet2!$A$1:$C$58,Sheet1!$B2101,2)</f>
        <v>NLX</v>
      </c>
      <c r="D2101" t="str">
        <f>INDEX(Sheet2!$A$1:$C$58,Sheet1!$B2101,3)</f>
        <v>Netherlands</v>
      </c>
      <c r="E2101">
        <v>2008</v>
      </c>
      <c r="F2101">
        <v>8.1999999999999993</v>
      </c>
      <c r="G2101">
        <v>80.251219509999999</v>
      </c>
      <c r="H2101">
        <v>33.599998470000003</v>
      </c>
      <c r="I2101">
        <v>31.200000760000002</v>
      </c>
      <c r="J2101">
        <v>36</v>
      </c>
      <c r="K2101">
        <v>17.787733339999999</v>
      </c>
      <c r="L2101">
        <v>67.437494330000007</v>
      </c>
      <c r="M2101">
        <v>14.774772329999999</v>
      </c>
      <c r="N2101">
        <v>0.38929246099999998</v>
      </c>
      <c r="O2101">
        <v>50.50718947</v>
      </c>
      <c r="P2101">
        <v>16445593</v>
      </c>
      <c r="Q2101">
        <v>41.400001529999997</v>
      </c>
      <c r="R2101">
        <v>42.299999239999998</v>
      </c>
      <c r="S2101">
        <v>40.5</v>
      </c>
      <c r="T2101">
        <v>36.400001529999997</v>
      </c>
      <c r="U2101">
        <v>38.099998470000003</v>
      </c>
      <c r="V2101">
        <v>34.599998470000003</v>
      </c>
      <c r="W2101">
        <v>19.399999619999999</v>
      </c>
      <c r="X2101">
        <v>17.700000760000002</v>
      </c>
      <c r="Y2101">
        <v>21</v>
      </c>
      <c r="Z2101">
        <v>3</v>
      </c>
      <c r="AA2101">
        <v>2.5</v>
      </c>
      <c r="AB2101">
        <v>2.7999999519999998</v>
      </c>
      <c r="AC2101">
        <v>5.1999998090000004</v>
      </c>
      <c r="AD2101">
        <v>5.4000000950000002</v>
      </c>
      <c r="AE2101">
        <v>5.3000001909999996</v>
      </c>
    </row>
    <row r="2102" spans="1:31" x14ac:dyDescent="0.35">
      <c r="A2102" t="s">
        <v>64</v>
      </c>
      <c r="B2102">
        <f>MATCH($A2102,Sheet2!$A$1:$A$58,0)</f>
        <v>40</v>
      </c>
      <c r="C2102" t="str">
        <f>INDEX(Sheet2!$A$1:$C$58,Sheet1!$B2102,2)</f>
        <v>NLX</v>
      </c>
      <c r="D2102" t="str">
        <f>INDEX(Sheet2!$A$1:$C$58,Sheet1!$B2102,3)</f>
        <v>Netherlands</v>
      </c>
      <c r="E2102">
        <v>2009</v>
      </c>
      <c r="F2102">
        <v>8.1</v>
      </c>
      <c r="G2102">
        <v>80.548780489999999</v>
      </c>
      <c r="H2102">
        <v>24.399999619999999</v>
      </c>
      <c r="I2102">
        <v>25.600000380000001</v>
      </c>
      <c r="J2102">
        <v>23.399999619999999</v>
      </c>
      <c r="K2102">
        <v>17.567846800000002</v>
      </c>
      <c r="L2102">
        <v>67.310042559999999</v>
      </c>
      <c r="M2102">
        <v>15.122110640000001</v>
      </c>
      <c r="N2102">
        <v>0.51428454499999998</v>
      </c>
      <c r="O2102">
        <v>50.497711250000002</v>
      </c>
      <c r="P2102">
        <v>16530388</v>
      </c>
      <c r="Q2102">
        <v>39.599998470000003</v>
      </c>
      <c r="R2102">
        <v>38.5</v>
      </c>
      <c r="S2102">
        <v>40.5</v>
      </c>
      <c r="T2102">
        <v>37.599998470000003</v>
      </c>
      <c r="U2102">
        <v>38.900001529999997</v>
      </c>
      <c r="V2102">
        <v>36.400001529999997</v>
      </c>
      <c r="W2102">
        <v>20</v>
      </c>
      <c r="X2102">
        <v>20</v>
      </c>
      <c r="Y2102">
        <v>19.899999619999999</v>
      </c>
      <c r="Z2102">
        <v>3.5</v>
      </c>
      <c r="AA2102">
        <v>3.4000000950000002</v>
      </c>
      <c r="AB2102">
        <v>3.4000000950000002</v>
      </c>
      <c r="AC2102">
        <v>6.0999999049999998</v>
      </c>
      <c r="AD2102">
        <v>7.0999999049999998</v>
      </c>
      <c r="AE2102">
        <v>6.5999999049999998</v>
      </c>
    </row>
    <row r="2103" spans="1:31" x14ac:dyDescent="0.35">
      <c r="A2103" t="s">
        <v>64</v>
      </c>
      <c r="B2103">
        <f>MATCH($A2103,Sheet2!$A$1:$A$58,0)</f>
        <v>40</v>
      </c>
      <c r="C2103" t="str">
        <f>INDEX(Sheet2!$A$1:$C$58,Sheet1!$B2103,2)</f>
        <v>NLX</v>
      </c>
      <c r="D2103" t="str">
        <f>INDEX(Sheet2!$A$1:$C$58,Sheet1!$B2103,3)</f>
        <v>Netherlands</v>
      </c>
      <c r="E2103">
        <v>2010</v>
      </c>
      <c r="F2103">
        <v>8.1999999999999993</v>
      </c>
      <c r="G2103">
        <v>80.70243902</v>
      </c>
      <c r="H2103">
        <v>27.100000380000001</v>
      </c>
      <c r="I2103">
        <v>27</v>
      </c>
      <c r="J2103">
        <v>27.299999239999998</v>
      </c>
      <c r="K2103">
        <v>17.37084849</v>
      </c>
      <c r="L2103">
        <v>67.075894390000002</v>
      </c>
      <c r="M2103">
        <v>15.55325712</v>
      </c>
      <c r="N2103">
        <v>0.51292310100000005</v>
      </c>
      <c r="O2103">
        <v>50.483655450000001</v>
      </c>
      <c r="P2103">
        <v>16615394</v>
      </c>
      <c r="Q2103">
        <v>41</v>
      </c>
      <c r="R2103">
        <v>40</v>
      </c>
      <c r="S2103">
        <v>41.900001529999997</v>
      </c>
      <c r="T2103">
        <v>37.099998470000003</v>
      </c>
      <c r="U2103">
        <v>39.200000760000002</v>
      </c>
      <c r="V2103">
        <v>35.200000760000002</v>
      </c>
      <c r="W2103">
        <v>19.700000760000002</v>
      </c>
      <c r="X2103">
        <v>18.799999239999998</v>
      </c>
      <c r="Y2103">
        <v>20.600000380000001</v>
      </c>
      <c r="Z2103">
        <v>4.5</v>
      </c>
      <c r="AA2103">
        <v>4.4000000950000002</v>
      </c>
      <c r="AB2103">
        <v>4.5</v>
      </c>
      <c r="AC2103">
        <v>8.6000003809999992</v>
      </c>
      <c r="AD2103">
        <v>8.8000001910000005</v>
      </c>
      <c r="AE2103">
        <v>8.6999998089999995</v>
      </c>
    </row>
    <row r="2104" spans="1:31" x14ac:dyDescent="0.35">
      <c r="A2104" t="s">
        <v>64</v>
      </c>
      <c r="B2104">
        <f>MATCH($A2104,Sheet2!$A$1:$A$58,0)</f>
        <v>40</v>
      </c>
      <c r="C2104" t="str">
        <f>INDEX(Sheet2!$A$1:$C$58,Sheet1!$B2104,2)</f>
        <v>NLX</v>
      </c>
      <c r="D2104" t="str">
        <f>INDEX(Sheet2!$A$1:$C$58,Sheet1!$B2104,3)</f>
        <v>Netherlands</v>
      </c>
      <c r="E2104">
        <v>2011</v>
      </c>
      <c r="F2104">
        <v>8.1</v>
      </c>
      <c r="G2104">
        <v>81.204878050000005</v>
      </c>
      <c r="H2104">
        <v>33</v>
      </c>
      <c r="I2104">
        <v>31</v>
      </c>
      <c r="J2104">
        <v>34.700000760000002</v>
      </c>
      <c r="K2104">
        <v>17.162321819999999</v>
      </c>
      <c r="L2104">
        <v>66.812897149999998</v>
      </c>
      <c r="M2104">
        <v>16.02478103</v>
      </c>
      <c r="N2104">
        <v>0.46642878199999999</v>
      </c>
      <c r="O2104">
        <v>50.464536469999999</v>
      </c>
      <c r="P2104">
        <v>16693074</v>
      </c>
      <c r="Q2104">
        <v>38.799999239999998</v>
      </c>
      <c r="R2104">
        <v>39.700000760000002</v>
      </c>
      <c r="S2104">
        <v>38.099998470000003</v>
      </c>
      <c r="T2104">
        <v>38.099998470000003</v>
      </c>
      <c r="U2104">
        <v>38.400001529999997</v>
      </c>
      <c r="V2104">
        <v>37.799999239999998</v>
      </c>
      <c r="W2104">
        <v>20.299999239999998</v>
      </c>
      <c r="X2104">
        <v>19.299999239999998</v>
      </c>
      <c r="Y2104">
        <v>21.100000380000001</v>
      </c>
      <c r="Z2104">
        <v>4.4000000950000002</v>
      </c>
      <c r="AA2104">
        <v>4.5</v>
      </c>
      <c r="AB2104">
        <v>4.4000000950000002</v>
      </c>
      <c r="AC2104">
        <v>7.8000001909999996</v>
      </c>
      <c r="AD2104">
        <v>7.5</v>
      </c>
      <c r="AE2104">
        <v>7.5999999049999998</v>
      </c>
    </row>
    <row r="2105" spans="1:31" x14ac:dyDescent="0.35">
      <c r="A2105" t="s">
        <v>64</v>
      </c>
      <c r="B2105">
        <f>MATCH($A2105,Sheet2!$A$1:$A$58,0)</f>
        <v>40</v>
      </c>
      <c r="C2105" t="str">
        <f>INDEX(Sheet2!$A$1:$C$58,Sheet1!$B2105,2)</f>
        <v>NLX</v>
      </c>
      <c r="D2105" t="str">
        <f>INDEX(Sheet2!$A$1:$C$58,Sheet1!$B2105,3)</f>
        <v>Netherlands</v>
      </c>
      <c r="E2105">
        <v>2012</v>
      </c>
      <c r="F2105">
        <v>8.4</v>
      </c>
      <c r="G2105">
        <v>81.104878049999996</v>
      </c>
      <c r="H2105">
        <v>33.099998470000003</v>
      </c>
      <c r="I2105">
        <v>32.099998470000003</v>
      </c>
      <c r="J2105">
        <v>34</v>
      </c>
      <c r="K2105">
        <v>16.99554573</v>
      </c>
      <c r="L2105">
        <v>66.440066400000006</v>
      </c>
      <c r="M2105">
        <v>16.564387880000002</v>
      </c>
      <c r="N2105">
        <v>0.37005503499999998</v>
      </c>
      <c r="O2105">
        <v>50.441092589999997</v>
      </c>
      <c r="P2105">
        <v>16754962</v>
      </c>
      <c r="Q2105">
        <v>39.200000760000002</v>
      </c>
      <c r="R2105">
        <v>39.299999239999998</v>
      </c>
      <c r="S2105">
        <v>39</v>
      </c>
      <c r="T2105">
        <v>39.200000760000002</v>
      </c>
      <c r="U2105">
        <v>39.700000760000002</v>
      </c>
      <c r="V2105">
        <v>38.799999239999998</v>
      </c>
      <c r="W2105">
        <v>19.200000760000002</v>
      </c>
      <c r="X2105">
        <v>18.799999239999998</v>
      </c>
      <c r="Y2105">
        <v>19.399999619999999</v>
      </c>
      <c r="Z2105">
        <v>5.1999998090000004</v>
      </c>
      <c r="AA2105">
        <v>5.3000001909999996</v>
      </c>
      <c r="AB2105">
        <v>5.3000001909999996</v>
      </c>
      <c r="AC2105">
        <v>10</v>
      </c>
      <c r="AD2105">
        <v>8.8999996190000008</v>
      </c>
      <c r="AE2105">
        <v>9.5</v>
      </c>
    </row>
    <row r="2106" spans="1:31" x14ac:dyDescent="0.35">
      <c r="A2106" t="s">
        <v>64</v>
      </c>
      <c r="B2106">
        <f>MATCH($A2106,Sheet2!$A$1:$A$58,0)</f>
        <v>40</v>
      </c>
      <c r="C2106" t="str">
        <f>INDEX(Sheet2!$A$1:$C$58,Sheet1!$B2106,2)</f>
        <v>NLX</v>
      </c>
      <c r="D2106" t="str">
        <f>INDEX(Sheet2!$A$1:$C$58,Sheet1!$B2106,3)</f>
        <v>Netherlands</v>
      </c>
      <c r="E2106">
        <v>2013</v>
      </c>
      <c r="F2106">
        <v>8.4</v>
      </c>
      <c r="G2106">
        <v>81.304878049999999</v>
      </c>
      <c r="H2106">
        <v>35.200000760000002</v>
      </c>
      <c r="I2106">
        <v>34.599998470000003</v>
      </c>
      <c r="J2106">
        <v>35.700000760000002</v>
      </c>
      <c r="K2106">
        <v>16.851969440000001</v>
      </c>
      <c r="L2106">
        <v>66.00651062</v>
      </c>
      <c r="M2106">
        <v>17.141519949999999</v>
      </c>
      <c r="N2106">
        <v>0.29482079300000003</v>
      </c>
      <c r="O2106">
        <v>50.415169540000001</v>
      </c>
      <c r="P2106">
        <v>16804432</v>
      </c>
      <c r="Q2106">
        <v>34.700000760000002</v>
      </c>
      <c r="R2106">
        <v>33.799999239999998</v>
      </c>
      <c r="S2106">
        <v>35.400001529999997</v>
      </c>
      <c r="T2106">
        <v>42.299999239999998</v>
      </c>
      <c r="U2106">
        <v>43.599998470000003</v>
      </c>
      <c r="V2106">
        <v>41.299999239999998</v>
      </c>
      <c r="W2106">
        <v>19</v>
      </c>
      <c r="X2106">
        <v>18.899999619999999</v>
      </c>
      <c r="Y2106">
        <v>19.100000380000001</v>
      </c>
      <c r="Z2106">
        <v>6.3000001909999996</v>
      </c>
      <c r="AA2106">
        <v>7.0999999049999998</v>
      </c>
      <c r="AB2106">
        <v>6.6999998090000004</v>
      </c>
      <c r="AC2106">
        <v>11.19999981</v>
      </c>
      <c r="AD2106">
        <v>10.80000019</v>
      </c>
      <c r="AE2106">
        <v>11</v>
      </c>
    </row>
    <row r="2107" spans="1:31" x14ac:dyDescent="0.35">
      <c r="A2107" t="s">
        <v>64</v>
      </c>
      <c r="B2107">
        <f>MATCH($A2107,Sheet2!$A$1:$A$58,0)</f>
        <v>40</v>
      </c>
      <c r="C2107" t="str">
        <f>INDEX(Sheet2!$A$1:$C$58,Sheet1!$B2107,2)</f>
        <v>NLX</v>
      </c>
      <c r="D2107" t="str">
        <f>INDEX(Sheet2!$A$1:$C$58,Sheet1!$B2107,3)</f>
        <v>Netherlands</v>
      </c>
      <c r="E2107">
        <v>2014</v>
      </c>
      <c r="F2107">
        <v>8.3000000000000007</v>
      </c>
      <c r="G2107">
        <v>81.304878049999999</v>
      </c>
      <c r="H2107">
        <v>39.599998470000003</v>
      </c>
      <c r="I2107">
        <v>38.900001529999997</v>
      </c>
      <c r="J2107">
        <v>40.099998470000003</v>
      </c>
      <c r="K2107">
        <v>16.698806380000001</v>
      </c>
      <c r="L2107">
        <v>65.593501790000005</v>
      </c>
      <c r="M2107">
        <v>17.707691830000002</v>
      </c>
      <c r="N2107">
        <v>0.35982817299999997</v>
      </c>
      <c r="O2107">
        <v>50.38931066</v>
      </c>
      <c r="P2107">
        <v>16865008</v>
      </c>
      <c r="Q2107">
        <v>37.700000760000002</v>
      </c>
      <c r="R2107">
        <v>36.599998470000003</v>
      </c>
      <c r="S2107">
        <v>38.599998470000003</v>
      </c>
      <c r="T2107">
        <v>42.400001529999997</v>
      </c>
      <c r="U2107">
        <v>43.5</v>
      </c>
      <c r="V2107">
        <v>41.599998470000003</v>
      </c>
      <c r="W2107">
        <v>18.5</v>
      </c>
      <c r="X2107">
        <v>18.5</v>
      </c>
      <c r="Y2107">
        <v>18.5</v>
      </c>
      <c r="Z2107">
        <v>6.5999999049999998</v>
      </c>
      <c r="AA2107">
        <v>7</v>
      </c>
      <c r="AB2107">
        <v>6.8000001909999996</v>
      </c>
      <c r="AC2107">
        <v>11.30000019</v>
      </c>
      <c r="AD2107">
        <v>9.6999998089999995</v>
      </c>
      <c r="AE2107">
        <v>10.5</v>
      </c>
    </row>
    <row r="2108" spans="1:31" x14ac:dyDescent="0.35">
      <c r="A2108" t="s">
        <v>64</v>
      </c>
      <c r="B2108">
        <f>MATCH($A2108,Sheet2!$A$1:$A$58,0)</f>
        <v>40</v>
      </c>
      <c r="C2108" t="str">
        <f>INDEX(Sheet2!$A$1:$C$58,Sheet1!$B2108,2)</f>
        <v>NLX</v>
      </c>
      <c r="D2108" t="str">
        <f>INDEX(Sheet2!$A$1:$C$58,Sheet1!$B2108,3)</f>
        <v>Netherlands</v>
      </c>
      <c r="E2108">
        <v>2015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16.523271680000001</v>
      </c>
      <c r="L2108">
        <v>65.246258940000004</v>
      </c>
      <c r="M2108">
        <v>18.23046939</v>
      </c>
      <c r="N2108">
        <v>0.42312943200000003</v>
      </c>
      <c r="O2108">
        <v>50.36536933</v>
      </c>
      <c r="P2108">
        <v>16936520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35">
      <c r="A2109" t="s">
        <v>65</v>
      </c>
      <c r="B2109">
        <f>MATCH($A2109,Sheet2!$A$1:$A$58,0)</f>
        <v>41</v>
      </c>
      <c r="C2109" t="str">
        <f>INDEX(Sheet2!$A$1:$C$58,Sheet1!$B2109,2)</f>
        <v>NOW</v>
      </c>
      <c r="D2109" t="str">
        <f>INDEX(Sheet2!$A$1:$C$58,Sheet1!$B2109,3)</f>
        <v>Norway</v>
      </c>
      <c r="E2109">
        <v>1967</v>
      </c>
      <c r="F2109">
        <v>9.6</v>
      </c>
      <c r="G2109">
        <v>74.066585369999999</v>
      </c>
      <c r="H2109">
        <v>0</v>
      </c>
      <c r="I2109">
        <v>0</v>
      </c>
      <c r="J2109">
        <v>0</v>
      </c>
      <c r="K2109">
        <v>24.539215590000001</v>
      </c>
      <c r="L2109">
        <v>63.087836189999997</v>
      </c>
      <c r="M2109">
        <v>12.37294822</v>
      </c>
      <c r="N2109">
        <v>0.836536532</v>
      </c>
      <c r="O2109">
        <v>50.213352659999998</v>
      </c>
      <c r="P2109">
        <v>3784539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35">
      <c r="A2110" t="s">
        <v>65</v>
      </c>
      <c r="B2110">
        <f>MATCH($A2110,Sheet2!$A$1:$A$58,0)</f>
        <v>41</v>
      </c>
      <c r="C2110" t="str">
        <f>INDEX(Sheet2!$A$1:$C$58,Sheet1!$B2110,2)</f>
        <v>NOW</v>
      </c>
      <c r="D2110" t="str">
        <f>INDEX(Sheet2!$A$1:$C$58,Sheet1!$B2110,3)</f>
        <v>Norway</v>
      </c>
      <c r="E2110">
        <v>1968</v>
      </c>
      <c r="F2110">
        <v>9.9</v>
      </c>
      <c r="G2110">
        <v>73.941951220000007</v>
      </c>
      <c r="H2110">
        <v>0</v>
      </c>
      <c r="I2110">
        <v>0</v>
      </c>
      <c r="J2110">
        <v>0</v>
      </c>
      <c r="K2110">
        <v>24.558348939999998</v>
      </c>
      <c r="L2110">
        <v>62.904823319999998</v>
      </c>
      <c r="M2110">
        <v>12.536827730000001</v>
      </c>
      <c r="N2110">
        <v>0.84060210599999996</v>
      </c>
      <c r="O2110">
        <v>50.228324739999998</v>
      </c>
      <c r="P2110">
        <v>3816486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35">
      <c r="A2111" t="s">
        <v>65</v>
      </c>
      <c r="B2111">
        <f>MATCH($A2111,Sheet2!$A$1:$A$58,0)</f>
        <v>41</v>
      </c>
      <c r="C2111" t="str">
        <f>INDEX(Sheet2!$A$1:$C$58,Sheet1!$B2111,2)</f>
        <v>NOW</v>
      </c>
      <c r="D2111" t="str">
        <f>INDEX(Sheet2!$A$1:$C$58,Sheet1!$B2111,3)</f>
        <v>Norway</v>
      </c>
      <c r="E2111">
        <v>1969</v>
      </c>
      <c r="F2111">
        <v>10.1</v>
      </c>
      <c r="G2111">
        <v>73.663414630000005</v>
      </c>
      <c r="H2111">
        <v>0</v>
      </c>
      <c r="I2111">
        <v>0</v>
      </c>
      <c r="J2111">
        <v>0</v>
      </c>
      <c r="K2111">
        <v>24.556180399999999</v>
      </c>
      <c r="L2111">
        <v>62.744453100000001</v>
      </c>
      <c r="M2111">
        <v>12.6993665</v>
      </c>
      <c r="N2111">
        <v>0.81472824899999996</v>
      </c>
      <c r="O2111">
        <v>50.243660050000003</v>
      </c>
      <c r="P2111">
        <v>3847707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35">
      <c r="A2112" t="s">
        <v>65</v>
      </c>
      <c r="B2112">
        <f>MATCH($A2112,Sheet2!$A$1:$A$58,0)</f>
        <v>41</v>
      </c>
      <c r="C2112" t="str">
        <f>INDEX(Sheet2!$A$1:$C$58,Sheet1!$B2112,2)</f>
        <v>NOW</v>
      </c>
      <c r="D2112" t="str">
        <f>INDEX(Sheet2!$A$1:$C$58,Sheet1!$B2112,3)</f>
        <v>Norway</v>
      </c>
      <c r="E2112">
        <v>1970</v>
      </c>
      <c r="F2112">
        <v>10</v>
      </c>
      <c r="G2112">
        <v>74.088048779999994</v>
      </c>
      <c r="H2112">
        <v>0</v>
      </c>
      <c r="I2112">
        <v>0</v>
      </c>
      <c r="J2112">
        <v>0</v>
      </c>
      <c r="K2112">
        <v>24.486372719999999</v>
      </c>
      <c r="L2112">
        <v>62.646388969999997</v>
      </c>
      <c r="M2112">
        <v>12.867238309999999</v>
      </c>
      <c r="N2112">
        <v>0.72651601899999996</v>
      </c>
      <c r="O2112">
        <v>50.258493970000004</v>
      </c>
      <c r="P2112">
        <v>3875763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35">
      <c r="A2113" t="s">
        <v>65</v>
      </c>
      <c r="B2113">
        <f>MATCH($A2113,Sheet2!$A$1:$A$58,0)</f>
        <v>41</v>
      </c>
      <c r="C2113" t="str">
        <f>INDEX(Sheet2!$A$1:$C$58,Sheet1!$B2113,2)</f>
        <v>NOW</v>
      </c>
      <c r="D2113" t="str">
        <f>INDEX(Sheet2!$A$1:$C$58,Sheet1!$B2113,3)</f>
        <v>Norway</v>
      </c>
      <c r="E2113">
        <v>1971</v>
      </c>
      <c r="F2113">
        <v>10</v>
      </c>
      <c r="G2113">
        <v>74.179268289999996</v>
      </c>
      <c r="H2113">
        <v>0</v>
      </c>
      <c r="I2113">
        <v>0</v>
      </c>
      <c r="J2113">
        <v>0</v>
      </c>
      <c r="K2113">
        <v>24.477136819999998</v>
      </c>
      <c r="L2113">
        <v>62.504206420000003</v>
      </c>
      <c r="M2113">
        <v>13.018656760000001</v>
      </c>
      <c r="N2113">
        <v>0.70129338100000005</v>
      </c>
      <c r="O2113">
        <v>50.272309370000002</v>
      </c>
      <c r="P2113">
        <v>3903039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35">
      <c r="A2114" t="s">
        <v>65</v>
      </c>
      <c r="B2114">
        <f>MATCH($A2114,Sheet2!$A$1:$A$58,0)</f>
        <v>41</v>
      </c>
      <c r="C2114" t="str">
        <f>INDEX(Sheet2!$A$1:$C$58,Sheet1!$B2114,2)</f>
        <v>NOW</v>
      </c>
      <c r="D2114" t="str">
        <f>INDEX(Sheet2!$A$1:$C$58,Sheet1!$B2114,3)</f>
        <v>Norway</v>
      </c>
      <c r="E2114">
        <v>1972</v>
      </c>
      <c r="F2114">
        <v>10</v>
      </c>
      <c r="G2114">
        <v>74.344634150000005</v>
      </c>
      <c r="H2114">
        <v>0</v>
      </c>
      <c r="I2114">
        <v>0</v>
      </c>
      <c r="J2114">
        <v>0</v>
      </c>
      <c r="K2114">
        <v>24.369575470000001</v>
      </c>
      <c r="L2114">
        <v>62.45561532</v>
      </c>
      <c r="M2114">
        <v>13.174809209999999</v>
      </c>
      <c r="N2114">
        <v>0.76480300199999995</v>
      </c>
      <c r="O2114">
        <v>50.285447670000003</v>
      </c>
      <c r="P2114">
        <v>3933004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35">
      <c r="A2115" t="s">
        <v>65</v>
      </c>
      <c r="B2115">
        <f>MATCH($A2115,Sheet2!$A$1:$A$58,0)</f>
        <v>41</v>
      </c>
      <c r="C2115" t="str">
        <f>INDEX(Sheet2!$A$1:$C$58,Sheet1!$B2115,2)</f>
        <v>NOW</v>
      </c>
      <c r="D2115" t="str">
        <f>INDEX(Sheet2!$A$1:$C$58,Sheet1!$B2115,3)</f>
        <v>Norway</v>
      </c>
      <c r="E2115">
        <v>1973</v>
      </c>
      <c r="F2115">
        <v>10.1</v>
      </c>
      <c r="G2115">
        <v>74.442195119999994</v>
      </c>
      <c r="H2115">
        <v>0</v>
      </c>
      <c r="I2115">
        <v>0</v>
      </c>
      <c r="J2115">
        <v>0</v>
      </c>
      <c r="K2115">
        <v>24.196120669999999</v>
      </c>
      <c r="L2115">
        <v>62.468542480000004</v>
      </c>
      <c r="M2115">
        <v>13.335336849999999</v>
      </c>
      <c r="N2115">
        <v>0.69950482999999997</v>
      </c>
      <c r="O2115">
        <v>50.29879751</v>
      </c>
      <c r="P2115">
        <v>3960612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35">
      <c r="A2116" t="s">
        <v>65</v>
      </c>
      <c r="B2116">
        <f>MATCH($A2116,Sheet2!$A$1:$A$58,0)</f>
        <v>41</v>
      </c>
      <c r="C2116" t="str">
        <f>INDEX(Sheet2!$A$1:$C$58,Sheet1!$B2116,2)</f>
        <v>NOW</v>
      </c>
      <c r="D2116" t="str">
        <f>INDEX(Sheet2!$A$1:$C$58,Sheet1!$B2116,3)</f>
        <v>Norway</v>
      </c>
      <c r="E2116">
        <v>1974</v>
      </c>
      <c r="F2116">
        <v>9.9</v>
      </c>
      <c r="G2116">
        <v>74.753658540000004</v>
      </c>
      <c r="H2116">
        <v>0</v>
      </c>
      <c r="I2116">
        <v>0</v>
      </c>
      <c r="J2116">
        <v>0</v>
      </c>
      <c r="K2116">
        <v>24.00216249</v>
      </c>
      <c r="L2116">
        <v>62.499450969999998</v>
      </c>
      <c r="M2116">
        <v>13.49838654</v>
      </c>
      <c r="N2116">
        <v>0.62034941499999996</v>
      </c>
      <c r="O2116">
        <v>50.313719560000003</v>
      </c>
      <c r="P2116">
        <v>3985258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35">
      <c r="A2117" t="s">
        <v>65</v>
      </c>
      <c r="B2117">
        <f>MATCH($A2117,Sheet2!$A$1:$A$58,0)</f>
        <v>41</v>
      </c>
      <c r="C2117" t="str">
        <f>INDEX(Sheet2!$A$1:$C$58,Sheet1!$B2117,2)</f>
        <v>NOW</v>
      </c>
      <c r="D2117" t="str">
        <f>INDEX(Sheet2!$A$1:$C$58,Sheet1!$B2117,3)</f>
        <v>Norway</v>
      </c>
      <c r="E2117">
        <v>1975</v>
      </c>
      <c r="F2117">
        <v>10</v>
      </c>
      <c r="G2117">
        <v>74.817560979999996</v>
      </c>
      <c r="H2117">
        <v>0</v>
      </c>
      <c r="I2117">
        <v>0</v>
      </c>
      <c r="J2117">
        <v>0</v>
      </c>
      <c r="K2117">
        <v>23.800259650000001</v>
      </c>
      <c r="L2117">
        <v>62.53444331</v>
      </c>
      <c r="M2117">
        <v>13.66529705</v>
      </c>
      <c r="N2117">
        <v>0.55188889699999999</v>
      </c>
      <c r="O2117">
        <v>50.331097560000003</v>
      </c>
      <c r="P2117">
        <v>4007313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 x14ac:dyDescent="0.35">
      <c r="A2118" t="s">
        <v>65</v>
      </c>
      <c r="B2118">
        <f>MATCH($A2118,Sheet2!$A$1:$A$58,0)</f>
        <v>41</v>
      </c>
      <c r="C2118" t="str">
        <f>INDEX(Sheet2!$A$1:$C$58,Sheet1!$B2118,2)</f>
        <v>NOW</v>
      </c>
      <c r="D2118" t="str">
        <f>INDEX(Sheet2!$A$1:$C$58,Sheet1!$B2118,3)</f>
        <v>Norway</v>
      </c>
      <c r="E2118">
        <v>1976</v>
      </c>
      <c r="F2118">
        <v>10</v>
      </c>
      <c r="G2118">
        <v>75.039512200000004</v>
      </c>
      <c r="H2118">
        <v>0</v>
      </c>
      <c r="I2118">
        <v>0</v>
      </c>
      <c r="J2118">
        <v>0</v>
      </c>
      <c r="K2118">
        <v>23.52181715</v>
      </c>
      <c r="L2118">
        <v>62.598859160000003</v>
      </c>
      <c r="M2118">
        <v>13.87932369</v>
      </c>
      <c r="N2118">
        <v>0.46901391999999997</v>
      </c>
      <c r="O2118">
        <v>50.350893360000001</v>
      </c>
      <c r="P2118">
        <v>4026152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35">
      <c r="A2119" t="s">
        <v>65</v>
      </c>
      <c r="B2119">
        <f>MATCH($A2119,Sheet2!$A$1:$A$58,0)</f>
        <v>41</v>
      </c>
      <c r="C2119" t="str">
        <f>INDEX(Sheet2!$A$1:$C$58,Sheet1!$B2119,2)</f>
        <v>NOW</v>
      </c>
      <c r="D2119" t="str">
        <f>INDEX(Sheet2!$A$1:$C$58,Sheet1!$B2119,3)</f>
        <v>Norway</v>
      </c>
      <c r="E2119">
        <v>1977</v>
      </c>
      <c r="F2119">
        <v>9.8000000000000007</v>
      </c>
      <c r="G2119">
        <v>75.386829270000007</v>
      </c>
      <c r="H2119">
        <v>0</v>
      </c>
      <c r="I2119">
        <v>0</v>
      </c>
      <c r="J2119">
        <v>0</v>
      </c>
      <c r="K2119">
        <v>23.230406139999999</v>
      </c>
      <c r="L2119">
        <v>62.679694560000002</v>
      </c>
      <c r="M2119">
        <v>14.089899300000001</v>
      </c>
      <c r="N2119">
        <v>0.42266132000000001</v>
      </c>
      <c r="O2119">
        <v>50.372594909999997</v>
      </c>
      <c r="P2119">
        <v>4043205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35">
      <c r="A2120" t="s">
        <v>65</v>
      </c>
      <c r="B2120">
        <f>MATCH($A2120,Sheet2!$A$1:$A$58,0)</f>
        <v>41</v>
      </c>
      <c r="C2120" t="str">
        <f>INDEX(Sheet2!$A$1:$C$58,Sheet1!$B2120,2)</f>
        <v>NOW</v>
      </c>
      <c r="D2120" t="str">
        <f>INDEX(Sheet2!$A$1:$C$58,Sheet1!$B2120,3)</f>
        <v>Norway</v>
      </c>
      <c r="E2120">
        <v>1978</v>
      </c>
      <c r="F2120">
        <v>10</v>
      </c>
      <c r="G2120">
        <v>75.418536590000002</v>
      </c>
      <c r="H2120">
        <v>0</v>
      </c>
      <c r="I2120">
        <v>0</v>
      </c>
      <c r="J2120">
        <v>0</v>
      </c>
      <c r="K2120">
        <v>22.916144840000001</v>
      </c>
      <c r="L2120">
        <v>62.787356889999998</v>
      </c>
      <c r="M2120">
        <v>14.296498270000001</v>
      </c>
      <c r="N2120">
        <v>0.38178858300000001</v>
      </c>
      <c r="O2120">
        <v>50.396003229999998</v>
      </c>
      <c r="P2120">
        <v>4058671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35">
      <c r="A2121" t="s">
        <v>65</v>
      </c>
      <c r="B2121">
        <f>MATCH($A2121,Sheet2!$A$1:$A$58,0)</f>
        <v>41</v>
      </c>
      <c r="C2121" t="str">
        <f>INDEX(Sheet2!$A$1:$C$58,Sheet1!$B2121,2)</f>
        <v>NOW</v>
      </c>
      <c r="D2121" t="str">
        <f>INDEX(Sheet2!$A$1:$C$58,Sheet1!$B2121,3)</f>
        <v>Norway</v>
      </c>
      <c r="E2121">
        <v>1979</v>
      </c>
      <c r="F2121">
        <v>10.199999999999999</v>
      </c>
      <c r="G2121">
        <v>75.413902440000001</v>
      </c>
      <c r="H2121">
        <v>0</v>
      </c>
      <c r="I2121">
        <v>0</v>
      </c>
      <c r="J2121">
        <v>0</v>
      </c>
      <c r="K2121">
        <v>22.566717430000001</v>
      </c>
      <c r="L2121">
        <v>62.935635849999997</v>
      </c>
      <c r="M2121">
        <v>14.49764671</v>
      </c>
      <c r="N2121">
        <v>0.34056556999999998</v>
      </c>
      <c r="O2121">
        <v>50.42080034</v>
      </c>
      <c r="P2121">
        <v>4072517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35">
      <c r="A2122" t="s">
        <v>65</v>
      </c>
      <c r="B2122">
        <f>MATCH($A2122,Sheet2!$A$1:$A$58,0)</f>
        <v>41</v>
      </c>
      <c r="C2122" t="str">
        <f>INDEX(Sheet2!$A$1:$C$58,Sheet1!$B2122,2)</f>
        <v>NOW</v>
      </c>
      <c r="D2122" t="str">
        <f>INDEX(Sheet2!$A$1:$C$58,Sheet1!$B2122,3)</f>
        <v>Norway</v>
      </c>
      <c r="E2122">
        <v>1980</v>
      </c>
      <c r="F2122">
        <v>10.1</v>
      </c>
      <c r="G2122">
        <v>75.671707319999996</v>
      </c>
      <c r="H2122">
        <v>0</v>
      </c>
      <c r="I2122">
        <v>0</v>
      </c>
      <c r="J2122">
        <v>0</v>
      </c>
      <c r="K2122">
        <v>22.18362411</v>
      </c>
      <c r="L2122">
        <v>63.12492881</v>
      </c>
      <c r="M2122">
        <v>14.69144708</v>
      </c>
      <c r="N2122">
        <v>0.32122557600000001</v>
      </c>
      <c r="O2122">
        <v>50.446525129999998</v>
      </c>
      <c r="P2122">
        <v>4085620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1.8999999759999999</v>
      </c>
      <c r="AA2122">
        <v>0.69999998799999996</v>
      </c>
      <c r="AB2122">
        <v>1.2000000479999999</v>
      </c>
      <c r="AC2122">
        <v>4.6999998090000004</v>
      </c>
      <c r="AD2122">
        <v>3.2000000480000002</v>
      </c>
      <c r="AE2122">
        <v>3.7999999519999998</v>
      </c>
    </row>
    <row r="2123" spans="1:31" x14ac:dyDescent="0.35">
      <c r="A2123" t="s">
        <v>65</v>
      </c>
      <c r="B2123">
        <f>MATCH($A2123,Sheet2!$A$1:$A$58,0)</f>
        <v>41</v>
      </c>
      <c r="C2123" t="str">
        <f>INDEX(Sheet2!$A$1:$C$58,Sheet1!$B2123,2)</f>
        <v>NOW</v>
      </c>
      <c r="D2123" t="str">
        <f>INDEX(Sheet2!$A$1:$C$58,Sheet1!$B2123,3)</f>
        <v>Norway</v>
      </c>
      <c r="E2123">
        <v>1981</v>
      </c>
      <c r="F2123">
        <v>10.199999999999999</v>
      </c>
      <c r="G2123">
        <v>75.869024390000007</v>
      </c>
      <c r="H2123">
        <v>0</v>
      </c>
      <c r="I2123">
        <v>0</v>
      </c>
      <c r="J2123">
        <v>0</v>
      </c>
      <c r="K2123">
        <v>21.7127123</v>
      </c>
      <c r="L2123">
        <v>63.372987299999998</v>
      </c>
      <c r="M2123">
        <v>14.914300409999999</v>
      </c>
      <c r="N2123">
        <v>0.34407965600000001</v>
      </c>
      <c r="O2123">
        <v>50.47337392</v>
      </c>
      <c r="P2123">
        <v>4099702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2.2000000480000002</v>
      </c>
      <c r="AA2123">
        <v>1</v>
      </c>
      <c r="AB2123">
        <v>1.5</v>
      </c>
      <c r="AC2123">
        <v>4.0999999049999998</v>
      </c>
      <c r="AD2123">
        <v>3.7000000480000002</v>
      </c>
      <c r="AE2123">
        <v>3.9000000950000002</v>
      </c>
    </row>
    <row r="2124" spans="1:31" x14ac:dyDescent="0.35">
      <c r="A2124" t="s">
        <v>65</v>
      </c>
      <c r="B2124">
        <f>MATCH($A2124,Sheet2!$A$1:$A$58,0)</f>
        <v>41</v>
      </c>
      <c r="C2124" t="str">
        <f>INDEX(Sheet2!$A$1:$C$58,Sheet1!$B2124,2)</f>
        <v>NOW</v>
      </c>
      <c r="D2124" t="str">
        <f>INDEX(Sheet2!$A$1:$C$58,Sheet1!$B2124,3)</f>
        <v>Norway</v>
      </c>
      <c r="E2124">
        <v>1982</v>
      </c>
      <c r="F2124">
        <v>10.1</v>
      </c>
      <c r="G2124">
        <v>76.010975610000003</v>
      </c>
      <c r="H2124">
        <v>0</v>
      </c>
      <c r="I2124">
        <v>0</v>
      </c>
      <c r="J2124">
        <v>0</v>
      </c>
      <c r="K2124">
        <v>21.272453500000001</v>
      </c>
      <c r="L2124">
        <v>63.61943737</v>
      </c>
      <c r="M2124">
        <v>15.108109130000001</v>
      </c>
      <c r="N2124">
        <v>0.36727828000000001</v>
      </c>
      <c r="O2124">
        <v>50.500833200000002</v>
      </c>
      <c r="P2124">
        <v>4114787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2.4000000950000002</v>
      </c>
      <c r="AA2124">
        <v>1.8999999759999999</v>
      </c>
      <c r="AB2124">
        <v>2.0999999049999998</v>
      </c>
      <c r="AC2124">
        <v>6.6999998090000004</v>
      </c>
      <c r="AD2124">
        <v>6.1999998090000004</v>
      </c>
      <c r="AE2124">
        <v>6.4000000950000002</v>
      </c>
    </row>
    <row r="2125" spans="1:31" x14ac:dyDescent="0.35">
      <c r="A2125" t="s">
        <v>65</v>
      </c>
      <c r="B2125">
        <f>MATCH($A2125,Sheet2!$A$1:$A$58,0)</f>
        <v>41</v>
      </c>
      <c r="C2125" t="str">
        <f>INDEX(Sheet2!$A$1:$C$58,Sheet1!$B2125,2)</f>
        <v>NOW</v>
      </c>
      <c r="D2125" t="str">
        <f>INDEX(Sheet2!$A$1:$C$58,Sheet1!$B2125,3)</f>
        <v>Norway</v>
      </c>
      <c r="E2125">
        <v>1983</v>
      </c>
      <c r="F2125">
        <v>10.199999999999999</v>
      </c>
      <c r="G2125">
        <v>76.066829269999999</v>
      </c>
      <c r="H2125">
        <v>4.8000001909999996</v>
      </c>
      <c r="I2125">
        <v>7.0999999049999998</v>
      </c>
      <c r="J2125">
        <v>2.9000000950000002</v>
      </c>
      <c r="K2125">
        <v>20.847488559999999</v>
      </c>
      <c r="L2125">
        <v>63.867559980000003</v>
      </c>
      <c r="M2125">
        <v>15.28495146</v>
      </c>
      <c r="N2125">
        <v>0.33106029199999998</v>
      </c>
      <c r="O2125">
        <v>50.526940920000001</v>
      </c>
      <c r="P2125">
        <v>4128432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3.2999999519999998</v>
      </c>
      <c r="AA2125">
        <v>3</v>
      </c>
      <c r="AB2125">
        <v>3.0999999049999998</v>
      </c>
      <c r="AC2125">
        <v>8.3000001910000005</v>
      </c>
      <c r="AD2125">
        <v>7.1999998090000004</v>
      </c>
      <c r="AE2125">
        <v>7.6999998090000004</v>
      </c>
    </row>
    <row r="2126" spans="1:31" x14ac:dyDescent="0.35">
      <c r="A2126" t="s">
        <v>65</v>
      </c>
      <c r="B2126">
        <f>MATCH($A2126,Sheet2!$A$1:$A$58,0)</f>
        <v>41</v>
      </c>
      <c r="C2126" t="str">
        <f>INDEX(Sheet2!$A$1:$C$58,Sheet1!$B2126,2)</f>
        <v>NOW</v>
      </c>
      <c r="D2126" t="str">
        <f>INDEX(Sheet2!$A$1:$C$58,Sheet1!$B2126,3)</f>
        <v>Norway</v>
      </c>
      <c r="E2126">
        <v>1984</v>
      </c>
      <c r="F2126">
        <v>10.3</v>
      </c>
      <c r="G2126">
        <v>76.224390240000005</v>
      </c>
      <c r="H2126">
        <v>14.30000019</v>
      </c>
      <c r="I2126">
        <v>10.69999981</v>
      </c>
      <c r="J2126">
        <v>17.100000380000001</v>
      </c>
      <c r="K2126">
        <v>20.42874011</v>
      </c>
      <c r="L2126">
        <v>64.111540059999996</v>
      </c>
      <c r="M2126">
        <v>15.459719829999999</v>
      </c>
      <c r="N2126">
        <v>0.28220267300000001</v>
      </c>
      <c r="O2126">
        <v>50.549090880000001</v>
      </c>
      <c r="P2126">
        <v>4140099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3.2000000480000002</v>
      </c>
      <c r="AA2126">
        <v>3</v>
      </c>
      <c r="AB2126">
        <v>3.0999999049999998</v>
      </c>
      <c r="AC2126">
        <v>7.9000000950000002</v>
      </c>
      <c r="AD2126">
        <v>7.4000000950000002</v>
      </c>
      <c r="AE2126">
        <v>7.5999999049999998</v>
      </c>
    </row>
    <row r="2127" spans="1:31" x14ac:dyDescent="0.35">
      <c r="A2127" t="s">
        <v>65</v>
      </c>
      <c r="B2127">
        <f>MATCH($A2127,Sheet2!$A$1:$A$58,0)</f>
        <v>41</v>
      </c>
      <c r="C2127" t="str">
        <f>INDEX(Sheet2!$A$1:$C$58,Sheet1!$B2127,2)</f>
        <v>NOW</v>
      </c>
      <c r="D2127" t="str">
        <f>INDEX(Sheet2!$A$1:$C$58,Sheet1!$B2127,3)</f>
        <v>Norway</v>
      </c>
      <c r="E2127">
        <v>1985</v>
      </c>
      <c r="F2127">
        <v>10.7</v>
      </c>
      <c r="G2127">
        <v>75.916829269999994</v>
      </c>
      <c r="H2127">
        <v>10</v>
      </c>
      <c r="I2127">
        <v>5</v>
      </c>
      <c r="J2127">
        <v>15</v>
      </c>
      <c r="K2127">
        <v>20.025335340000002</v>
      </c>
      <c r="L2127">
        <v>64.337357819999994</v>
      </c>
      <c r="M2127">
        <v>15.637306840000001</v>
      </c>
      <c r="N2127">
        <v>0.2994715</v>
      </c>
      <c r="O2127">
        <v>50.565585640000002</v>
      </c>
      <c r="P2127">
        <v>4152516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2.2000000480000002</v>
      </c>
      <c r="AA2127">
        <v>1.7000000479999999</v>
      </c>
      <c r="AB2127">
        <v>1.8999999759999999</v>
      </c>
      <c r="AC2127">
        <v>6.0999999049999998</v>
      </c>
      <c r="AD2127">
        <v>5.1999998090000004</v>
      </c>
      <c r="AE2127">
        <v>5.5999999049999998</v>
      </c>
    </row>
    <row r="2128" spans="1:31" x14ac:dyDescent="0.35">
      <c r="A2128" t="s">
        <v>65</v>
      </c>
      <c r="B2128">
        <f>MATCH($A2128,Sheet2!$A$1:$A$58,0)</f>
        <v>41</v>
      </c>
      <c r="C2128" t="str">
        <f>INDEX(Sheet2!$A$1:$C$58,Sheet1!$B2128,2)</f>
        <v>NOW</v>
      </c>
      <c r="D2128" t="str">
        <f>INDEX(Sheet2!$A$1:$C$58,Sheet1!$B2128,3)</f>
        <v>Norway</v>
      </c>
      <c r="E2128">
        <v>1986</v>
      </c>
      <c r="F2128">
        <v>10.5</v>
      </c>
      <c r="G2128">
        <v>76.241219509999993</v>
      </c>
      <c r="H2128">
        <v>0</v>
      </c>
      <c r="I2128">
        <v>0</v>
      </c>
      <c r="J2128">
        <v>0</v>
      </c>
      <c r="K2128">
        <v>19.73881445</v>
      </c>
      <c r="L2128">
        <v>64.447526830000001</v>
      </c>
      <c r="M2128">
        <v>15.81365873</v>
      </c>
      <c r="N2128">
        <v>0.356688644</v>
      </c>
      <c r="O2128">
        <v>50.575385320000002</v>
      </c>
      <c r="P2128">
        <v>4167354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1.8999999759999999</v>
      </c>
      <c r="AA2128">
        <v>1</v>
      </c>
      <c r="AB2128">
        <v>1.3999999759999999</v>
      </c>
      <c r="AC2128">
        <v>6.1999998090000004</v>
      </c>
      <c r="AD2128">
        <v>3.4000000950000002</v>
      </c>
      <c r="AE2128">
        <v>4.6999998090000004</v>
      </c>
    </row>
    <row r="2129" spans="1:31" x14ac:dyDescent="0.35">
      <c r="A2129" t="s">
        <v>65</v>
      </c>
      <c r="B2129">
        <f>MATCH($A2129,Sheet2!$A$1:$A$58,0)</f>
        <v>41</v>
      </c>
      <c r="C2129" t="str">
        <f>INDEX(Sheet2!$A$1:$C$58,Sheet1!$B2129,2)</f>
        <v>NOW</v>
      </c>
      <c r="D2129" t="str">
        <f>INDEX(Sheet2!$A$1:$C$58,Sheet1!$B2129,3)</f>
        <v>Norway</v>
      </c>
      <c r="E2129">
        <v>1987</v>
      </c>
      <c r="F2129">
        <v>10.7</v>
      </c>
      <c r="G2129">
        <v>76.081707320000007</v>
      </c>
      <c r="H2129">
        <v>5.0999999049999998</v>
      </c>
      <c r="I2129">
        <v>4.8000001909999996</v>
      </c>
      <c r="J2129">
        <v>5.5999999049999998</v>
      </c>
      <c r="K2129">
        <v>19.455359380000001</v>
      </c>
      <c r="L2129">
        <v>64.559089630000003</v>
      </c>
      <c r="M2129">
        <v>15.985550999999999</v>
      </c>
      <c r="N2129">
        <v>0.46804954700000001</v>
      </c>
      <c r="O2129">
        <v>50.579146420000001</v>
      </c>
      <c r="P2129">
        <v>4186905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2.2000000480000002</v>
      </c>
      <c r="AA2129">
        <v>1.5</v>
      </c>
      <c r="AB2129">
        <v>1.7999999520000001</v>
      </c>
      <c r="AC2129">
        <v>6.0999999049999998</v>
      </c>
      <c r="AD2129">
        <v>3.7000000480000002</v>
      </c>
      <c r="AE2129">
        <v>4.8000001909999996</v>
      </c>
    </row>
    <row r="2130" spans="1:31" x14ac:dyDescent="0.35">
      <c r="A2130" t="s">
        <v>65</v>
      </c>
      <c r="B2130">
        <f>MATCH($A2130,Sheet2!$A$1:$A$58,0)</f>
        <v>41</v>
      </c>
      <c r="C2130" t="str">
        <f>INDEX(Sheet2!$A$1:$C$58,Sheet1!$B2130,2)</f>
        <v>NOW</v>
      </c>
      <c r="D2130" t="str">
        <f>INDEX(Sheet2!$A$1:$C$58,Sheet1!$B2130,3)</f>
        <v>Norway</v>
      </c>
      <c r="E2130">
        <v>1988</v>
      </c>
      <c r="F2130">
        <v>10.8</v>
      </c>
      <c r="G2130">
        <v>76.220487800000001</v>
      </c>
      <c r="H2130">
        <v>10.5</v>
      </c>
      <c r="I2130">
        <v>10.69999981</v>
      </c>
      <c r="J2130">
        <v>10.30000019</v>
      </c>
      <c r="K2130">
        <v>19.206455900000002</v>
      </c>
      <c r="L2130">
        <v>64.6572934</v>
      </c>
      <c r="M2130">
        <v>16.136250700000002</v>
      </c>
      <c r="N2130">
        <v>0.53792275899999997</v>
      </c>
      <c r="O2130">
        <v>50.578870459999997</v>
      </c>
      <c r="P2130">
        <v>4209488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2.9000000950000002</v>
      </c>
      <c r="AA2130">
        <v>2.4000000950000002</v>
      </c>
      <c r="AB2130">
        <v>2.5999999049999998</v>
      </c>
      <c r="AC2130">
        <v>8</v>
      </c>
      <c r="AD2130">
        <v>6.9000000950000002</v>
      </c>
      <c r="AE2130">
        <v>7.4000000950000002</v>
      </c>
    </row>
    <row r="2131" spans="1:31" x14ac:dyDescent="0.35">
      <c r="A2131" t="s">
        <v>65</v>
      </c>
      <c r="B2131">
        <f>MATCH($A2131,Sheet2!$A$1:$A$58,0)</f>
        <v>41</v>
      </c>
      <c r="C2131" t="str">
        <f>INDEX(Sheet2!$A$1:$C$58,Sheet1!$B2131,2)</f>
        <v>NOW</v>
      </c>
      <c r="D2131" t="str">
        <f>INDEX(Sheet2!$A$1:$C$58,Sheet1!$B2131,3)</f>
        <v>Norway</v>
      </c>
      <c r="E2131">
        <v>1989</v>
      </c>
      <c r="F2131">
        <v>10.7</v>
      </c>
      <c r="G2131">
        <v>76.500487800000002</v>
      </c>
      <c r="H2131">
        <v>10.899999619999999</v>
      </c>
      <c r="I2131">
        <v>8.3000001910000005</v>
      </c>
      <c r="J2131">
        <v>12.5</v>
      </c>
      <c r="K2131">
        <v>19.031304890000001</v>
      </c>
      <c r="L2131">
        <v>64.726941280000005</v>
      </c>
      <c r="M2131">
        <v>16.24175382</v>
      </c>
      <c r="N2131">
        <v>0.412807535</v>
      </c>
      <c r="O2131">
        <v>50.577410010000001</v>
      </c>
      <c r="P2131">
        <v>4226901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3.7999999519999998</v>
      </c>
      <c r="AA2131">
        <v>4.6999998090000004</v>
      </c>
      <c r="AB2131">
        <v>4.3000001909999996</v>
      </c>
      <c r="AC2131">
        <v>8.6000003809999992</v>
      </c>
      <c r="AD2131">
        <v>10.399999619999999</v>
      </c>
      <c r="AE2131">
        <v>9.6000003809999992</v>
      </c>
    </row>
    <row r="2132" spans="1:31" x14ac:dyDescent="0.35">
      <c r="A2132" t="s">
        <v>65</v>
      </c>
      <c r="B2132">
        <f>MATCH($A2132,Sheet2!$A$1:$A$58,0)</f>
        <v>41</v>
      </c>
      <c r="C2132" t="str">
        <f>INDEX(Sheet2!$A$1:$C$58,Sheet1!$B2132,2)</f>
        <v>NOW</v>
      </c>
      <c r="D2132" t="str">
        <f>INDEX(Sheet2!$A$1:$C$58,Sheet1!$B2132,3)</f>
        <v>Norway</v>
      </c>
      <c r="E2132">
        <v>1990</v>
      </c>
      <c r="F2132">
        <v>10.9</v>
      </c>
      <c r="G2132">
        <v>76.53731707</v>
      </c>
      <c r="H2132">
        <v>20.399999619999999</v>
      </c>
      <c r="I2132">
        <v>22.5</v>
      </c>
      <c r="J2132">
        <v>19</v>
      </c>
      <c r="K2132">
        <v>18.945329130000001</v>
      </c>
      <c r="L2132">
        <v>64.765097429999997</v>
      </c>
      <c r="M2132">
        <v>16.289573449999999</v>
      </c>
      <c r="N2132">
        <v>0.34415141300000002</v>
      </c>
      <c r="O2132">
        <v>50.576753240000002</v>
      </c>
      <c r="P2132">
        <v>4241473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4.1999998090000004</v>
      </c>
      <c r="AA2132">
        <v>4.9000000950000002</v>
      </c>
      <c r="AB2132">
        <v>4.5999999049999998</v>
      </c>
      <c r="AC2132">
        <v>8.5</v>
      </c>
      <c r="AD2132">
        <v>10.399999619999999</v>
      </c>
      <c r="AE2132">
        <v>9.5</v>
      </c>
    </row>
    <row r="2133" spans="1:31" x14ac:dyDescent="0.35">
      <c r="A2133" t="s">
        <v>65</v>
      </c>
      <c r="B2133">
        <f>MATCH($A2133,Sheet2!$A$1:$A$58,0)</f>
        <v>41</v>
      </c>
      <c r="C2133" t="str">
        <f>INDEX(Sheet2!$A$1:$C$58,Sheet1!$B2133,2)</f>
        <v>NOW</v>
      </c>
      <c r="D2133" t="str">
        <f>INDEX(Sheet2!$A$1:$C$58,Sheet1!$B2133,3)</f>
        <v>Norway</v>
      </c>
      <c r="E2133">
        <v>1991</v>
      </c>
      <c r="F2133">
        <v>10.5</v>
      </c>
      <c r="G2133">
        <v>76.980731710000001</v>
      </c>
      <c r="H2133">
        <v>20.200000760000002</v>
      </c>
      <c r="I2133">
        <v>22.100000380000001</v>
      </c>
      <c r="J2133">
        <v>18.799999239999998</v>
      </c>
      <c r="K2133">
        <v>18.966574210000001</v>
      </c>
      <c r="L2133">
        <v>64.730488949999994</v>
      </c>
      <c r="M2133">
        <v>16.302936840000001</v>
      </c>
      <c r="N2133">
        <v>0.47650358500000001</v>
      </c>
      <c r="O2133">
        <v>50.577695439999999</v>
      </c>
      <c r="P2133">
        <v>4261732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4.3000001909999996</v>
      </c>
      <c r="AA2133">
        <v>5.1999998090000004</v>
      </c>
      <c r="AB2133">
        <v>4.8000001909999996</v>
      </c>
      <c r="AC2133">
        <v>10.100000380000001</v>
      </c>
      <c r="AD2133">
        <v>11.30000019</v>
      </c>
      <c r="AE2133">
        <v>10.69999981</v>
      </c>
    </row>
    <row r="2134" spans="1:31" x14ac:dyDescent="0.35">
      <c r="A2134" t="s">
        <v>65</v>
      </c>
      <c r="B2134">
        <f>MATCH($A2134,Sheet2!$A$1:$A$58,0)</f>
        <v>41</v>
      </c>
      <c r="C2134" t="str">
        <f>INDEX(Sheet2!$A$1:$C$58,Sheet1!$B2134,2)</f>
        <v>NOW</v>
      </c>
      <c r="D2134" t="str">
        <f>INDEX(Sheet2!$A$1:$C$58,Sheet1!$B2134,3)</f>
        <v>Norway</v>
      </c>
      <c r="E2134">
        <v>1992</v>
      </c>
      <c r="F2134">
        <v>10.4</v>
      </c>
      <c r="G2134">
        <v>77.184390239999999</v>
      </c>
      <c r="H2134">
        <v>23.5</v>
      </c>
      <c r="I2134">
        <v>24</v>
      </c>
      <c r="J2134">
        <v>23.200000760000002</v>
      </c>
      <c r="K2134">
        <v>19.044014430000001</v>
      </c>
      <c r="L2134">
        <v>64.687303990000004</v>
      </c>
      <c r="M2134">
        <v>16.268681579999999</v>
      </c>
      <c r="N2134">
        <v>0.577180268</v>
      </c>
      <c r="O2134">
        <v>50.579395099999999</v>
      </c>
      <c r="P2134">
        <v>4286401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4.4000000950000002</v>
      </c>
      <c r="AA2134">
        <v>5.8000001909999996</v>
      </c>
      <c r="AB2134">
        <v>5.1999998090000004</v>
      </c>
      <c r="AC2134">
        <v>10.100000380000001</v>
      </c>
      <c r="AD2134">
        <v>12.30000019</v>
      </c>
      <c r="AE2134">
        <v>11.30000019</v>
      </c>
    </row>
    <row r="2135" spans="1:31" x14ac:dyDescent="0.35">
      <c r="A2135" t="s">
        <v>65</v>
      </c>
      <c r="B2135">
        <f>MATCH($A2135,Sheet2!$A$1:$A$58,0)</f>
        <v>41</v>
      </c>
      <c r="C2135" t="str">
        <f>INDEX(Sheet2!$A$1:$C$58,Sheet1!$B2135,2)</f>
        <v>NOW</v>
      </c>
      <c r="D2135" t="str">
        <f>INDEX(Sheet2!$A$1:$C$58,Sheet1!$B2135,3)</f>
        <v>Norway</v>
      </c>
      <c r="E2135">
        <v>1993</v>
      </c>
      <c r="F2135">
        <v>10.8</v>
      </c>
      <c r="G2135">
        <v>77.15170732</v>
      </c>
      <c r="H2135">
        <v>27.200000760000002</v>
      </c>
      <c r="I2135">
        <v>30.200000760000002</v>
      </c>
      <c r="J2135">
        <v>25.399999619999999</v>
      </c>
      <c r="K2135">
        <v>19.171891819999999</v>
      </c>
      <c r="L2135">
        <v>64.636256770000003</v>
      </c>
      <c r="M2135">
        <v>16.191851410000002</v>
      </c>
      <c r="N2135">
        <v>0.59522933</v>
      </c>
      <c r="O2135">
        <v>50.58037788</v>
      </c>
      <c r="P2135">
        <v>4311991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4.4000000950000002</v>
      </c>
      <c r="AA2135">
        <v>6.0999999049999998</v>
      </c>
      <c r="AB2135">
        <v>5.4000000950000002</v>
      </c>
      <c r="AC2135">
        <v>10.399999619999999</v>
      </c>
      <c r="AD2135">
        <v>12.69999981</v>
      </c>
      <c r="AE2135">
        <v>11.69999981</v>
      </c>
    </row>
    <row r="2136" spans="1:31" x14ac:dyDescent="0.35">
      <c r="A2136" t="s">
        <v>65</v>
      </c>
      <c r="B2136">
        <f>MATCH($A2136,Sheet2!$A$1:$A$58,0)</f>
        <v>41</v>
      </c>
      <c r="C2136" t="str">
        <f>INDEX(Sheet2!$A$1:$C$58,Sheet1!$B2136,2)</f>
        <v>NOW</v>
      </c>
      <c r="D2136" t="str">
        <f>INDEX(Sheet2!$A$1:$C$58,Sheet1!$B2136,3)</f>
        <v>Norway</v>
      </c>
      <c r="E2136">
        <v>1994</v>
      </c>
      <c r="F2136">
        <v>10.199999999999999</v>
      </c>
      <c r="G2136">
        <v>77.689756099999997</v>
      </c>
      <c r="H2136">
        <v>28.799999239999998</v>
      </c>
      <c r="I2136">
        <v>29.799999239999998</v>
      </c>
      <c r="J2136">
        <v>28.100000380000001</v>
      </c>
      <c r="K2136">
        <v>19.325106810000001</v>
      </c>
      <c r="L2136">
        <v>64.592978000000002</v>
      </c>
      <c r="M2136">
        <v>16.08191519</v>
      </c>
      <c r="N2136">
        <v>0.569388228</v>
      </c>
      <c r="O2136">
        <v>50.578437690000001</v>
      </c>
      <c r="P2136">
        <v>4336613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4.0999999049999998</v>
      </c>
      <c r="AA2136">
        <v>5.3000001909999996</v>
      </c>
      <c r="AB2136">
        <v>4.6999998090000004</v>
      </c>
      <c r="AC2136">
        <v>9.3999996190000008</v>
      </c>
      <c r="AD2136">
        <v>11.19999981</v>
      </c>
      <c r="AE2136">
        <v>10.30000019</v>
      </c>
    </row>
    <row r="2137" spans="1:31" x14ac:dyDescent="0.35">
      <c r="A2137" t="s">
        <v>65</v>
      </c>
      <c r="B2137">
        <f>MATCH($A2137,Sheet2!$A$1:$A$58,0)</f>
        <v>41</v>
      </c>
      <c r="C2137" t="str">
        <f>INDEX(Sheet2!$A$1:$C$58,Sheet1!$B2137,2)</f>
        <v>NOW</v>
      </c>
      <c r="D2137" t="str">
        <f>INDEX(Sheet2!$A$1:$C$58,Sheet1!$B2137,3)</f>
        <v>Norway</v>
      </c>
      <c r="E2137">
        <v>1995</v>
      </c>
      <c r="F2137">
        <v>10.4</v>
      </c>
      <c r="G2137">
        <v>77.73658537</v>
      </c>
      <c r="H2137">
        <v>22</v>
      </c>
      <c r="I2137">
        <v>15.30000019</v>
      </c>
      <c r="J2137">
        <v>26.399999619999999</v>
      </c>
      <c r="K2137">
        <v>19.481405980000002</v>
      </c>
      <c r="L2137">
        <v>64.572176450000001</v>
      </c>
      <c r="M2137">
        <v>15.94641758</v>
      </c>
      <c r="N2137">
        <v>0.51912552000000001</v>
      </c>
      <c r="O2137">
        <v>50.572114970000001</v>
      </c>
      <c r="P2137">
        <v>4359184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6.3000001909999996</v>
      </c>
      <c r="AA2137">
        <v>6.3000001909999996</v>
      </c>
      <c r="AB2137">
        <v>6.3000001909999996</v>
      </c>
      <c r="AC2137">
        <v>18.299999239999998</v>
      </c>
      <c r="AD2137">
        <v>20</v>
      </c>
      <c r="AE2137">
        <v>19.100000380000001</v>
      </c>
    </row>
    <row r="2138" spans="1:31" x14ac:dyDescent="0.35">
      <c r="A2138" t="s">
        <v>65</v>
      </c>
      <c r="B2138">
        <f>MATCH($A2138,Sheet2!$A$1:$A$58,0)</f>
        <v>41</v>
      </c>
      <c r="C2138" t="str">
        <f>INDEX(Sheet2!$A$1:$C$58,Sheet1!$B2138,2)</f>
        <v>NOW</v>
      </c>
      <c r="D2138" t="str">
        <f>INDEX(Sheet2!$A$1:$C$58,Sheet1!$B2138,3)</f>
        <v>Norway</v>
      </c>
      <c r="E2138">
        <v>1996</v>
      </c>
      <c r="F2138">
        <v>10</v>
      </c>
      <c r="G2138">
        <v>78.150487799999993</v>
      </c>
      <c r="H2138">
        <v>14</v>
      </c>
      <c r="I2138">
        <v>11.69999981</v>
      </c>
      <c r="J2138">
        <v>15.899999619999999</v>
      </c>
      <c r="K2138">
        <v>19.623041839999999</v>
      </c>
      <c r="L2138">
        <v>64.560183179999996</v>
      </c>
      <c r="M2138">
        <v>15.816774970000001</v>
      </c>
      <c r="N2138">
        <v>0.50688168300000003</v>
      </c>
      <c r="O2138">
        <v>50.560049579999998</v>
      </c>
      <c r="P2138">
        <v>4381336</v>
      </c>
      <c r="Q2138">
        <v>26.5</v>
      </c>
      <c r="R2138">
        <v>23.600000380000001</v>
      </c>
      <c r="S2138">
        <v>29.200000760000002</v>
      </c>
      <c r="T2138">
        <v>51.099998470000003</v>
      </c>
      <c r="U2138">
        <v>51.400001529999997</v>
      </c>
      <c r="V2138">
        <v>50.900001529999997</v>
      </c>
      <c r="W2138">
        <v>17.899999619999999</v>
      </c>
      <c r="X2138">
        <v>20.100000380000001</v>
      </c>
      <c r="Y2138">
        <v>15.69999981</v>
      </c>
      <c r="Z2138">
        <v>5.3000001909999996</v>
      </c>
      <c r="AA2138">
        <v>4.8000001909999996</v>
      </c>
      <c r="AB2138">
        <v>5</v>
      </c>
      <c r="AC2138">
        <v>15.69999981</v>
      </c>
      <c r="AD2138">
        <v>15</v>
      </c>
      <c r="AE2138">
        <v>15.30000019</v>
      </c>
    </row>
    <row r="2139" spans="1:31" x14ac:dyDescent="0.35">
      <c r="A2139" t="s">
        <v>65</v>
      </c>
      <c r="B2139">
        <f>MATCH($A2139,Sheet2!$A$1:$A$58,0)</f>
        <v>41</v>
      </c>
      <c r="C2139" t="str">
        <f>INDEX(Sheet2!$A$1:$C$58,Sheet1!$B2139,2)</f>
        <v>NOW</v>
      </c>
      <c r="D2139" t="str">
        <f>INDEX(Sheet2!$A$1:$C$58,Sheet1!$B2139,3)</f>
        <v>Norway</v>
      </c>
      <c r="E2139">
        <v>1997</v>
      </c>
      <c r="F2139">
        <v>10.1</v>
      </c>
      <c r="G2139">
        <v>78.142682930000007</v>
      </c>
      <c r="H2139">
        <v>12.19999981</v>
      </c>
      <c r="I2139">
        <v>10.19999981</v>
      </c>
      <c r="J2139">
        <v>14.100000380000001</v>
      </c>
      <c r="K2139">
        <v>19.754663430000001</v>
      </c>
      <c r="L2139">
        <v>64.576775940000005</v>
      </c>
      <c r="M2139">
        <v>15.66856063</v>
      </c>
      <c r="N2139">
        <v>0.54221993599999996</v>
      </c>
      <c r="O2139">
        <v>50.542923819999999</v>
      </c>
      <c r="P2139">
        <v>4405157</v>
      </c>
      <c r="Q2139">
        <v>24</v>
      </c>
      <c r="R2139">
        <v>20.5</v>
      </c>
      <c r="S2139">
        <v>27.299999239999998</v>
      </c>
      <c r="T2139">
        <v>53.400001529999997</v>
      </c>
      <c r="U2139">
        <v>55.900001529999997</v>
      </c>
      <c r="V2139">
        <v>50.700000760000002</v>
      </c>
      <c r="W2139">
        <v>17.700000760000002</v>
      </c>
      <c r="X2139">
        <v>18</v>
      </c>
      <c r="Y2139">
        <v>17.799999239999998</v>
      </c>
      <c r="Z2139">
        <v>5</v>
      </c>
      <c r="AA2139">
        <v>4.4000000950000002</v>
      </c>
      <c r="AB2139">
        <v>4.6999998090000004</v>
      </c>
      <c r="AC2139">
        <v>14.69999981</v>
      </c>
      <c r="AD2139">
        <v>15.19999981</v>
      </c>
      <c r="AE2139">
        <v>14.899999619999999</v>
      </c>
    </row>
    <row r="2140" spans="1:31" x14ac:dyDescent="0.35">
      <c r="A2140" t="s">
        <v>65</v>
      </c>
      <c r="B2140">
        <f>MATCH($A2140,Sheet2!$A$1:$A$58,0)</f>
        <v>41</v>
      </c>
      <c r="C2140" t="str">
        <f>INDEX(Sheet2!$A$1:$C$58,Sheet1!$B2140,2)</f>
        <v>NOW</v>
      </c>
      <c r="D2140" t="str">
        <f>INDEX(Sheet2!$A$1:$C$58,Sheet1!$B2140,3)</f>
        <v>Norway</v>
      </c>
      <c r="E2140">
        <v>1998</v>
      </c>
      <c r="F2140">
        <v>10</v>
      </c>
      <c r="G2140">
        <v>78.329268290000002</v>
      </c>
      <c r="H2140">
        <v>8.1999998089999995</v>
      </c>
      <c r="I2140">
        <v>6.6999998090000004</v>
      </c>
      <c r="J2140">
        <v>9.5</v>
      </c>
      <c r="K2140">
        <v>19.869016729999998</v>
      </c>
      <c r="L2140">
        <v>64.623390999999998</v>
      </c>
      <c r="M2140">
        <v>15.50759227</v>
      </c>
      <c r="N2140">
        <v>0.59541034299999995</v>
      </c>
      <c r="O2140">
        <v>50.523692099999998</v>
      </c>
      <c r="P2140">
        <v>4431464</v>
      </c>
      <c r="Q2140">
        <v>26.899999619999999</v>
      </c>
      <c r="R2140">
        <v>24.200000760000002</v>
      </c>
      <c r="S2140">
        <v>29.600000380000001</v>
      </c>
      <c r="T2140">
        <v>48</v>
      </c>
      <c r="U2140">
        <v>49.200000760000002</v>
      </c>
      <c r="V2140">
        <v>46.799999239999998</v>
      </c>
      <c r="W2140">
        <v>19.399999619999999</v>
      </c>
      <c r="X2140">
        <v>21.700000760000002</v>
      </c>
      <c r="Y2140">
        <v>17.100000380000001</v>
      </c>
      <c r="Z2140">
        <v>4</v>
      </c>
      <c r="AA2140">
        <v>3.5</v>
      </c>
      <c r="AB2140">
        <v>3.7000000480000002</v>
      </c>
      <c r="AC2140">
        <v>13</v>
      </c>
      <c r="AD2140">
        <v>12.69999981</v>
      </c>
      <c r="AE2140">
        <v>12.899999619999999</v>
      </c>
    </row>
    <row r="2141" spans="1:31" x14ac:dyDescent="0.35">
      <c r="A2141" t="s">
        <v>65</v>
      </c>
      <c r="B2141">
        <f>MATCH($A2141,Sheet2!$A$1:$A$58,0)</f>
        <v>41</v>
      </c>
      <c r="C2141" t="str">
        <f>INDEX(Sheet2!$A$1:$C$58,Sheet1!$B2141,2)</f>
        <v>NOW</v>
      </c>
      <c r="D2141" t="str">
        <f>INDEX(Sheet2!$A$1:$C$58,Sheet1!$B2141,3)</f>
        <v>Norway</v>
      </c>
      <c r="E2141">
        <v>1999</v>
      </c>
      <c r="F2141">
        <v>10.1</v>
      </c>
      <c r="G2141">
        <v>78.282926829999994</v>
      </c>
      <c r="H2141">
        <v>7</v>
      </c>
      <c r="I2141">
        <v>5.9000000950000002</v>
      </c>
      <c r="J2141">
        <v>7.8000001909999996</v>
      </c>
      <c r="K2141">
        <v>19.956283129999999</v>
      </c>
      <c r="L2141">
        <v>64.7040346</v>
      </c>
      <c r="M2141">
        <v>15.339682270000001</v>
      </c>
      <c r="N2141">
        <v>0.68475943299999997</v>
      </c>
      <c r="O2141">
        <v>50.506462820000003</v>
      </c>
      <c r="P2141">
        <v>4461913</v>
      </c>
      <c r="Q2141">
        <v>24.399999619999999</v>
      </c>
      <c r="R2141">
        <v>23.399999619999999</v>
      </c>
      <c r="S2141">
        <v>25.299999239999998</v>
      </c>
      <c r="T2141">
        <v>49.700000760000002</v>
      </c>
      <c r="U2141">
        <v>49.700000760000002</v>
      </c>
      <c r="V2141">
        <v>49.700000760000002</v>
      </c>
      <c r="W2141">
        <v>19.799999239999998</v>
      </c>
      <c r="X2141">
        <v>20.399999619999999</v>
      </c>
      <c r="Y2141">
        <v>19.299999239999998</v>
      </c>
      <c r="Z2141">
        <v>3.2000000480000002</v>
      </c>
      <c r="AA2141">
        <v>3.2999999519999998</v>
      </c>
      <c r="AB2141">
        <v>3.2000000480000002</v>
      </c>
      <c r="AC2141">
        <v>11.5</v>
      </c>
      <c r="AD2141">
        <v>13.100000380000001</v>
      </c>
      <c r="AE2141">
        <v>12.30000019</v>
      </c>
    </row>
    <row r="2142" spans="1:31" x14ac:dyDescent="0.35">
      <c r="A2142" t="s">
        <v>65</v>
      </c>
      <c r="B2142">
        <f>MATCH($A2142,Sheet2!$A$1:$A$58,0)</f>
        <v>41</v>
      </c>
      <c r="C2142" t="str">
        <f>INDEX(Sheet2!$A$1:$C$58,Sheet1!$B2142,2)</f>
        <v>NOW</v>
      </c>
      <c r="D2142" t="str">
        <f>INDEX(Sheet2!$A$1:$C$58,Sheet1!$B2142,3)</f>
        <v>Norway</v>
      </c>
      <c r="E2142">
        <v>2000</v>
      </c>
      <c r="F2142">
        <v>9.8000000000000007</v>
      </c>
      <c r="G2142">
        <v>78.634146340000001</v>
      </c>
      <c r="H2142">
        <v>5.3000001909999996</v>
      </c>
      <c r="I2142">
        <v>3.2000000480000002</v>
      </c>
      <c r="J2142">
        <v>6.8000001909999996</v>
      </c>
      <c r="K2142">
        <v>20.00718234</v>
      </c>
      <c r="L2142">
        <v>64.822071199999996</v>
      </c>
      <c r="M2142">
        <v>15.17074646</v>
      </c>
      <c r="N2142">
        <v>0.64904482100000005</v>
      </c>
      <c r="O2142">
        <v>50.493502049999996</v>
      </c>
      <c r="P2142">
        <v>4490967</v>
      </c>
      <c r="Q2142">
        <v>25.5</v>
      </c>
      <c r="R2142">
        <v>27.899999619999999</v>
      </c>
      <c r="S2142">
        <v>23.600000380000001</v>
      </c>
      <c r="T2142">
        <v>46.299999239999998</v>
      </c>
      <c r="U2142">
        <v>43.099998470000003</v>
      </c>
      <c r="V2142">
        <v>48.799999239999998</v>
      </c>
      <c r="W2142">
        <v>22.5</v>
      </c>
      <c r="X2142">
        <v>22.100000380000001</v>
      </c>
      <c r="Y2142">
        <v>22.799999239999998</v>
      </c>
      <c r="Z2142">
        <v>3.2999999519999998</v>
      </c>
      <c r="AA2142">
        <v>3.5999999049999998</v>
      </c>
      <c r="AB2142">
        <v>3.5</v>
      </c>
      <c r="AC2142">
        <v>11.399999619999999</v>
      </c>
      <c r="AD2142">
        <v>10.80000019</v>
      </c>
      <c r="AE2142">
        <v>11.100000380000001</v>
      </c>
    </row>
    <row r="2143" spans="1:31" x14ac:dyDescent="0.35">
      <c r="A2143" t="s">
        <v>65</v>
      </c>
      <c r="B2143">
        <f>MATCH($A2143,Sheet2!$A$1:$A$58,0)</f>
        <v>41</v>
      </c>
      <c r="C2143" t="str">
        <f>INDEX(Sheet2!$A$1:$C$58,Sheet1!$B2143,2)</f>
        <v>NOW</v>
      </c>
      <c r="D2143" t="str">
        <f>INDEX(Sheet2!$A$1:$C$58,Sheet1!$B2143,3)</f>
        <v>Norway</v>
      </c>
      <c r="E2143">
        <v>2001</v>
      </c>
      <c r="F2143">
        <v>9.6999999999999993</v>
      </c>
      <c r="G2143">
        <v>78.785365850000005</v>
      </c>
      <c r="H2143">
        <v>5.3000001909999996</v>
      </c>
      <c r="I2143">
        <v>3.7999999519999998</v>
      </c>
      <c r="J2143">
        <v>6.5999999049999998</v>
      </c>
      <c r="K2143">
        <v>19.99031209</v>
      </c>
      <c r="L2143">
        <v>64.955823010000003</v>
      </c>
      <c r="M2143">
        <v>15.053864900000001</v>
      </c>
      <c r="N2143">
        <v>0.50604691099999999</v>
      </c>
      <c r="O2143">
        <v>50.486554869999999</v>
      </c>
      <c r="P2143">
        <v>4513751</v>
      </c>
      <c r="Q2143">
        <v>23.200000760000002</v>
      </c>
      <c r="R2143">
        <v>22</v>
      </c>
      <c r="S2143">
        <v>24.200000760000002</v>
      </c>
      <c r="T2143">
        <v>47.299999239999998</v>
      </c>
      <c r="U2143">
        <v>49.099998470000003</v>
      </c>
      <c r="V2143">
        <v>45.799999239999998</v>
      </c>
      <c r="W2143">
        <v>21.200000760000002</v>
      </c>
      <c r="X2143">
        <v>20.399999619999999</v>
      </c>
      <c r="Y2143">
        <v>21.799999239999998</v>
      </c>
      <c r="Z2143">
        <v>3.5999999049999998</v>
      </c>
      <c r="AA2143">
        <v>3.7999999519999998</v>
      </c>
      <c r="AB2143">
        <v>3.7000000480000002</v>
      </c>
      <c r="AC2143">
        <v>12</v>
      </c>
      <c r="AD2143">
        <v>12.30000019</v>
      </c>
      <c r="AE2143">
        <v>12.19999981</v>
      </c>
    </row>
    <row r="2144" spans="1:31" x14ac:dyDescent="0.35">
      <c r="A2144" t="s">
        <v>65</v>
      </c>
      <c r="B2144">
        <f>MATCH($A2144,Sheet2!$A$1:$A$58,0)</f>
        <v>41</v>
      </c>
      <c r="C2144" t="str">
        <f>INDEX(Sheet2!$A$1:$C$58,Sheet1!$B2144,2)</f>
        <v>NOW</v>
      </c>
      <c r="D2144" t="str">
        <f>INDEX(Sheet2!$A$1:$C$58,Sheet1!$B2144,3)</f>
        <v>Norway</v>
      </c>
      <c r="E2144">
        <v>2002</v>
      </c>
      <c r="F2144">
        <v>9.8000000000000007</v>
      </c>
      <c r="G2144">
        <v>78.987804879999999</v>
      </c>
      <c r="H2144">
        <v>6.1999998090000004</v>
      </c>
      <c r="I2144">
        <v>3.7999999519999998</v>
      </c>
      <c r="J2144">
        <v>8.1999998089999995</v>
      </c>
      <c r="K2144">
        <v>19.938751310000001</v>
      </c>
      <c r="L2144">
        <v>65.120403589999995</v>
      </c>
      <c r="M2144">
        <v>14.940845100000001</v>
      </c>
      <c r="N2144">
        <v>0.53929080500000004</v>
      </c>
      <c r="O2144">
        <v>50.48320124</v>
      </c>
      <c r="P2144">
        <v>4538159</v>
      </c>
      <c r="Q2144">
        <v>26.899999619999999</v>
      </c>
      <c r="R2144">
        <v>27.799999239999998</v>
      </c>
      <c r="S2144">
        <v>26.100000380000001</v>
      </c>
      <c r="T2144">
        <v>44.299999239999998</v>
      </c>
      <c r="U2144">
        <v>42.900001529999997</v>
      </c>
      <c r="V2144">
        <v>45.599998470000003</v>
      </c>
      <c r="W2144">
        <v>21.5</v>
      </c>
      <c r="X2144">
        <v>21.399999619999999</v>
      </c>
      <c r="Y2144">
        <v>21.600000380000001</v>
      </c>
      <c r="Z2144">
        <v>4.0999999049999998</v>
      </c>
      <c r="AA2144">
        <v>4</v>
      </c>
      <c r="AB2144">
        <v>4</v>
      </c>
      <c r="AC2144">
        <v>12.30000019</v>
      </c>
      <c r="AD2144">
        <v>13.80000019</v>
      </c>
      <c r="AE2144">
        <v>13</v>
      </c>
    </row>
    <row r="2145" spans="1:31" x14ac:dyDescent="0.35">
      <c r="A2145" t="s">
        <v>65</v>
      </c>
      <c r="B2145">
        <f>MATCH($A2145,Sheet2!$A$1:$A$58,0)</f>
        <v>41</v>
      </c>
      <c r="C2145" t="str">
        <f>INDEX(Sheet2!$A$1:$C$58,Sheet1!$B2145,2)</f>
        <v>NOW</v>
      </c>
      <c r="D2145" t="str">
        <f>INDEX(Sheet2!$A$1:$C$58,Sheet1!$B2145,3)</f>
        <v>Norway</v>
      </c>
      <c r="E2145">
        <v>2003</v>
      </c>
      <c r="F2145">
        <v>9.3000000000000007</v>
      </c>
      <c r="G2145">
        <v>79.390243900000002</v>
      </c>
      <c r="H2145">
        <v>6.3000001909999996</v>
      </c>
      <c r="I2145">
        <v>5.4000000950000002</v>
      </c>
      <c r="J2145">
        <v>7</v>
      </c>
      <c r="K2145">
        <v>19.853201540000001</v>
      </c>
      <c r="L2145">
        <v>65.304749209999997</v>
      </c>
      <c r="M2145">
        <v>14.842049250000001</v>
      </c>
      <c r="N2145">
        <v>0.58653269200000002</v>
      </c>
      <c r="O2145">
        <v>50.476556729999999</v>
      </c>
      <c r="P2145">
        <v>4564855</v>
      </c>
      <c r="Q2145">
        <v>23.5</v>
      </c>
      <c r="R2145">
        <v>18.100000380000001</v>
      </c>
      <c r="S2145">
        <v>27.799999239999998</v>
      </c>
      <c r="T2145">
        <v>49.5</v>
      </c>
      <c r="U2145">
        <v>52.299999239999998</v>
      </c>
      <c r="V2145">
        <v>47.400001529999997</v>
      </c>
      <c r="W2145">
        <v>22.299999239999998</v>
      </c>
      <c r="X2145">
        <v>24.200000760000002</v>
      </c>
      <c r="Y2145">
        <v>20.899999619999999</v>
      </c>
      <c r="Z2145">
        <v>4</v>
      </c>
      <c r="AA2145">
        <v>4.5</v>
      </c>
      <c r="AB2145">
        <v>4.1999998090000004</v>
      </c>
      <c r="AC2145">
        <v>11.30000019</v>
      </c>
      <c r="AD2145">
        <v>12.399999619999999</v>
      </c>
      <c r="AE2145">
        <v>11.899999619999999</v>
      </c>
    </row>
    <row r="2146" spans="1:31" x14ac:dyDescent="0.35">
      <c r="A2146" t="s">
        <v>65</v>
      </c>
      <c r="B2146">
        <f>MATCH($A2146,Sheet2!$A$1:$A$58,0)</f>
        <v>41</v>
      </c>
      <c r="C2146" t="str">
        <f>INDEX(Sheet2!$A$1:$C$58,Sheet1!$B2146,2)</f>
        <v>NOW</v>
      </c>
      <c r="D2146" t="str">
        <f>INDEX(Sheet2!$A$1:$C$58,Sheet1!$B2146,3)</f>
        <v>Norway</v>
      </c>
      <c r="E2146">
        <v>2004</v>
      </c>
      <c r="F2146">
        <v>9</v>
      </c>
      <c r="G2146">
        <v>79.841463410000003</v>
      </c>
      <c r="H2146">
        <v>9</v>
      </c>
      <c r="I2146">
        <v>6.8000001909999996</v>
      </c>
      <c r="J2146">
        <v>10.600000380000001</v>
      </c>
      <c r="K2146">
        <v>19.747274109999999</v>
      </c>
      <c r="L2146">
        <v>65.48390028</v>
      </c>
      <c r="M2146">
        <v>14.76882561</v>
      </c>
      <c r="N2146">
        <v>0.59093094000000002</v>
      </c>
      <c r="O2146">
        <v>50.457472160000002</v>
      </c>
      <c r="P2146">
        <v>4591910</v>
      </c>
      <c r="Q2146">
        <v>20.799999239999998</v>
      </c>
      <c r="R2146">
        <v>20.600000380000001</v>
      </c>
      <c r="S2146">
        <v>20.899999619999999</v>
      </c>
      <c r="T2146">
        <v>53.200000760000002</v>
      </c>
      <c r="U2146">
        <v>51.299999239999998</v>
      </c>
      <c r="V2146">
        <v>54.599998470000003</v>
      </c>
      <c r="W2146">
        <v>24.100000380000001</v>
      </c>
      <c r="X2146">
        <v>26</v>
      </c>
      <c r="Y2146">
        <v>22.600000380000001</v>
      </c>
      <c r="Z2146">
        <v>3.9000000950000002</v>
      </c>
      <c r="AA2146">
        <v>4.5999999049999998</v>
      </c>
      <c r="AB2146">
        <v>4.3000001909999996</v>
      </c>
      <c r="AC2146">
        <v>11.69999981</v>
      </c>
      <c r="AD2146">
        <v>14</v>
      </c>
      <c r="AE2146">
        <v>12.80000019</v>
      </c>
    </row>
    <row r="2147" spans="1:31" x14ac:dyDescent="0.35">
      <c r="A2147" t="s">
        <v>65</v>
      </c>
      <c r="B2147">
        <f>MATCH($A2147,Sheet2!$A$1:$A$58,0)</f>
        <v>41</v>
      </c>
      <c r="C2147" t="str">
        <f>INDEX(Sheet2!$A$1:$C$58,Sheet1!$B2147,2)</f>
        <v>NOW</v>
      </c>
      <c r="D2147" t="str">
        <f>INDEX(Sheet2!$A$1:$C$58,Sheet1!$B2147,3)</f>
        <v>Norway</v>
      </c>
      <c r="E2147">
        <v>2005</v>
      </c>
      <c r="F2147">
        <v>8.9</v>
      </c>
      <c r="G2147">
        <v>80.041463410000006</v>
      </c>
      <c r="H2147">
        <v>9.1999998089999995</v>
      </c>
      <c r="I2147">
        <v>8.1999998089999995</v>
      </c>
      <c r="J2147">
        <v>10</v>
      </c>
      <c r="K2147">
        <v>19.636955199999999</v>
      </c>
      <c r="L2147">
        <v>65.635236489999997</v>
      </c>
      <c r="M2147">
        <v>14.72780831</v>
      </c>
      <c r="N2147">
        <v>0.68107296399999995</v>
      </c>
      <c r="O2147">
        <v>50.419904209999999</v>
      </c>
      <c r="P2147">
        <v>4623291</v>
      </c>
      <c r="Q2147">
        <v>24.5</v>
      </c>
      <c r="R2147">
        <v>23.5</v>
      </c>
      <c r="S2147">
        <v>25.299999239999998</v>
      </c>
      <c r="T2147">
        <v>53.700000760000002</v>
      </c>
      <c r="U2147">
        <v>52.5</v>
      </c>
      <c r="V2147">
        <v>54.599998470000003</v>
      </c>
      <c r="W2147">
        <v>19.299999239999998</v>
      </c>
      <c r="X2147">
        <v>21.200000760000002</v>
      </c>
      <c r="Y2147">
        <v>17.700000760000002</v>
      </c>
      <c r="Z2147">
        <v>4.1999998090000004</v>
      </c>
      <c r="AA2147">
        <v>4.5</v>
      </c>
      <c r="AB2147">
        <v>4.4000000950000002</v>
      </c>
      <c r="AC2147">
        <v>10.69999981</v>
      </c>
      <c r="AD2147">
        <v>12.19999981</v>
      </c>
      <c r="AE2147">
        <v>11.5</v>
      </c>
    </row>
    <row r="2148" spans="1:31" x14ac:dyDescent="0.35">
      <c r="A2148" t="s">
        <v>65</v>
      </c>
      <c r="B2148">
        <f>MATCH($A2148,Sheet2!$A$1:$A$58,0)</f>
        <v>41</v>
      </c>
      <c r="C2148" t="str">
        <f>INDEX(Sheet2!$A$1:$C$58,Sheet1!$B2148,2)</f>
        <v>NOW</v>
      </c>
      <c r="D2148" t="str">
        <f>INDEX(Sheet2!$A$1:$C$58,Sheet1!$B2148,3)</f>
        <v>Norway</v>
      </c>
      <c r="E2148">
        <v>2006</v>
      </c>
      <c r="F2148">
        <v>8.9</v>
      </c>
      <c r="G2148">
        <v>80.343902439999994</v>
      </c>
      <c r="H2148">
        <v>13.899999619999999</v>
      </c>
      <c r="I2148">
        <v>11.100000380000001</v>
      </c>
      <c r="J2148">
        <v>16.399999619999999</v>
      </c>
      <c r="K2148">
        <v>19.452037180000001</v>
      </c>
      <c r="L2148">
        <v>65.836873179999998</v>
      </c>
      <c r="M2148">
        <v>14.711089640000001</v>
      </c>
      <c r="N2148">
        <v>0.80539273899999997</v>
      </c>
      <c r="O2148">
        <v>50.362955190000001</v>
      </c>
      <c r="P2148">
        <v>4660677</v>
      </c>
      <c r="Q2148">
        <v>40.799999239999998</v>
      </c>
      <c r="R2148">
        <v>39.200000760000002</v>
      </c>
      <c r="S2148">
        <v>42.299999239999998</v>
      </c>
      <c r="T2148">
        <v>36.5</v>
      </c>
      <c r="U2148">
        <v>36.700000760000002</v>
      </c>
      <c r="V2148">
        <v>36.299999239999998</v>
      </c>
      <c r="W2148">
        <v>18.600000380000001</v>
      </c>
      <c r="X2148">
        <v>19</v>
      </c>
      <c r="Y2148">
        <v>18.299999239999998</v>
      </c>
      <c r="Z2148">
        <v>3.2999999519999998</v>
      </c>
      <c r="AA2148">
        <v>3.4000000950000002</v>
      </c>
      <c r="AB2148">
        <v>3.4000000950000002</v>
      </c>
      <c r="AC2148">
        <v>8.6000003809999992</v>
      </c>
      <c r="AD2148">
        <v>8.8999996190000008</v>
      </c>
      <c r="AE2148">
        <v>8.6999998089999995</v>
      </c>
    </row>
    <row r="2149" spans="1:31" x14ac:dyDescent="0.35">
      <c r="A2149" t="s">
        <v>65</v>
      </c>
      <c r="B2149">
        <f>MATCH($A2149,Sheet2!$A$1:$A$58,0)</f>
        <v>41</v>
      </c>
      <c r="C2149" t="str">
        <f>INDEX(Sheet2!$A$1:$C$58,Sheet1!$B2149,2)</f>
        <v>NOW</v>
      </c>
      <c r="D2149" t="str">
        <f>INDEX(Sheet2!$A$1:$C$58,Sheet1!$B2149,3)</f>
        <v>Norway</v>
      </c>
      <c r="E2149">
        <v>2007</v>
      </c>
      <c r="F2149">
        <v>8.9</v>
      </c>
      <c r="G2149">
        <v>80.395121950000004</v>
      </c>
      <c r="H2149">
        <v>8.3000001910000005</v>
      </c>
      <c r="I2149">
        <v>6.8000001909999996</v>
      </c>
      <c r="J2149">
        <v>9.5</v>
      </c>
      <c r="K2149">
        <v>19.288302720000001</v>
      </c>
      <c r="L2149">
        <v>65.992315629999993</v>
      </c>
      <c r="M2149">
        <v>14.719381650000001</v>
      </c>
      <c r="N2149">
        <v>1.034734515</v>
      </c>
      <c r="O2149">
        <v>50.290210029999997</v>
      </c>
      <c r="P2149">
        <v>4709153</v>
      </c>
      <c r="Q2149">
        <v>45.400001529999997</v>
      </c>
      <c r="R2149">
        <v>44.200000760000002</v>
      </c>
      <c r="S2149">
        <v>46.299999239999998</v>
      </c>
      <c r="T2149">
        <v>29.5</v>
      </c>
      <c r="U2149">
        <v>28.899999619999999</v>
      </c>
      <c r="V2149">
        <v>30.100000380000001</v>
      </c>
      <c r="W2149">
        <v>21</v>
      </c>
      <c r="X2149">
        <v>23.299999239999998</v>
      </c>
      <c r="Y2149">
        <v>19</v>
      </c>
      <c r="Z2149">
        <v>2.4000000950000002</v>
      </c>
      <c r="AA2149">
        <v>2.5999999049999998</v>
      </c>
      <c r="AB2149">
        <v>2.5</v>
      </c>
      <c r="AC2149">
        <v>6.5999999049999998</v>
      </c>
      <c r="AD2149">
        <v>8.3000001910000005</v>
      </c>
      <c r="AE2149">
        <v>7.4000000950000002</v>
      </c>
    </row>
    <row r="2150" spans="1:31" x14ac:dyDescent="0.35">
      <c r="A2150" t="s">
        <v>65</v>
      </c>
      <c r="B2150">
        <f>MATCH($A2150,Sheet2!$A$1:$A$58,0)</f>
        <v>41</v>
      </c>
      <c r="C2150" t="str">
        <f>INDEX(Sheet2!$A$1:$C$58,Sheet1!$B2150,2)</f>
        <v>NOW</v>
      </c>
      <c r="D2150" t="str">
        <f>INDEX(Sheet2!$A$1:$C$58,Sheet1!$B2150,3)</f>
        <v>Norway</v>
      </c>
      <c r="E2150">
        <v>2008</v>
      </c>
      <c r="F2150">
        <v>8.6999999999999993</v>
      </c>
      <c r="G2150">
        <v>80.592682929999995</v>
      </c>
      <c r="H2150">
        <v>5.6999998090000004</v>
      </c>
      <c r="I2150">
        <v>5.8000001909999996</v>
      </c>
      <c r="J2150">
        <v>5.5999999049999998</v>
      </c>
      <c r="K2150">
        <v>19.13638371</v>
      </c>
      <c r="L2150">
        <v>66.100661970000004</v>
      </c>
      <c r="M2150">
        <v>14.76295432</v>
      </c>
      <c r="N2150">
        <v>1.246333015</v>
      </c>
      <c r="O2150">
        <v>50.205831000000003</v>
      </c>
      <c r="P2150">
        <v>4768212</v>
      </c>
      <c r="Q2150">
        <v>49.700000760000002</v>
      </c>
      <c r="R2150">
        <v>44.900001529999997</v>
      </c>
      <c r="S2150">
        <v>53.5</v>
      </c>
      <c r="T2150">
        <v>30.299999239999998</v>
      </c>
      <c r="U2150">
        <v>30.200000760000002</v>
      </c>
      <c r="V2150">
        <v>30.399999619999999</v>
      </c>
      <c r="W2150">
        <v>17.600000380000001</v>
      </c>
      <c r="X2150">
        <v>21.899999619999999</v>
      </c>
      <c r="Y2150">
        <v>14.19999981</v>
      </c>
      <c r="Z2150">
        <v>2.4000000950000002</v>
      </c>
      <c r="AA2150">
        <v>2.7000000480000002</v>
      </c>
      <c r="AB2150">
        <v>2.5</v>
      </c>
      <c r="AC2150">
        <v>6.5999999049999998</v>
      </c>
      <c r="AD2150">
        <v>8.3999996190000008</v>
      </c>
      <c r="AE2150">
        <v>7.5</v>
      </c>
    </row>
    <row r="2151" spans="1:31" x14ac:dyDescent="0.35">
      <c r="A2151" t="s">
        <v>65</v>
      </c>
      <c r="B2151">
        <f>MATCH($A2151,Sheet2!$A$1:$A$58,0)</f>
        <v>41</v>
      </c>
      <c r="C2151" t="str">
        <f>INDEX(Sheet2!$A$1:$C$58,Sheet1!$B2151,2)</f>
        <v>NOW</v>
      </c>
      <c r="D2151" t="str">
        <f>INDEX(Sheet2!$A$1:$C$58,Sheet1!$B2151,3)</f>
        <v>Norway</v>
      </c>
      <c r="E2151">
        <v>2009</v>
      </c>
      <c r="F2151">
        <v>8.6</v>
      </c>
      <c r="G2151">
        <v>80.795121949999995</v>
      </c>
      <c r="H2151">
        <v>7.4000000950000002</v>
      </c>
      <c r="I2151">
        <v>7.6999998090000004</v>
      </c>
      <c r="J2151">
        <v>7.1999998090000004</v>
      </c>
      <c r="K2151">
        <v>18.977403599999999</v>
      </c>
      <c r="L2151">
        <v>66.164648639999996</v>
      </c>
      <c r="M2151">
        <v>14.85794776</v>
      </c>
      <c r="N2151">
        <v>1.261127289</v>
      </c>
      <c r="O2151">
        <v>50.115632939999998</v>
      </c>
      <c r="P2151">
        <v>4828726</v>
      </c>
      <c r="Q2151">
        <v>43.200000760000002</v>
      </c>
      <c r="R2151">
        <v>38.400001529999997</v>
      </c>
      <c r="S2151">
        <v>46.400001529999997</v>
      </c>
      <c r="T2151">
        <v>34.400001529999997</v>
      </c>
      <c r="U2151">
        <v>30.899999619999999</v>
      </c>
      <c r="V2151">
        <v>36.700000760000002</v>
      </c>
      <c r="W2151">
        <v>18.100000380000001</v>
      </c>
      <c r="X2151">
        <v>25</v>
      </c>
      <c r="Y2151">
        <v>13.5</v>
      </c>
      <c r="Z2151">
        <v>2.5999999049999998</v>
      </c>
      <c r="AA2151">
        <v>3.5999999049999998</v>
      </c>
      <c r="AB2151">
        <v>3.0999999049999998</v>
      </c>
      <c r="AC2151">
        <v>7.9000000950000002</v>
      </c>
      <c r="AD2151">
        <v>10.5</v>
      </c>
      <c r="AE2151">
        <v>9.1999998089999995</v>
      </c>
    </row>
    <row r="2152" spans="1:31" x14ac:dyDescent="0.35">
      <c r="A2152" t="s">
        <v>65</v>
      </c>
      <c r="B2152">
        <f>MATCH($A2152,Sheet2!$A$1:$A$58,0)</f>
        <v>41</v>
      </c>
      <c r="C2152" t="str">
        <f>INDEX(Sheet2!$A$1:$C$58,Sheet1!$B2152,2)</f>
        <v>NOW</v>
      </c>
      <c r="D2152" t="str">
        <f>INDEX(Sheet2!$A$1:$C$58,Sheet1!$B2152,3)</f>
        <v>Norway</v>
      </c>
      <c r="E2152">
        <v>2010</v>
      </c>
      <c r="F2152">
        <v>8.5</v>
      </c>
      <c r="G2152">
        <v>80.997560980000003</v>
      </c>
      <c r="H2152">
        <v>9.1000003809999992</v>
      </c>
      <c r="I2152">
        <v>7.3000001909999996</v>
      </c>
      <c r="J2152">
        <v>10.19999981</v>
      </c>
      <c r="K2152">
        <v>18.80304241</v>
      </c>
      <c r="L2152">
        <v>66.185358309999998</v>
      </c>
      <c r="M2152">
        <v>15.01159928</v>
      </c>
      <c r="N2152">
        <v>1.24566618</v>
      </c>
      <c r="O2152">
        <v>50.024421160000003</v>
      </c>
      <c r="P2152">
        <v>4889252</v>
      </c>
      <c r="Q2152">
        <v>41.299999239999998</v>
      </c>
      <c r="R2152">
        <v>39.200000760000002</v>
      </c>
      <c r="S2152">
        <v>42.599998470000003</v>
      </c>
      <c r="T2152">
        <v>35.700000760000002</v>
      </c>
      <c r="U2152">
        <v>31</v>
      </c>
      <c r="V2152">
        <v>38.799999239999998</v>
      </c>
      <c r="W2152">
        <v>18.799999239999998</v>
      </c>
      <c r="X2152">
        <v>25.399999619999999</v>
      </c>
      <c r="Y2152">
        <v>14.5</v>
      </c>
      <c r="Z2152">
        <v>2.9000000950000002</v>
      </c>
      <c r="AA2152">
        <v>4</v>
      </c>
      <c r="AB2152">
        <v>3.5</v>
      </c>
      <c r="AC2152">
        <v>7.5</v>
      </c>
      <c r="AD2152">
        <v>11</v>
      </c>
      <c r="AE2152">
        <v>9.3000001910000005</v>
      </c>
    </row>
    <row r="2153" spans="1:31" x14ac:dyDescent="0.35">
      <c r="A2153" t="s">
        <v>65</v>
      </c>
      <c r="B2153">
        <f>MATCH($A2153,Sheet2!$A$1:$A$58,0)</f>
        <v>41</v>
      </c>
      <c r="C2153" t="str">
        <f>INDEX(Sheet2!$A$1:$C$58,Sheet1!$B2153,2)</f>
        <v>NOW</v>
      </c>
      <c r="D2153" t="str">
        <f>INDEX(Sheet2!$A$1:$C$58,Sheet1!$B2153,3)</f>
        <v>Norway</v>
      </c>
      <c r="E2153">
        <v>2011</v>
      </c>
      <c r="F2153">
        <v>8.4</v>
      </c>
      <c r="G2153">
        <v>81.295121949999995</v>
      </c>
      <c r="H2153">
        <v>11.100000380000001</v>
      </c>
      <c r="I2153">
        <v>8.6999998089999995</v>
      </c>
      <c r="J2153">
        <v>13.100000380000001</v>
      </c>
      <c r="K2153">
        <v>18.662258059999999</v>
      </c>
      <c r="L2153">
        <v>66.200290879999997</v>
      </c>
      <c r="M2153">
        <v>15.13745106</v>
      </c>
      <c r="N2153">
        <v>1.2971893910000001</v>
      </c>
      <c r="O2153">
        <v>49.932427590000003</v>
      </c>
      <c r="P2153">
        <v>4953088</v>
      </c>
      <c r="Q2153">
        <v>42.400001529999997</v>
      </c>
      <c r="R2153">
        <v>40.599998470000003</v>
      </c>
      <c r="S2153">
        <v>43.799999239999998</v>
      </c>
      <c r="T2153">
        <v>35.200000760000002</v>
      </c>
      <c r="U2153">
        <v>31.399999619999999</v>
      </c>
      <c r="V2153">
        <v>38.099998470000003</v>
      </c>
      <c r="W2153">
        <v>19</v>
      </c>
      <c r="X2153">
        <v>24.399999619999999</v>
      </c>
      <c r="Y2153">
        <v>14.80000019</v>
      </c>
      <c r="Z2153">
        <v>3</v>
      </c>
      <c r="AA2153">
        <v>3.4000000950000002</v>
      </c>
      <c r="AB2153">
        <v>3.2000000480000002</v>
      </c>
      <c r="AC2153">
        <v>7.6999998090000004</v>
      </c>
      <c r="AD2153">
        <v>9.6000003809999992</v>
      </c>
      <c r="AE2153">
        <v>8.6999998089999995</v>
      </c>
    </row>
    <row r="2154" spans="1:31" x14ac:dyDescent="0.35">
      <c r="A2154" t="s">
        <v>65</v>
      </c>
      <c r="B2154">
        <f>MATCH($A2154,Sheet2!$A$1:$A$58,0)</f>
        <v>41</v>
      </c>
      <c r="C2154" t="str">
        <f>INDEX(Sheet2!$A$1:$C$58,Sheet1!$B2154,2)</f>
        <v>NOW</v>
      </c>
      <c r="D2154" t="str">
        <f>INDEX(Sheet2!$A$1:$C$58,Sheet1!$B2154,3)</f>
        <v>Norway</v>
      </c>
      <c r="E2154">
        <v>2012</v>
      </c>
      <c r="F2154">
        <v>8.4</v>
      </c>
      <c r="G2154">
        <v>81.451219510000001</v>
      </c>
      <c r="H2154">
        <v>8.1000003809999992</v>
      </c>
      <c r="I2154">
        <v>6.9000000950000002</v>
      </c>
      <c r="J2154">
        <v>8.8999996190000008</v>
      </c>
      <c r="K2154">
        <v>18.46174263</v>
      </c>
      <c r="L2154">
        <v>66.168118039999996</v>
      </c>
      <c r="M2154">
        <v>15.370139330000001</v>
      </c>
      <c r="N2154">
        <v>1.3134409890000001</v>
      </c>
      <c r="O2154">
        <v>49.840675259999998</v>
      </c>
      <c r="P2154">
        <v>5018573</v>
      </c>
      <c r="Q2154">
        <v>37.5</v>
      </c>
      <c r="R2154">
        <v>38.099998470000003</v>
      </c>
      <c r="S2154">
        <v>37</v>
      </c>
      <c r="T2154">
        <v>37.299999239999998</v>
      </c>
      <c r="U2154">
        <v>34.599998470000003</v>
      </c>
      <c r="V2154">
        <v>39.099998470000003</v>
      </c>
      <c r="W2154">
        <v>21.200000760000002</v>
      </c>
      <c r="X2154">
        <v>22.200000760000002</v>
      </c>
      <c r="Y2154">
        <v>20.600000380000001</v>
      </c>
      <c r="Z2154">
        <v>2.5999999049999998</v>
      </c>
      <c r="AA2154">
        <v>3.5999999049999998</v>
      </c>
      <c r="AB2154">
        <v>3.0999999049999998</v>
      </c>
      <c r="AC2154">
        <v>6.9000000950000002</v>
      </c>
      <c r="AD2154">
        <v>9.8999996190000008</v>
      </c>
      <c r="AE2154">
        <v>8.5</v>
      </c>
    </row>
    <row r="2155" spans="1:31" x14ac:dyDescent="0.35">
      <c r="A2155" t="s">
        <v>65</v>
      </c>
      <c r="B2155">
        <f>MATCH($A2155,Sheet2!$A$1:$A$58,0)</f>
        <v>41</v>
      </c>
      <c r="C2155" t="str">
        <f>INDEX(Sheet2!$A$1:$C$58,Sheet1!$B2155,2)</f>
        <v>NOW</v>
      </c>
      <c r="D2155" t="str">
        <f>INDEX(Sheet2!$A$1:$C$58,Sheet1!$B2155,3)</f>
        <v>Norway</v>
      </c>
      <c r="E2155">
        <v>2013</v>
      </c>
      <c r="F2155">
        <v>8.1</v>
      </c>
      <c r="G2155">
        <v>81.751219509999999</v>
      </c>
      <c r="H2155">
        <v>8.5</v>
      </c>
      <c r="I2155">
        <v>6.9000000950000002</v>
      </c>
      <c r="J2155">
        <v>9.8000001910000005</v>
      </c>
      <c r="K2155">
        <v>18.248197579999999</v>
      </c>
      <c r="L2155">
        <v>66.06049041</v>
      </c>
      <c r="M2155">
        <v>15.691312</v>
      </c>
      <c r="N2155">
        <v>1.2091415889999999</v>
      </c>
      <c r="O2155">
        <v>49.755264629999999</v>
      </c>
      <c r="P2155">
        <v>5079623</v>
      </c>
      <c r="Q2155">
        <v>39.799999239999998</v>
      </c>
      <c r="R2155">
        <v>38.900001529999997</v>
      </c>
      <c r="S2155">
        <v>40.5</v>
      </c>
      <c r="T2155">
        <v>34.299999239999998</v>
      </c>
      <c r="U2155">
        <v>29.799999239999998</v>
      </c>
      <c r="V2155">
        <v>37.900001529999997</v>
      </c>
      <c r="W2155">
        <v>21.600000380000001</v>
      </c>
      <c r="X2155">
        <v>25.600000380000001</v>
      </c>
      <c r="Y2155">
        <v>18.299999239999998</v>
      </c>
      <c r="Z2155">
        <v>3.2000000480000002</v>
      </c>
      <c r="AA2155">
        <v>3.5999999049999998</v>
      </c>
      <c r="AB2155">
        <v>3.4000000950000002</v>
      </c>
      <c r="AC2155">
        <v>7.5</v>
      </c>
      <c r="AD2155">
        <v>10.69999981</v>
      </c>
      <c r="AE2155">
        <v>9.1000003809999992</v>
      </c>
    </row>
    <row r="2156" spans="1:31" x14ac:dyDescent="0.35">
      <c r="A2156" t="s">
        <v>65</v>
      </c>
      <c r="B2156">
        <f>MATCH($A2156,Sheet2!$A$1:$A$58,0)</f>
        <v>41</v>
      </c>
      <c r="C2156" t="str">
        <f>INDEX(Sheet2!$A$1:$C$58,Sheet1!$B2156,2)</f>
        <v>NOW</v>
      </c>
      <c r="D2156" t="str">
        <f>INDEX(Sheet2!$A$1:$C$58,Sheet1!$B2156,3)</f>
        <v>Norway</v>
      </c>
      <c r="E2156">
        <v>2014</v>
      </c>
      <c r="F2156">
        <v>7.9</v>
      </c>
      <c r="G2156">
        <v>81.751219509999999</v>
      </c>
      <c r="H2156">
        <v>11</v>
      </c>
      <c r="I2156">
        <v>11</v>
      </c>
      <c r="J2156">
        <v>11.100000380000001</v>
      </c>
      <c r="K2156">
        <v>18.07642624</v>
      </c>
      <c r="L2156">
        <v>65.889875040000007</v>
      </c>
      <c r="M2156">
        <v>16.03369872</v>
      </c>
      <c r="N2156">
        <v>1.1277366769999999</v>
      </c>
      <c r="O2156">
        <v>49.683292639999998</v>
      </c>
      <c r="P2156">
        <v>5137232</v>
      </c>
      <c r="Q2156">
        <v>37.299999239999998</v>
      </c>
      <c r="R2156">
        <v>33</v>
      </c>
      <c r="S2156">
        <v>40.700000760000002</v>
      </c>
      <c r="T2156">
        <v>36.299999239999998</v>
      </c>
      <c r="U2156">
        <v>32.5</v>
      </c>
      <c r="V2156">
        <v>39.200000760000002</v>
      </c>
      <c r="W2156">
        <v>26.100000380000001</v>
      </c>
      <c r="X2156">
        <v>34.200000760000002</v>
      </c>
      <c r="Y2156">
        <v>19.899999619999999</v>
      </c>
      <c r="Z2156">
        <v>3.2000000480000002</v>
      </c>
      <c r="AA2156">
        <v>3.7000000480000002</v>
      </c>
      <c r="AB2156">
        <v>3.5</v>
      </c>
      <c r="AC2156">
        <v>6.5999999049999998</v>
      </c>
      <c r="AD2156">
        <v>9.1000003809999992</v>
      </c>
      <c r="AE2156">
        <v>7.9000000950000002</v>
      </c>
    </row>
    <row r="2157" spans="1:31" x14ac:dyDescent="0.35">
      <c r="A2157" t="s">
        <v>65</v>
      </c>
      <c r="B2157">
        <f>MATCH($A2157,Sheet2!$A$1:$A$58,0)</f>
        <v>41</v>
      </c>
      <c r="C2157" t="str">
        <f>INDEX(Sheet2!$A$1:$C$58,Sheet1!$B2157,2)</f>
        <v>NOW</v>
      </c>
      <c r="D2157" t="str">
        <f>INDEX(Sheet2!$A$1:$C$58,Sheet1!$B2157,3)</f>
        <v>Norway</v>
      </c>
      <c r="E2157">
        <v>2015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17.968545949999999</v>
      </c>
      <c r="L2157">
        <v>65.698535419999999</v>
      </c>
      <c r="M2157">
        <v>16.332918630000002</v>
      </c>
      <c r="N2157">
        <v>1.1359481680000001</v>
      </c>
      <c r="O2157">
        <v>49.629233880000001</v>
      </c>
      <c r="P2157">
        <v>5195921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35">
      <c r="A2158" t="s">
        <v>66</v>
      </c>
      <c r="B2158">
        <f>MATCH($A2158,Sheet2!$A$1:$A$58,0)</f>
        <v>42</v>
      </c>
      <c r="C2158" t="str">
        <f>INDEX(Sheet2!$A$1:$C$58,Sheet1!$B2158,2)</f>
        <v>POL</v>
      </c>
      <c r="D2158" t="str">
        <f>INDEX(Sheet2!$A$1:$C$58,Sheet1!$B2158,3)</f>
        <v>Poland</v>
      </c>
      <c r="E2158">
        <v>1967</v>
      </c>
      <c r="F2158">
        <v>7.7</v>
      </c>
      <c r="G2158">
        <v>69.424390239999994</v>
      </c>
      <c r="H2158">
        <v>0</v>
      </c>
      <c r="I2158">
        <v>0</v>
      </c>
      <c r="J2158">
        <v>0</v>
      </c>
      <c r="K2158">
        <v>30.027476069999999</v>
      </c>
      <c r="L2158">
        <v>62.621412220000003</v>
      </c>
      <c r="M2158">
        <v>7.3511117080000004</v>
      </c>
      <c r="N2158">
        <v>0.96172838599999999</v>
      </c>
      <c r="O2158">
        <v>51.458495679999999</v>
      </c>
      <c r="P2158">
        <v>31987155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35">
      <c r="A2159" t="s">
        <v>66</v>
      </c>
      <c r="B2159">
        <f>MATCH($A2159,Sheet2!$A$1:$A$58,0)</f>
        <v>42</v>
      </c>
      <c r="C2159" t="str">
        <f>INDEX(Sheet2!$A$1:$C$58,Sheet1!$B2159,2)</f>
        <v>POL</v>
      </c>
      <c r="D2159" t="str">
        <f>INDEX(Sheet2!$A$1:$C$58,Sheet1!$B2159,3)</f>
        <v>Poland</v>
      </c>
      <c r="E2159">
        <v>1968</v>
      </c>
      <c r="F2159">
        <v>7.6</v>
      </c>
      <c r="G2159">
        <v>70.219512199999997</v>
      </c>
      <c r="H2159">
        <v>0</v>
      </c>
      <c r="I2159">
        <v>0</v>
      </c>
      <c r="J2159">
        <v>0</v>
      </c>
      <c r="K2159">
        <v>29.241592369999999</v>
      </c>
      <c r="L2159">
        <v>63.140768700000002</v>
      </c>
      <c r="M2159">
        <v>7.6176389279999999</v>
      </c>
      <c r="N2159">
        <v>0.95673206899999996</v>
      </c>
      <c r="O2159">
        <v>51.449407870000002</v>
      </c>
      <c r="P2159">
        <v>32294655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35">
      <c r="A2160" t="s">
        <v>66</v>
      </c>
      <c r="B2160">
        <f>MATCH($A2160,Sheet2!$A$1:$A$58,0)</f>
        <v>42</v>
      </c>
      <c r="C2160" t="str">
        <f>INDEX(Sheet2!$A$1:$C$58,Sheet1!$B2160,2)</f>
        <v>POL</v>
      </c>
      <c r="D2160" t="str">
        <f>INDEX(Sheet2!$A$1:$C$58,Sheet1!$B2160,3)</f>
        <v>Poland</v>
      </c>
      <c r="E2160">
        <v>1969</v>
      </c>
      <c r="F2160">
        <v>8.1</v>
      </c>
      <c r="G2160">
        <v>69.719512199999997</v>
      </c>
      <c r="H2160">
        <v>0</v>
      </c>
      <c r="I2160">
        <v>0</v>
      </c>
      <c r="J2160">
        <v>0</v>
      </c>
      <c r="K2160">
        <v>28.394550070000001</v>
      </c>
      <c r="L2160">
        <v>63.710405659999999</v>
      </c>
      <c r="M2160">
        <v>7.8950442609999998</v>
      </c>
      <c r="N2160">
        <v>0.78234032899999995</v>
      </c>
      <c r="O2160">
        <v>51.439485470000001</v>
      </c>
      <c r="P2160">
        <v>32548300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35">
      <c r="A2161" t="s">
        <v>66</v>
      </c>
      <c r="B2161">
        <f>MATCH($A2161,Sheet2!$A$1:$A$58,0)</f>
        <v>42</v>
      </c>
      <c r="C2161" t="str">
        <f>INDEX(Sheet2!$A$1:$C$58,Sheet1!$B2161,2)</f>
        <v>POL</v>
      </c>
      <c r="D2161" t="str">
        <f>INDEX(Sheet2!$A$1:$C$58,Sheet1!$B2161,3)</f>
        <v>Poland</v>
      </c>
      <c r="E2161">
        <v>1970</v>
      </c>
      <c r="F2161">
        <v>8.1999999999999993</v>
      </c>
      <c r="G2161">
        <v>69.868292679999996</v>
      </c>
      <c r="H2161">
        <v>0</v>
      </c>
      <c r="I2161">
        <v>0</v>
      </c>
      <c r="J2161">
        <v>0</v>
      </c>
      <c r="K2161">
        <v>27.475154379999999</v>
      </c>
      <c r="L2161">
        <v>64.3367468</v>
      </c>
      <c r="M2161">
        <v>8.1880988160000001</v>
      </c>
      <c r="N2161">
        <v>0.35575984500000002</v>
      </c>
      <c r="O2161">
        <v>51.42728176</v>
      </c>
      <c r="P2161">
        <v>32664300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35">
      <c r="A2162" t="s">
        <v>66</v>
      </c>
      <c r="B2162">
        <f>MATCH($A2162,Sheet2!$A$1:$A$58,0)</f>
        <v>42</v>
      </c>
      <c r="C2162" t="str">
        <f>INDEX(Sheet2!$A$1:$C$58,Sheet1!$B2162,2)</f>
        <v>POL</v>
      </c>
      <c r="D2162" t="str">
        <f>INDEX(Sheet2!$A$1:$C$58,Sheet1!$B2162,3)</f>
        <v>Poland</v>
      </c>
      <c r="E2162">
        <v>1971</v>
      </c>
      <c r="F2162">
        <v>8.6999999999999993</v>
      </c>
      <c r="G2162">
        <v>69.612195119999996</v>
      </c>
      <c r="H2162">
        <v>0</v>
      </c>
      <c r="I2162">
        <v>0</v>
      </c>
      <c r="J2162">
        <v>0</v>
      </c>
      <c r="K2162">
        <v>26.724883729999998</v>
      </c>
      <c r="L2162">
        <v>64.799691379999999</v>
      </c>
      <c r="M2162">
        <v>8.4754248820000004</v>
      </c>
      <c r="N2162">
        <v>0.364260164</v>
      </c>
      <c r="O2162">
        <v>51.411734680000002</v>
      </c>
      <c r="P2162">
        <v>32783500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35">
      <c r="A2163" t="s">
        <v>66</v>
      </c>
      <c r="B2163">
        <f>MATCH($A2163,Sheet2!$A$1:$A$58,0)</f>
        <v>42</v>
      </c>
      <c r="C2163" t="str">
        <f>INDEX(Sheet2!$A$1:$C$58,Sheet1!$B2163,2)</f>
        <v>POL</v>
      </c>
      <c r="D2163" t="str">
        <f>INDEX(Sheet2!$A$1:$C$58,Sheet1!$B2163,3)</f>
        <v>Poland</v>
      </c>
      <c r="E2163">
        <v>1972</v>
      </c>
      <c r="F2163">
        <v>8</v>
      </c>
      <c r="G2163">
        <v>70.665853659999996</v>
      </c>
      <c r="H2163">
        <v>0</v>
      </c>
      <c r="I2163">
        <v>0</v>
      </c>
      <c r="J2163">
        <v>0</v>
      </c>
      <c r="K2163">
        <v>25.918051500000001</v>
      </c>
      <c r="L2163">
        <v>65.319401920000004</v>
      </c>
      <c r="M2163">
        <v>8.7625465770000002</v>
      </c>
      <c r="N2163">
        <v>0.82671647500000001</v>
      </c>
      <c r="O2163">
        <v>51.393328629999999</v>
      </c>
      <c r="P2163">
        <v>33055650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35">
      <c r="A2164" t="s">
        <v>66</v>
      </c>
      <c r="B2164">
        <f>MATCH($A2164,Sheet2!$A$1:$A$58,0)</f>
        <v>42</v>
      </c>
      <c r="C2164" t="str">
        <f>INDEX(Sheet2!$A$1:$C$58,Sheet1!$B2164,2)</f>
        <v>POL</v>
      </c>
      <c r="D2164" t="str">
        <f>INDEX(Sheet2!$A$1:$C$58,Sheet1!$B2164,3)</f>
        <v>Poland</v>
      </c>
      <c r="E2164">
        <v>1973</v>
      </c>
      <c r="F2164">
        <v>8.4</v>
      </c>
      <c r="G2164">
        <v>70.663414630000005</v>
      </c>
      <c r="H2164">
        <v>0</v>
      </c>
      <c r="I2164">
        <v>0</v>
      </c>
      <c r="J2164">
        <v>0</v>
      </c>
      <c r="K2164">
        <v>25.12670022</v>
      </c>
      <c r="L2164">
        <v>65.831972379999996</v>
      </c>
      <c r="M2164">
        <v>9.0413273959999998</v>
      </c>
      <c r="N2164">
        <v>0.90811363300000003</v>
      </c>
      <c r="O2164">
        <v>51.374077659999998</v>
      </c>
      <c r="P2164">
        <v>33357200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35">
      <c r="A2165" t="s">
        <v>66</v>
      </c>
      <c r="B2165">
        <f>MATCH($A2165,Sheet2!$A$1:$A$58,0)</f>
        <v>42</v>
      </c>
      <c r="C2165" t="str">
        <f>INDEX(Sheet2!$A$1:$C$58,Sheet1!$B2165,2)</f>
        <v>POL</v>
      </c>
      <c r="D2165" t="str">
        <f>INDEX(Sheet2!$A$1:$C$58,Sheet1!$B2165,3)</f>
        <v>Poland</v>
      </c>
      <c r="E2165">
        <v>1974</v>
      </c>
      <c r="F2165">
        <v>8.1999999999999993</v>
      </c>
      <c r="G2165">
        <v>71.117073169999998</v>
      </c>
      <c r="H2165">
        <v>0</v>
      </c>
      <c r="I2165">
        <v>0</v>
      </c>
      <c r="J2165">
        <v>0</v>
      </c>
      <c r="K2165">
        <v>24.462204109999998</v>
      </c>
      <c r="L2165">
        <v>66.238474580000002</v>
      </c>
      <c r="M2165">
        <v>9.2993213140000002</v>
      </c>
      <c r="N2165">
        <v>0.95978576999999998</v>
      </c>
      <c r="O2165">
        <v>51.35685307</v>
      </c>
      <c r="P2165">
        <v>33678899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35">
      <c r="A2166" t="s">
        <v>66</v>
      </c>
      <c r="B2166">
        <f>MATCH($A2166,Sheet2!$A$1:$A$58,0)</f>
        <v>42</v>
      </c>
      <c r="C2166" t="str">
        <f>INDEX(Sheet2!$A$1:$C$58,Sheet1!$B2166,2)</f>
        <v>POL</v>
      </c>
      <c r="D2166" t="str">
        <f>INDEX(Sheet2!$A$1:$C$58,Sheet1!$B2166,3)</f>
        <v>Poland</v>
      </c>
      <c r="E2166">
        <v>1975</v>
      </c>
      <c r="F2166">
        <v>8.6999999999999993</v>
      </c>
      <c r="G2166">
        <v>70.56097561</v>
      </c>
      <c r="H2166">
        <v>0</v>
      </c>
      <c r="I2166">
        <v>0</v>
      </c>
      <c r="J2166">
        <v>0</v>
      </c>
      <c r="K2166">
        <v>23.982925949999998</v>
      </c>
      <c r="L2166">
        <v>66.487949349999994</v>
      </c>
      <c r="M2166">
        <v>9.5291247000000006</v>
      </c>
      <c r="N2166">
        <v>0.99359553199999995</v>
      </c>
      <c r="O2166">
        <v>51.34357146</v>
      </c>
      <c r="P2166">
        <v>34015199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35">
      <c r="A2167" t="s">
        <v>66</v>
      </c>
      <c r="B2167">
        <f>MATCH($A2167,Sheet2!$A$1:$A$58,0)</f>
        <v>42</v>
      </c>
      <c r="C2167" t="str">
        <f>INDEX(Sheet2!$A$1:$C$58,Sheet1!$B2167,2)</f>
        <v>POL</v>
      </c>
      <c r="D2167" t="str">
        <f>INDEX(Sheet2!$A$1:$C$58,Sheet1!$B2167,3)</f>
        <v>Poland</v>
      </c>
      <c r="E2167">
        <v>1976</v>
      </c>
      <c r="F2167">
        <v>8.9</v>
      </c>
      <c r="G2167">
        <v>70.656097560000006</v>
      </c>
      <c r="H2167">
        <v>0</v>
      </c>
      <c r="I2167">
        <v>0</v>
      </c>
      <c r="J2167">
        <v>0</v>
      </c>
      <c r="K2167">
        <v>23.7769075</v>
      </c>
      <c r="L2167">
        <v>66.490770789999999</v>
      </c>
      <c r="M2167">
        <v>9.7323217119999992</v>
      </c>
      <c r="N2167">
        <v>0.99779538300000004</v>
      </c>
      <c r="O2167">
        <v>51.335232070000004</v>
      </c>
      <c r="P2167">
        <v>34356300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35">
      <c r="A2168" t="s">
        <v>66</v>
      </c>
      <c r="B2168">
        <f>MATCH($A2168,Sheet2!$A$1:$A$58,0)</f>
        <v>42</v>
      </c>
      <c r="C2168" t="str">
        <f>INDEX(Sheet2!$A$1:$C$58,Sheet1!$B2168,2)</f>
        <v>POL</v>
      </c>
      <c r="D2168" t="str">
        <f>INDEX(Sheet2!$A$1:$C$58,Sheet1!$B2168,3)</f>
        <v>Poland</v>
      </c>
      <c r="E2168">
        <v>1977</v>
      </c>
      <c r="F2168">
        <v>9</v>
      </c>
      <c r="G2168">
        <v>70.402439020000003</v>
      </c>
      <c r="H2168">
        <v>0</v>
      </c>
      <c r="I2168">
        <v>0</v>
      </c>
      <c r="J2168">
        <v>0</v>
      </c>
      <c r="K2168">
        <v>23.689915899999999</v>
      </c>
      <c r="L2168">
        <v>66.390885870000005</v>
      </c>
      <c r="M2168">
        <v>9.9191982309999993</v>
      </c>
      <c r="N2168">
        <v>0.96386672299999998</v>
      </c>
      <c r="O2168">
        <v>51.330939170000001</v>
      </c>
      <c r="P2168">
        <v>34689050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35">
      <c r="A2169" t="s">
        <v>66</v>
      </c>
      <c r="B2169">
        <f>MATCH($A2169,Sheet2!$A$1:$A$58,0)</f>
        <v>42</v>
      </c>
      <c r="C2169" t="str">
        <f>INDEX(Sheet2!$A$1:$C$58,Sheet1!$B2169,2)</f>
        <v>POL</v>
      </c>
      <c r="D2169" t="str">
        <f>INDEX(Sheet2!$A$1:$C$58,Sheet1!$B2169,3)</f>
        <v>Poland</v>
      </c>
      <c r="E2169">
        <v>1978</v>
      </c>
      <c r="F2169">
        <v>9.4</v>
      </c>
      <c r="G2169">
        <v>70.351219510000007</v>
      </c>
      <c r="H2169">
        <v>0</v>
      </c>
      <c r="I2169">
        <v>0</v>
      </c>
      <c r="J2169">
        <v>0</v>
      </c>
      <c r="K2169">
        <v>23.726990000000001</v>
      </c>
      <c r="L2169">
        <v>66.210146159999994</v>
      </c>
      <c r="M2169">
        <v>10.06286384</v>
      </c>
      <c r="N2169">
        <v>0.79406458300000005</v>
      </c>
      <c r="O2169">
        <v>51.328474319999998</v>
      </c>
      <c r="P2169">
        <v>34965600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35">
      <c r="A2170" t="s">
        <v>66</v>
      </c>
      <c r="B2170">
        <f>MATCH($A2170,Sheet2!$A$1:$A$58,0)</f>
        <v>42</v>
      </c>
      <c r="C2170" t="str">
        <f>INDEX(Sheet2!$A$1:$C$58,Sheet1!$B2170,2)</f>
        <v>POL</v>
      </c>
      <c r="D2170" t="str">
        <f>INDEX(Sheet2!$A$1:$C$58,Sheet1!$B2170,3)</f>
        <v>Poland</v>
      </c>
      <c r="E2170">
        <v>1979</v>
      </c>
      <c r="F2170">
        <v>9.1999999999999993</v>
      </c>
      <c r="G2170">
        <v>70.751219509999999</v>
      </c>
      <c r="H2170">
        <v>0</v>
      </c>
      <c r="I2170">
        <v>0</v>
      </c>
      <c r="J2170">
        <v>0</v>
      </c>
      <c r="K2170">
        <v>23.86201604</v>
      </c>
      <c r="L2170">
        <v>66.012835050000007</v>
      </c>
      <c r="M2170">
        <v>10.12514891</v>
      </c>
      <c r="N2170">
        <v>0.80218547600000001</v>
      </c>
      <c r="O2170">
        <v>51.324761379999998</v>
      </c>
      <c r="P2170">
        <v>35247217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35">
      <c r="A2171" t="s">
        <v>66</v>
      </c>
      <c r="B2171">
        <f>MATCH($A2171,Sheet2!$A$1:$A$58,0)</f>
        <v>42</v>
      </c>
      <c r="C2171" t="str">
        <f>INDEX(Sheet2!$A$1:$C$58,Sheet1!$B2171,2)</f>
        <v>POL</v>
      </c>
      <c r="D2171" t="str">
        <f>INDEX(Sheet2!$A$1:$C$58,Sheet1!$B2171,3)</f>
        <v>Poland</v>
      </c>
      <c r="E2171">
        <v>1980</v>
      </c>
      <c r="F2171">
        <v>9.8000000000000007</v>
      </c>
      <c r="G2171">
        <v>70.097560979999997</v>
      </c>
      <c r="H2171">
        <v>0</v>
      </c>
      <c r="I2171">
        <v>0</v>
      </c>
      <c r="J2171">
        <v>0</v>
      </c>
      <c r="K2171">
        <v>24.06700639</v>
      </c>
      <c r="L2171">
        <v>65.842404130000006</v>
      </c>
      <c r="M2171">
        <v>10.090589469999999</v>
      </c>
      <c r="N2171">
        <v>0.92326747200000003</v>
      </c>
      <c r="O2171">
        <v>51.317920270000002</v>
      </c>
      <c r="P2171">
        <v>35574150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35">
      <c r="A2172" t="s">
        <v>66</v>
      </c>
      <c r="B2172">
        <f>MATCH($A2172,Sheet2!$A$1:$A$58,0)</f>
        <v>42</v>
      </c>
      <c r="C2172" t="str">
        <f>INDEX(Sheet2!$A$1:$C$58,Sheet1!$B2172,2)</f>
        <v>POL</v>
      </c>
      <c r="D2172" t="str">
        <f>INDEX(Sheet2!$A$1:$C$58,Sheet1!$B2172,3)</f>
        <v>Poland</v>
      </c>
      <c r="E2172">
        <v>1981</v>
      </c>
      <c r="F2172">
        <v>9.1999999999999993</v>
      </c>
      <c r="G2172">
        <v>71.051219509999996</v>
      </c>
      <c r="H2172">
        <v>0</v>
      </c>
      <c r="I2172">
        <v>0</v>
      </c>
      <c r="J2172">
        <v>0</v>
      </c>
      <c r="K2172">
        <v>24.307222880000001</v>
      </c>
      <c r="L2172">
        <v>65.711916860000002</v>
      </c>
      <c r="M2172">
        <v>9.9808602579999999</v>
      </c>
      <c r="N2172">
        <v>0.90786848799999997</v>
      </c>
      <c r="O2172">
        <v>51.306943539999999</v>
      </c>
      <c r="P2172">
        <v>35898587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35">
      <c r="A2173" t="s">
        <v>66</v>
      </c>
      <c r="B2173">
        <f>MATCH($A2173,Sheet2!$A$1:$A$58,0)</f>
        <v>42</v>
      </c>
      <c r="C2173" t="str">
        <f>INDEX(Sheet2!$A$1:$C$58,Sheet1!$B2173,2)</f>
        <v>POL</v>
      </c>
      <c r="D2173" t="str">
        <f>INDEX(Sheet2!$A$1:$C$58,Sheet1!$B2173,3)</f>
        <v>Poland</v>
      </c>
      <c r="E2173">
        <v>1982</v>
      </c>
      <c r="F2173">
        <v>9.3000000000000007</v>
      </c>
      <c r="G2173">
        <v>71.102439020000006</v>
      </c>
      <c r="H2173">
        <v>0</v>
      </c>
      <c r="I2173">
        <v>0</v>
      </c>
      <c r="J2173">
        <v>0</v>
      </c>
      <c r="K2173">
        <v>24.616272630000001</v>
      </c>
      <c r="L2173">
        <v>65.603416940000002</v>
      </c>
      <c r="M2173">
        <v>9.7803104259999998</v>
      </c>
      <c r="N2173">
        <v>0.92028457200000002</v>
      </c>
      <c r="O2173">
        <v>51.293282769999998</v>
      </c>
      <c r="P2173">
        <v>36230481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35">
      <c r="A2174" t="s">
        <v>66</v>
      </c>
      <c r="B2174">
        <f>MATCH($A2174,Sheet2!$A$1:$A$58,0)</f>
        <v>42</v>
      </c>
      <c r="C2174" t="str">
        <f>INDEX(Sheet2!$A$1:$C$58,Sheet1!$B2174,2)</f>
        <v>POL</v>
      </c>
      <c r="D2174" t="str">
        <f>INDEX(Sheet2!$A$1:$C$58,Sheet1!$B2174,3)</f>
        <v>Poland</v>
      </c>
      <c r="E2174">
        <v>1983</v>
      </c>
      <c r="F2174">
        <v>9.6</v>
      </c>
      <c r="G2174">
        <v>71</v>
      </c>
      <c r="H2174">
        <v>0</v>
      </c>
      <c r="I2174">
        <v>0</v>
      </c>
      <c r="J2174">
        <v>0</v>
      </c>
      <c r="K2174">
        <v>24.950573139999999</v>
      </c>
      <c r="L2174">
        <v>65.499059079999995</v>
      </c>
      <c r="M2174">
        <v>9.5503677870000008</v>
      </c>
      <c r="N2174">
        <v>0.93768892599999998</v>
      </c>
      <c r="O2174">
        <v>51.280418390000001</v>
      </c>
      <c r="P2174">
        <v>36571808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35">
      <c r="A2175" t="s">
        <v>66</v>
      </c>
      <c r="B2175">
        <f>MATCH($A2175,Sheet2!$A$1:$A$58,0)</f>
        <v>42</v>
      </c>
      <c r="C2175" t="str">
        <f>INDEX(Sheet2!$A$1:$C$58,Sheet1!$B2175,2)</f>
        <v>POL</v>
      </c>
      <c r="D2175" t="str">
        <f>INDEX(Sheet2!$A$1:$C$58,Sheet1!$B2175,3)</f>
        <v>Poland</v>
      </c>
      <c r="E2175">
        <v>1984</v>
      </c>
      <c r="F2175">
        <v>10</v>
      </c>
      <c r="G2175">
        <v>70.8</v>
      </c>
      <c r="H2175">
        <v>0</v>
      </c>
      <c r="I2175">
        <v>0</v>
      </c>
      <c r="J2175">
        <v>0</v>
      </c>
      <c r="K2175">
        <v>25.239444429999999</v>
      </c>
      <c r="L2175">
        <v>65.384347770000005</v>
      </c>
      <c r="M2175">
        <v>9.3762078039999999</v>
      </c>
      <c r="N2175">
        <v>0.90459069199999997</v>
      </c>
      <c r="O2175">
        <v>51.272991740000002</v>
      </c>
      <c r="P2175">
        <v>36904134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35">
      <c r="A2176" t="s">
        <v>66</v>
      </c>
      <c r="B2176">
        <f>MATCH($A2176,Sheet2!$A$1:$A$58,0)</f>
        <v>42</v>
      </c>
      <c r="C2176" t="str">
        <f>INDEX(Sheet2!$A$1:$C$58,Sheet1!$B2176,2)</f>
        <v>POL</v>
      </c>
      <c r="D2176" t="str">
        <f>INDEX(Sheet2!$A$1:$C$58,Sheet1!$B2176,3)</f>
        <v>Poland</v>
      </c>
      <c r="E2176">
        <v>1985</v>
      </c>
      <c r="F2176">
        <v>10.3</v>
      </c>
      <c r="G2176">
        <v>70.548780489999999</v>
      </c>
      <c r="H2176">
        <v>0</v>
      </c>
      <c r="I2176">
        <v>0</v>
      </c>
      <c r="J2176">
        <v>0</v>
      </c>
      <c r="K2176">
        <v>25.431476539999998</v>
      </c>
      <c r="L2176">
        <v>65.263491630000004</v>
      </c>
      <c r="M2176">
        <v>9.3050318240000003</v>
      </c>
      <c r="N2176">
        <v>0.80358547499999999</v>
      </c>
      <c r="O2176">
        <v>51.274036070000001</v>
      </c>
      <c r="P2176">
        <v>37201885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35">
      <c r="A2177" t="s">
        <v>66</v>
      </c>
      <c r="B2177">
        <f>MATCH($A2177,Sheet2!$A$1:$A$58,0)</f>
        <v>42</v>
      </c>
      <c r="C2177" t="str">
        <f>INDEX(Sheet2!$A$1:$C$58,Sheet1!$B2177,2)</f>
        <v>POL</v>
      </c>
      <c r="D2177" t="str">
        <f>INDEX(Sheet2!$A$1:$C$58,Sheet1!$B2177,3)</f>
        <v>Poland</v>
      </c>
      <c r="E2177">
        <v>1986</v>
      </c>
      <c r="F2177">
        <v>10.1</v>
      </c>
      <c r="G2177">
        <v>70.848780489999996</v>
      </c>
      <c r="H2177">
        <v>0</v>
      </c>
      <c r="I2177">
        <v>0</v>
      </c>
      <c r="J2177">
        <v>0</v>
      </c>
      <c r="K2177">
        <v>25.610414949999999</v>
      </c>
      <c r="L2177">
        <v>65.026550799999995</v>
      </c>
      <c r="M2177">
        <v>9.3630342419999995</v>
      </c>
      <c r="N2177">
        <v>0.68106557700000003</v>
      </c>
      <c r="O2177">
        <v>51.284324589999997</v>
      </c>
      <c r="P2177">
        <v>37456119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35">
      <c r="A2178" t="s">
        <v>66</v>
      </c>
      <c r="B2178">
        <f>MATCH($A2178,Sheet2!$A$1:$A$58,0)</f>
        <v>42</v>
      </c>
      <c r="C2178" t="str">
        <f>INDEX(Sheet2!$A$1:$C$58,Sheet1!$B2178,2)</f>
        <v>POL</v>
      </c>
      <c r="D2178" t="str">
        <f>INDEX(Sheet2!$A$1:$C$58,Sheet1!$B2178,3)</f>
        <v>Poland</v>
      </c>
      <c r="E2178">
        <v>1987</v>
      </c>
      <c r="F2178">
        <v>10.1</v>
      </c>
      <c r="G2178">
        <v>70.897560979999994</v>
      </c>
      <c r="H2178">
        <v>0</v>
      </c>
      <c r="I2178">
        <v>0</v>
      </c>
      <c r="J2178">
        <v>0</v>
      </c>
      <c r="K2178">
        <v>25.645447610000002</v>
      </c>
      <c r="L2178">
        <v>64.853151969999999</v>
      </c>
      <c r="M2178">
        <v>9.5014004229999998</v>
      </c>
      <c r="N2178">
        <v>0.56420344899999997</v>
      </c>
      <c r="O2178">
        <v>51.302292860000001</v>
      </c>
      <c r="P2178">
        <v>37668045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35">
      <c r="A2179" t="s">
        <v>66</v>
      </c>
      <c r="B2179">
        <f>MATCH($A2179,Sheet2!$A$1:$A$58,0)</f>
        <v>42</v>
      </c>
      <c r="C2179" t="str">
        <f>INDEX(Sheet2!$A$1:$C$58,Sheet1!$B2179,2)</f>
        <v>POL</v>
      </c>
      <c r="D2179" t="str">
        <f>INDEX(Sheet2!$A$1:$C$58,Sheet1!$B2179,3)</f>
        <v>Poland</v>
      </c>
      <c r="E2179">
        <v>1988</v>
      </c>
      <c r="F2179">
        <v>9.9</v>
      </c>
      <c r="G2179">
        <v>71.331707320000007</v>
      </c>
      <c r="H2179">
        <v>0</v>
      </c>
      <c r="I2179">
        <v>0</v>
      </c>
      <c r="J2179">
        <v>0</v>
      </c>
      <c r="K2179">
        <v>25.555423680000001</v>
      </c>
      <c r="L2179">
        <v>64.753081699999996</v>
      </c>
      <c r="M2179">
        <v>9.6914946230000005</v>
      </c>
      <c r="N2179">
        <v>0.41445748300000002</v>
      </c>
      <c r="O2179">
        <v>51.325681619999997</v>
      </c>
      <c r="P2179">
        <v>37824487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35">
      <c r="A2180" t="s">
        <v>66</v>
      </c>
      <c r="B2180">
        <f>MATCH($A2180,Sheet2!$A$1:$A$58,0)</f>
        <v>42</v>
      </c>
      <c r="C2180" t="str">
        <f>INDEX(Sheet2!$A$1:$C$58,Sheet1!$B2180,2)</f>
        <v>POL</v>
      </c>
      <c r="D2180" t="str">
        <f>INDEX(Sheet2!$A$1:$C$58,Sheet1!$B2180,3)</f>
        <v>Poland</v>
      </c>
      <c r="E2180">
        <v>1989</v>
      </c>
      <c r="F2180">
        <v>10.1</v>
      </c>
      <c r="G2180">
        <v>71.043902439999997</v>
      </c>
      <c r="H2180">
        <v>0</v>
      </c>
      <c r="I2180">
        <v>0</v>
      </c>
      <c r="J2180">
        <v>0</v>
      </c>
      <c r="K2180">
        <v>25.393838410000001</v>
      </c>
      <c r="L2180">
        <v>64.716765109999997</v>
      </c>
      <c r="M2180">
        <v>9.8893964879999992</v>
      </c>
      <c r="N2180">
        <v>0.36165550499999999</v>
      </c>
      <c r="O2180">
        <v>51.351157739999998</v>
      </c>
      <c r="P2180">
        <v>37961529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35">
      <c r="A2181" t="s">
        <v>66</v>
      </c>
      <c r="B2181">
        <f>MATCH($A2181,Sheet2!$A$1:$A$58,0)</f>
        <v>42</v>
      </c>
      <c r="C2181" t="str">
        <f>INDEX(Sheet2!$A$1:$C$58,Sheet1!$B2181,2)</f>
        <v>POL</v>
      </c>
      <c r="D2181" t="str">
        <f>INDEX(Sheet2!$A$1:$C$58,Sheet1!$B2181,3)</f>
        <v>Poland</v>
      </c>
      <c r="E2181">
        <v>1990</v>
      </c>
      <c r="F2181">
        <v>10.199999999999999</v>
      </c>
      <c r="G2181">
        <v>70.890243900000002</v>
      </c>
      <c r="H2181">
        <v>0</v>
      </c>
      <c r="I2181">
        <v>0</v>
      </c>
      <c r="J2181">
        <v>0</v>
      </c>
      <c r="K2181">
        <v>25.19425841</v>
      </c>
      <c r="L2181">
        <v>64.735758559999994</v>
      </c>
      <c r="M2181">
        <v>10.06998303</v>
      </c>
      <c r="N2181">
        <v>0.392398205</v>
      </c>
      <c r="O2181">
        <v>51.37606873</v>
      </c>
      <c r="P2181">
        <v>38110782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35">
      <c r="A2182" t="s">
        <v>66</v>
      </c>
      <c r="B2182">
        <f>MATCH($A2182,Sheet2!$A$1:$A$58,0)</f>
        <v>42</v>
      </c>
      <c r="C2182" t="str">
        <f>INDEX(Sheet2!$A$1:$C$58,Sheet1!$B2182,2)</f>
        <v>POL</v>
      </c>
      <c r="D2182" t="str">
        <f>INDEX(Sheet2!$A$1:$C$58,Sheet1!$B2182,3)</f>
        <v>Poland</v>
      </c>
      <c r="E2182">
        <v>1991</v>
      </c>
      <c r="F2182">
        <v>10.6</v>
      </c>
      <c r="G2182">
        <v>70.587804879999993</v>
      </c>
      <c r="H2182">
        <v>0</v>
      </c>
      <c r="I2182">
        <v>0</v>
      </c>
      <c r="J2182">
        <v>0</v>
      </c>
      <c r="K2182">
        <v>24.8298083</v>
      </c>
      <c r="L2182">
        <v>64.860688600000003</v>
      </c>
      <c r="M2182">
        <v>10.309503100000001</v>
      </c>
      <c r="N2182">
        <v>0.35467916799999999</v>
      </c>
      <c r="O2182">
        <v>51.400260629999998</v>
      </c>
      <c r="P2182">
        <v>38246193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35">
      <c r="A2183" t="s">
        <v>66</v>
      </c>
      <c r="B2183">
        <f>MATCH($A2183,Sheet2!$A$1:$A$58,0)</f>
        <v>42</v>
      </c>
      <c r="C2183" t="str">
        <f>INDEX(Sheet2!$A$1:$C$58,Sheet1!$B2183,2)</f>
        <v>POL</v>
      </c>
      <c r="D2183" t="str">
        <f>INDEX(Sheet2!$A$1:$C$58,Sheet1!$B2183,3)</f>
        <v>Poland</v>
      </c>
      <c r="E2183">
        <v>1992</v>
      </c>
      <c r="F2183">
        <v>10.3</v>
      </c>
      <c r="G2183">
        <v>71.090243900000004</v>
      </c>
      <c r="H2183">
        <v>34.700000760000002</v>
      </c>
      <c r="I2183">
        <v>36</v>
      </c>
      <c r="J2183">
        <v>33.299999239999998</v>
      </c>
      <c r="K2183">
        <v>24.493222429999999</v>
      </c>
      <c r="L2183">
        <v>64.984170829999996</v>
      </c>
      <c r="M2183">
        <v>10.522606740000001</v>
      </c>
      <c r="N2183">
        <v>0.30668139100000003</v>
      </c>
      <c r="O2183">
        <v>51.423883320000002</v>
      </c>
      <c r="P2183">
        <v>38363667</v>
      </c>
      <c r="Q2183">
        <v>23.5</v>
      </c>
      <c r="R2183">
        <v>21.899999619999999</v>
      </c>
      <c r="S2183">
        <v>25.200000760000002</v>
      </c>
      <c r="T2183">
        <v>70.300003050000001</v>
      </c>
      <c r="U2183">
        <v>70.599998470000003</v>
      </c>
      <c r="V2183">
        <v>70</v>
      </c>
      <c r="W2183">
        <v>6.1999998090000004</v>
      </c>
      <c r="X2183">
        <v>7.5</v>
      </c>
      <c r="Y2183">
        <v>4.9000000950000002</v>
      </c>
      <c r="Z2183">
        <v>14.899999619999999</v>
      </c>
      <c r="AA2183">
        <v>12.19999981</v>
      </c>
      <c r="AB2183">
        <v>13.399999619999999</v>
      </c>
      <c r="AC2183">
        <v>31</v>
      </c>
      <c r="AD2183">
        <v>26.600000380000001</v>
      </c>
      <c r="AE2183">
        <v>28.600000380000001</v>
      </c>
    </row>
    <row r="2184" spans="1:31" x14ac:dyDescent="0.35">
      <c r="A2184" t="s">
        <v>66</v>
      </c>
      <c r="B2184">
        <f>MATCH($A2184,Sheet2!$A$1:$A$58,0)</f>
        <v>42</v>
      </c>
      <c r="C2184" t="str">
        <f>INDEX(Sheet2!$A$1:$C$58,Sheet1!$B2184,2)</f>
        <v>POL</v>
      </c>
      <c r="D2184" t="str">
        <f>INDEX(Sheet2!$A$1:$C$58,Sheet1!$B2184,3)</f>
        <v>Poland</v>
      </c>
      <c r="E2184">
        <v>1993</v>
      </c>
      <c r="F2184">
        <v>10.199999999999999</v>
      </c>
      <c r="G2184">
        <v>71.595121950000006</v>
      </c>
      <c r="H2184">
        <v>39.099998470000003</v>
      </c>
      <c r="I2184">
        <v>41.599998470000003</v>
      </c>
      <c r="J2184">
        <v>36.400001529999997</v>
      </c>
      <c r="K2184">
        <v>24.13883508</v>
      </c>
      <c r="L2184">
        <v>65.145978690000007</v>
      </c>
      <c r="M2184">
        <v>10.71518623</v>
      </c>
      <c r="N2184">
        <v>0.25445091399999997</v>
      </c>
      <c r="O2184">
        <v>51.444999639999999</v>
      </c>
      <c r="P2184">
        <v>38461408</v>
      </c>
      <c r="Q2184">
        <v>24.799999239999998</v>
      </c>
      <c r="R2184">
        <v>23.399999619999999</v>
      </c>
      <c r="S2184">
        <v>26.5</v>
      </c>
      <c r="T2184">
        <v>69.699996949999999</v>
      </c>
      <c r="U2184">
        <v>70.099998470000003</v>
      </c>
      <c r="V2184">
        <v>69.099998470000003</v>
      </c>
      <c r="W2184">
        <v>5.5</v>
      </c>
      <c r="X2184">
        <v>6.5</v>
      </c>
      <c r="Y2184">
        <v>4.4000000950000002</v>
      </c>
      <c r="Z2184">
        <v>15.19999981</v>
      </c>
      <c r="AA2184">
        <v>12.19999981</v>
      </c>
      <c r="AB2184">
        <v>13.600000380000001</v>
      </c>
      <c r="AC2184">
        <v>32</v>
      </c>
      <c r="AD2184">
        <v>27.5</v>
      </c>
      <c r="AE2184">
        <v>29.5</v>
      </c>
    </row>
    <row r="2185" spans="1:31" x14ac:dyDescent="0.35">
      <c r="A2185" t="s">
        <v>66</v>
      </c>
      <c r="B2185">
        <f>MATCH($A2185,Sheet2!$A$1:$A$58,0)</f>
        <v>42</v>
      </c>
      <c r="C2185" t="str">
        <f>INDEX(Sheet2!$A$1:$C$58,Sheet1!$B2185,2)</f>
        <v>POL</v>
      </c>
      <c r="D2185" t="str">
        <f>INDEX(Sheet2!$A$1:$C$58,Sheet1!$B2185,3)</f>
        <v>Poland</v>
      </c>
      <c r="E2185">
        <v>1994</v>
      </c>
      <c r="F2185">
        <v>10</v>
      </c>
      <c r="G2185">
        <v>71.695121950000001</v>
      </c>
      <c r="H2185">
        <v>40.400001529999997</v>
      </c>
      <c r="I2185">
        <v>43.799999239999998</v>
      </c>
      <c r="J2185">
        <v>36.799999239999998</v>
      </c>
      <c r="K2185">
        <v>23.693216840000002</v>
      </c>
      <c r="L2185">
        <v>65.407959959999999</v>
      </c>
      <c r="M2185">
        <v>10.898823200000001</v>
      </c>
      <c r="N2185">
        <v>0.211012329</v>
      </c>
      <c r="O2185">
        <v>51.461360499999998</v>
      </c>
      <c r="P2185">
        <v>38542652</v>
      </c>
      <c r="Q2185">
        <v>24.100000380000001</v>
      </c>
      <c r="R2185">
        <v>22.700000760000002</v>
      </c>
      <c r="S2185">
        <v>25.5</v>
      </c>
      <c r="T2185">
        <v>70.900001529999997</v>
      </c>
      <c r="U2185">
        <v>71.199996949999999</v>
      </c>
      <c r="V2185">
        <v>70.5</v>
      </c>
      <c r="W2185">
        <v>5.0999999049999998</v>
      </c>
      <c r="X2185">
        <v>6.0999999049999998</v>
      </c>
      <c r="Y2185">
        <v>4.0999999049999998</v>
      </c>
      <c r="Z2185">
        <v>15.899999619999999</v>
      </c>
      <c r="AA2185">
        <v>13</v>
      </c>
      <c r="AB2185">
        <v>14.399999619999999</v>
      </c>
      <c r="AC2185">
        <v>34.400001529999997</v>
      </c>
      <c r="AD2185">
        <v>30.600000380000001</v>
      </c>
      <c r="AE2185">
        <v>32.299999239999998</v>
      </c>
    </row>
    <row r="2186" spans="1:31" x14ac:dyDescent="0.35">
      <c r="A2186" t="s">
        <v>66</v>
      </c>
      <c r="B2186">
        <f>MATCH($A2186,Sheet2!$A$1:$A$58,0)</f>
        <v>42</v>
      </c>
      <c r="C2186" t="str">
        <f>INDEX(Sheet2!$A$1:$C$58,Sheet1!$B2186,2)</f>
        <v>POL</v>
      </c>
      <c r="D2186" t="str">
        <f>INDEX(Sheet2!$A$1:$C$58,Sheet1!$B2186,3)</f>
        <v>Poland</v>
      </c>
      <c r="E2186">
        <v>1995</v>
      </c>
      <c r="F2186">
        <v>10</v>
      </c>
      <c r="G2186">
        <v>71.892682930000007</v>
      </c>
      <c r="H2186">
        <v>40</v>
      </c>
      <c r="I2186">
        <v>43.700000760000002</v>
      </c>
      <c r="J2186">
        <v>36.200000760000002</v>
      </c>
      <c r="K2186">
        <v>23.122184319999999</v>
      </c>
      <c r="L2186">
        <v>65.798458539999999</v>
      </c>
      <c r="M2186">
        <v>11.07935715</v>
      </c>
      <c r="N2186">
        <v>0.13572103399999999</v>
      </c>
      <c r="O2186">
        <v>51.471621220000003</v>
      </c>
      <c r="P2186">
        <v>38594998</v>
      </c>
      <c r="Q2186">
        <v>23.799999239999998</v>
      </c>
      <c r="R2186">
        <v>21.899999619999999</v>
      </c>
      <c r="S2186">
        <v>25.600000380000001</v>
      </c>
      <c r="T2186">
        <v>71.699996949999999</v>
      </c>
      <c r="U2186">
        <v>72.599998470000003</v>
      </c>
      <c r="V2186">
        <v>70.900001529999997</v>
      </c>
      <c r="W2186">
        <v>4.5999999049999998</v>
      </c>
      <c r="X2186">
        <v>5.5999999049999998</v>
      </c>
      <c r="Y2186">
        <v>3.5</v>
      </c>
      <c r="Z2186">
        <v>14.80000019</v>
      </c>
      <c r="AA2186">
        <v>12.100000380000001</v>
      </c>
      <c r="AB2186">
        <v>13.30000019</v>
      </c>
      <c r="AC2186">
        <v>33.700000760000002</v>
      </c>
      <c r="AD2186">
        <v>29</v>
      </c>
      <c r="AE2186">
        <v>31.200000760000002</v>
      </c>
    </row>
    <row r="2187" spans="1:31" x14ac:dyDescent="0.35">
      <c r="A2187" t="s">
        <v>66</v>
      </c>
      <c r="B2187">
        <f>MATCH($A2187,Sheet2!$A$1:$A$58,0)</f>
        <v>42</v>
      </c>
      <c r="C2187" t="str">
        <f>INDEX(Sheet2!$A$1:$C$58,Sheet1!$B2187,2)</f>
        <v>POL</v>
      </c>
      <c r="D2187" t="str">
        <f>INDEX(Sheet2!$A$1:$C$58,Sheet1!$B2187,3)</f>
        <v>Poland</v>
      </c>
      <c r="E2187">
        <v>1996</v>
      </c>
      <c r="F2187">
        <v>10</v>
      </c>
      <c r="G2187">
        <v>72.246341459999996</v>
      </c>
      <c r="H2187">
        <v>39</v>
      </c>
      <c r="I2187">
        <v>42.5</v>
      </c>
      <c r="J2187">
        <v>35.200000760000002</v>
      </c>
      <c r="K2187">
        <v>22.553641110000001</v>
      </c>
      <c r="L2187">
        <v>66.118722039999994</v>
      </c>
      <c r="M2187">
        <v>11.327636849999999</v>
      </c>
      <c r="N2187">
        <v>7.6074182000000004E-2</v>
      </c>
      <c r="O2187">
        <v>51.474570159999999</v>
      </c>
      <c r="P2187">
        <v>38624370</v>
      </c>
      <c r="Q2187">
        <v>23.5</v>
      </c>
      <c r="R2187">
        <v>21.799999239999998</v>
      </c>
      <c r="S2187">
        <v>25.299999239999998</v>
      </c>
      <c r="T2187">
        <v>71.800003050000001</v>
      </c>
      <c r="U2187">
        <v>72.099998470000003</v>
      </c>
      <c r="V2187">
        <v>71.599998470000003</v>
      </c>
      <c r="W2187">
        <v>4.6999998090000004</v>
      </c>
      <c r="X2187">
        <v>6.0999999049999998</v>
      </c>
      <c r="Y2187">
        <v>3.2000000480000002</v>
      </c>
      <c r="Z2187">
        <v>14</v>
      </c>
      <c r="AA2187">
        <v>11</v>
      </c>
      <c r="AB2187">
        <v>12.399999619999999</v>
      </c>
      <c r="AC2187">
        <v>31.200000760000002</v>
      </c>
      <c r="AD2187">
        <v>26.200000760000002</v>
      </c>
      <c r="AE2187">
        <v>28.5</v>
      </c>
    </row>
    <row r="2188" spans="1:31" x14ac:dyDescent="0.35">
      <c r="A2188" t="s">
        <v>66</v>
      </c>
      <c r="B2188">
        <f>MATCH($A2188,Sheet2!$A$1:$A$58,0)</f>
        <v>42</v>
      </c>
      <c r="C2188" t="str">
        <f>INDEX(Sheet2!$A$1:$C$58,Sheet1!$B2188,2)</f>
        <v>POL</v>
      </c>
      <c r="D2188" t="str">
        <f>INDEX(Sheet2!$A$1:$C$58,Sheet1!$B2188,3)</f>
        <v>Poland</v>
      </c>
      <c r="E2188">
        <v>1997</v>
      </c>
      <c r="F2188">
        <v>9.8000000000000007</v>
      </c>
      <c r="G2188">
        <v>72.646341460000002</v>
      </c>
      <c r="H2188">
        <v>38</v>
      </c>
      <c r="I2188">
        <v>41.900001529999997</v>
      </c>
      <c r="J2188">
        <v>33.5</v>
      </c>
      <c r="K2188">
        <v>21.83963713</v>
      </c>
      <c r="L2188">
        <v>66.589397969999993</v>
      </c>
      <c r="M2188">
        <v>11.5709649</v>
      </c>
      <c r="N2188">
        <v>6.5455368999999999E-2</v>
      </c>
      <c r="O2188">
        <v>51.471103589999998</v>
      </c>
      <c r="P2188">
        <v>38649660</v>
      </c>
      <c r="Q2188">
        <v>24.899999619999999</v>
      </c>
      <c r="R2188">
        <v>23.399999619999999</v>
      </c>
      <c r="S2188">
        <v>26.799999239999998</v>
      </c>
      <c r="T2188">
        <v>70.699996949999999</v>
      </c>
      <c r="U2188">
        <v>71.699996949999999</v>
      </c>
      <c r="V2188">
        <v>69.5</v>
      </c>
      <c r="W2188">
        <v>4.4000000950000002</v>
      </c>
      <c r="X2188">
        <v>5</v>
      </c>
      <c r="Y2188">
        <v>3.7000000480000002</v>
      </c>
      <c r="Z2188">
        <v>13</v>
      </c>
      <c r="AA2188">
        <v>9.3000001910000005</v>
      </c>
      <c r="AB2188">
        <v>11</v>
      </c>
      <c r="AC2188">
        <v>26.100000380000001</v>
      </c>
      <c r="AD2188">
        <v>20.100000380000001</v>
      </c>
      <c r="AE2188">
        <v>22.799999239999998</v>
      </c>
    </row>
    <row r="2189" spans="1:31" x14ac:dyDescent="0.35">
      <c r="A2189" t="s">
        <v>66</v>
      </c>
      <c r="B2189">
        <f>MATCH($A2189,Sheet2!$A$1:$A$58,0)</f>
        <v>42</v>
      </c>
      <c r="C2189" t="str">
        <f>INDEX(Sheet2!$A$1:$C$58,Sheet1!$B2189,2)</f>
        <v>POL</v>
      </c>
      <c r="D2189" t="str">
        <f>INDEX(Sheet2!$A$1:$C$58,Sheet1!$B2189,3)</f>
        <v>Poland</v>
      </c>
      <c r="E2189">
        <v>1998</v>
      </c>
      <c r="F2189">
        <v>9.6999999999999993</v>
      </c>
      <c r="G2189">
        <v>72.997560980000003</v>
      </c>
      <c r="H2189">
        <v>37.400001529999997</v>
      </c>
      <c r="I2189">
        <v>41.799999239999998</v>
      </c>
      <c r="J2189">
        <v>32.5</v>
      </c>
      <c r="K2189">
        <v>21.029711020000001</v>
      </c>
      <c r="L2189">
        <v>67.161458249999995</v>
      </c>
      <c r="M2189">
        <v>11.80883073</v>
      </c>
      <c r="N2189">
        <v>3.5753301000000001E-2</v>
      </c>
      <c r="O2189">
        <v>51.464620289999999</v>
      </c>
      <c r="P2189">
        <v>38663481</v>
      </c>
      <c r="Q2189">
        <v>24.600000380000001</v>
      </c>
      <c r="R2189">
        <v>22.399999619999999</v>
      </c>
      <c r="S2189">
        <v>27.200000760000002</v>
      </c>
      <c r="T2189">
        <v>72.800003050000001</v>
      </c>
      <c r="U2189">
        <v>74.800003050000001</v>
      </c>
      <c r="V2189">
        <v>70.400001529999997</v>
      </c>
      <c r="W2189">
        <v>2.5999999049999998</v>
      </c>
      <c r="X2189">
        <v>2.7000000480000002</v>
      </c>
      <c r="Y2189">
        <v>2.4000000950000002</v>
      </c>
      <c r="Z2189">
        <v>11.80000019</v>
      </c>
      <c r="AA2189">
        <v>8.3999996190000008</v>
      </c>
      <c r="AB2189">
        <v>9.8999996190000008</v>
      </c>
      <c r="AC2189">
        <v>23.5</v>
      </c>
      <c r="AD2189">
        <v>19.5</v>
      </c>
      <c r="AE2189">
        <v>21.299999239999998</v>
      </c>
    </row>
    <row r="2190" spans="1:31" x14ac:dyDescent="0.35">
      <c r="A2190" t="s">
        <v>66</v>
      </c>
      <c r="B2190">
        <f>MATCH($A2190,Sheet2!$A$1:$A$58,0)</f>
        <v>42</v>
      </c>
      <c r="C2190" t="str">
        <f>INDEX(Sheet2!$A$1:$C$58,Sheet1!$B2190,2)</f>
        <v>POL</v>
      </c>
      <c r="D2190" t="str">
        <f>INDEX(Sheet2!$A$1:$C$58,Sheet1!$B2190,3)</f>
        <v>Poland</v>
      </c>
      <c r="E2190">
        <v>1999</v>
      </c>
      <c r="F2190">
        <v>9.9</v>
      </c>
      <c r="G2190">
        <v>73.043902439999997</v>
      </c>
      <c r="H2190">
        <v>34.799999239999998</v>
      </c>
      <c r="I2190">
        <v>38.299999239999998</v>
      </c>
      <c r="J2190">
        <v>31.399999619999999</v>
      </c>
      <c r="K2190">
        <v>20.218850870000001</v>
      </c>
      <c r="L2190">
        <v>67.745451889999998</v>
      </c>
      <c r="M2190">
        <v>12.035697239999999</v>
      </c>
      <c r="N2190">
        <v>-8.3027529999999995E-3</v>
      </c>
      <c r="O2190">
        <v>51.45993576</v>
      </c>
      <c r="P2190">
        <v>38660271</v>
      </c>
      <c r="Q2190">
        <v>24.100000380000001</v>
      </c>
      <c r="R2190">
        <v>20.899999619999999</v>
      </c>
      <c r="S2190">
        <v>27.200000760000002</v>
      </c>
      <c r="T2190">
        <v>72.699996949999999</v>
      </c>
      <c r="U2190">
        <v>75.400001529999997</v>
      </c>
      <c r="V2190">
        <v>70.099998470000003</v>
      </c>
      <c r="W2190">
        <v>3.2000000480000002</v>
      </c>
      <c r="X2190">
        <v>3.5999999049999998</v>
      </c>
      <c r="Y2190">
        <v>2.7000000480000002</v>
      </c>
      <c r="Z2190">
        <v>13.19999981</v>
      </c>
      <c r="AA2190">
        <v>11.5</v>
      </c>
      <c r="AB2190">
        <v>12.30000019</v>
      </c>
      <c r="AC2190">
        <v>31.600000380000001</v>
      </c>
      <c r="AD2190">
        <v>27.899999619999999</v>
      </c>
      <c r="AE2190">
        <v>29.600000380000001</v>
      </c>
    </row>
    <row r="2191" spans="1:31" x14ac:dyDescent="0.35">
      <c r="A2191" t="s">
        <v>66</v>
      </c>
      <c r="B2191">
        <f>MATCH($A2191,Sheet2!$A$1:$A$58,0)</f>
        <v>42</v>
      </c>
      <c r="C2191" t="str">
        <f>INDEX(Sheet2!$A$1:$C$58,Sheet1!$B2191,2)</f>
        <v>POL</v>
      </c>
      <c r="D2191" t="str">
        <f>INDEX(Sheet2!$A$1:$C$58,Sheet1!$B2191,3)</f>
        <v>Poland</v>
      </c>
      <c r="E2191">
        <v>2000</v>
      </c>
      <c r="F2191">
        <v>9.6</v>
      </c>
      <c r="G2191">
        <v>73.748780490000001</v>
      </c>
      <c r="H2191">
        <v>37.900001529999997</v>
      </c>
      <c r="I2191">
        <v>41.299999239999998</v>
      </c>
      <c r="J2191">
        <v>34.099998470000003</v>
      </c>
      <c r="K2191">
        <v>19.466288070000001</v>
      </c>
      <c r="L2191">
        <v>68.286797079999999</v>
      </c>
      <c r="M2191">
        <v>12.246914840000001</v>
      </c>
      <c r="N2191">
        <v>-1.0443353980000001</v>
      </c>
      <c r="O2191">
        <v>51.460515630000003</v>
      </c>
      <c r="P2191">
        <v>38258629</v>
      </c>
      <c r="Q2191">
        <v>20.799999239999998</v>
      </c>
      <c r="R2191">
        <v>18.799999239999998</v>
      </c>
      <c r="S2191">
        <v>23</v>
      </c>
      <c r="T2191">
        <v>75.099998470000003</v>
      </c>
      <c r="U2191">
        <v>76.599998470000003</v>
      </c>
      <c r="V2191">
        <v>73.400001529999997</v>
      </c>
      <c r="W2191">
        <v>4.0999999049999998</v>
      </c>
      <c r="X2191">
        <v>4.5999999049999998</v>
      </c>
      <c r="Y2191">
        <v>3.5</v>
      </c>
      <c r="Z2191">
        <v>18.299999239999998</v>
      </c>
      <c r="AA2191">
        <v>14.600000380000001</v>
      </c>
      <c r="AB2191">
        <v>16.299999239999998</v>
      </c>
      <c r="AC2191">
        <v>37.200000760000002</v>
      </c>
      <c r="AD2191">
        <v>34.299999239999998</v>
      </c>
      <c r="AE2191">
        <v>35.700000760000002</v>
      </c>
    </row>
    <row r="2192" spans="1:31" x14ac:dyDescent="0.35">
      <c r="A2192" t="s">
        <v>66</v>
      </c>
      <c r="B2192">
        <f>MATCH($A2192,Sheet2!$A$1:$A$58,0)</f>
        <v>42</v>
      </c>
      <c r="C2192" t="str">
        <f>INDEX(Sheet2!$A$1:$C$58,Sheet1!$B2192,2)</f>
        <v>POL</v>
      </c>
      <c r="D2192" t="str">
        <f>INDEX(Sheet2!$A$1:$C$58,Sheet1!$B2192,3)</f>
        <v>Poland</v>
      </c>
      <c r="E2192">
        <v>2001</v>
      </c>
      <c r="F2192">
        <v>9.5</v>
      </c>
      <c r="G2192">
        <v>74.2</v>
      </c>
      <c r="H2192">
        <v>43.099998470000003</v>
      </c>
      <c r="I2192">
        <v>46.200000760000002</v>
      </c>
      <c r="J2192">
        <v>39.900001529999997</v>
      </c>
      <c r="K2192">
        <v>18.6922386</v>
      </c>
      <c r="L2192">
        <v>68.800034879999998</v>
      </c>
      <c r="M2192">
        <v>12.50772652</v>
      </c>
      <c r="N2192">
        <v>-2.7587125000000001E-2</v>
      </c>
      <c r="O2192">
        <v>51.467525950000002</v>
      </c>
      <c r="P2192">
        <v>38248076</v>
      </c>
      <c r="Q2192">
        <v>20.399999619999999</v>
      </c>
      <c r="R2192">
        <v>19.200000760000002</v>
      </c>
      <c r="S2192">
        <v>21.600000380000001</v>
      </c>
      <c r="T2192">
        <v>75.800003050000001</v>
      </c>
      <c r="U2192">
        <v>75.699996949999999</v>
      </c>
      <c r="V2192">
        <v>75.900001529999997</v>
      </c>
      <c r="W2192">
        <v>3.9000000950000002</v>
      </c>
      <c r="X2192">
        <v>5.1999998090000004</v>
      </c>
      <c r="Y2192">
        <v>2.5</v>
      </c>
      <c r="Z2192">
        <v>20</v>
      </c>
      <c r="AA2192">
        <v>17</v>
      </c>
      <c r="AB2192">
        <v>18.399999619999999</v>
      </c>
      <c r="AC2192">
        <v>40.599998470000003</v>
      </c>
      <c r="AD2192">
        <v>38</v>
      </c>
      <c r="AE2192">
        <v>39.200000760000002</v>
      </c>
    </row>
    <row r="2193" spans="1:31" x14ac:dyDescent="0.35">
      <c r="A2193" t="s">
        <v>66</v>
      </c>
      <c r="B2193">
        <f>MATCH($A2193,Sheet2!$A$1:$A$58,0)</f>
        <v>42</v>
      </c>
      <c r="C2193" t="str">
        <f>INDEX(Sheet2!$A$1:$C$58,Sheet1!$B2193,2)</f>
        <v>POL</v>
      </c>
      <c r="D2193" t="str">
        <f>INDEX(Sheet2!$A$1:$C$58,Sheet1!$B2193,3)</f>
        <v>Poland</v>
      </c>
      <c r="E2193">
        <v>2002</v>
      </c>
      <c r="F2193">
        <v>9.4</v>
      </c>
      <c r="G2193">
        <v>74.497560980000003</v>
      </c>
      <c r="H2193">
        <v>48.400001529999997</v>
      </c>
      <c r="I2193">
        <v>52</v>
      </c>
      <c r="J2193">
        <v>45.099998470000003</v>
      </c>
      <c r="K2193">
        <v>17.999656380000001</v>
      </c>
      <c r="L2193">
        <v>69.243023170000001</v>
      </c>
      <c r="M2193">
        <v>12.75732045</v>
      </c>
      <c r="N2193">
        <v>-4.6318936999999998E-2</v>
      </c>
      <c r="O2193">
        <v>51.479870290000001</v>
      </c>
      <c r="P2193">
        <v>38230364</v>
      </c>
      <c r="Q2193">
        <v>19.299999239999998</v>
      </c>
      <c r="R2193">
        <v>17.799999239999998</v>
      </c>
      <c r="S2193">
        <v>20.600000380000001</v>
      </c>
      <c r="T2193">
        <v>76.300003050000001</v>
      </c>
      <c r="U2193">
        <v>76.300003050000001</v>
      </c>
      <c r="V2193">
        <v>76.300003050000001</v>
      </c>
      <c r="W2193">
        <v>4.4000000950000002</v>
      </c>
      <c r="X2193">
        <v>5.9000000950000002</v>
      </c>
      <c r="Y2193">
        <v>3</v>
      </c>
      <c r="Z2193">
        <v>20.700000760000002</v>
      </c>
      <c r="AA2193">
        <v>19.200000760000002</v>
      </c>
      <c r="AB2193">
        <v>19.899999619999999</v>
      </c>
      <c r="AC2193">
        <v>42.400001529999997</v>
      </c>
      <c r="AD2193">
        <v>41</v>
      </c>
      <c r="AE2193">
        <v>41.599998470000003</v>
      </c>
    </row>
    <row r="2194" spans="1:31" x14ac:dyDescent="0.35">
      <c r="A2194" t="s">
        <v>66</v>
      </c>
      <c r="B2194">
        <f>MATCH($A2194,Sheet2!$A$1:$A$58,0)</f>
        <v>42</v>
      </c>
      <c r="C2194" t="str">
        <f>INDEX(Sheet2!$A$1:$C$58,Sheet1!$B2194,2)</f>
        <v>POL</v>
      </c>
      <c r="D2194" t="str">
        <f>INDEX(Sheet2!$A$1:$C$58,Sheet1!$B2194,3)</f>
        <v>Poland</v>
      </c>
      <c r="E2194">
        <v>2003</v>
      </c>
      <c r="F2194">
        <v>9.6</v>
      </c>
      <c r="G2194">
        <v>74.597560979999997</v>
      </c>
      <c r="H2194">
        <v>49.700000760000002</v>
      </c>
      <c r="I2194">
        <v>50.799999239999998</v>
      </c>
      <c r="J2194">
        <v>48.599998470000003</v>
      </c>
      <c r="K2194">
        <v>17.384857449999998</v>
      </c>
      <c r="L2194">
        <v>69.635988470000001</v>
      </c>
      <c r="M2194">
        <v>12.97915409</v>
      </c>
      <c r="N2194">
        <v>-6.7492702000000002E-2</v>
      </c>
      <c r="O2194">
        <v>51.495971769999997</v>
      </c>
      <c r="P2194">
        <v>38204570</v>
      </c>
      <c r="Q2194">
        <v>18.100000380000001</v>
      </c>
      <c r="R2194">
        <v>16.299999239999998</v>
      </c>
      <c r="S2194">
        <v>19.700000760000002</v>
      </c>
      <c r="T2194">
        <v>76.099998470000003</v>
      </c>
      <c r="U2194">
        <v>76.5</v>
      </c>
      <c r="V2194">
        <v>75.800003050000001</v>
      </c>
      <c r="W2194">
        <v>5.6999998090000004</v>
      </c>
      <c r="X2194">
        <v>7.0999999049999998</v>
      </c>
      <c r="Y2194">
        <v>4.3000001909999996</v>
      </c>
      <c r="Z2194">
        <v>19.899999619999999</v>
      </c>
      <c r="AA2194">
        <v>18.899999619999999</v>
      </c>
      <c r="AB2194">
        <v>19.399999619999999</v>
      </c>
      <c r="AC2194">
        <v>42.799999239999998</v>
      </c>
      <c r="AD2194">
        <v>40.299999239999998</v>
      </c>
      <c r="AE2194">
        <v>41.400001529999997</v>
      </c>
    </row>
    <row r="2195" spans="1:31" x14ac:dyDescent="0.35">
      <c r="A2195" t="s">
        <v>66</v>
      </c>
      <c r="B2195">
        <f>MATCH($A2195,Sheet2!$A$1:$A$58,0)</f>
        <v>42</v>
      </c>
      <c r="C2195" t="str">
        <f>INDEX(Sheet2!$A$1:$C$58,Sheet1!$B2195,2)</f>
        <v>POL</v>
      </c>
      <c r="D2195" t="str">
        <f>INDEX(Sheet2!$A$1:$C$58,Sheet1!$B2195,3)</f>
        <v>Poland</v>
      </c>
      <c r="E2195">
        <v>2004</v>
      </c>
      <c r="F2195">
        <v>9.5</v>
      </c>
      <c r="G2195">
        <v>74.846341460000005</v>
      </c>
      <c r="H2195">
        <v>47.900001529999997</v>
      </c>
      <c r="I2195">
        <v>49</v>
      </c>
      <c r="J2195">
        <v>46.900001529999997</v>
      </c>
      <c r="K2195">
        <v>16.826323670000001</v>
      </c>
      <c r="L2195">
        <v>70.027840679999997</v>
      </c>
      <c r="M2195">
        <v>13.14583565</v>
      </c>
      <c r="N2195">
        <v>-5.8512735000000003E-2</v>
      </c>
      <c r="O2195">
        <v>51.513286340000001</v>
      </c>
      <c r="P2195">
        <v>38182222</v>
      </c>
      <c r="Q2195">
        <v>18.799999239999998</v>
      </c>
      <c r="R2195">
        <v>17.299999239999998</v>
      </c>
      <c r="S2195">
        <v>20.200000760000002</v>
      </c>
      <c r="T2195">
        <v>74.699996949999999</v>
      </c>
      <c r="U2195">
        <v>74.199996949999999</v>
      </c>
      <c r="V2195">
        <v>75.099998470000003</v>
      </c>
      <c r="W2195">
        <v>6.4000000950000002</v>
      </c>
      <c r="X2195">
        <v>8.5</v>
      </c>
      <c r="Y2195">
        <v>4.5999999049999998</v>
      </c>
      <c r="Z2195">
        <v>19.799999239999998</v>
      </c>
      <c r="AA2195">
        <v>18.5</v>
      </c>
      <c r="AB2195">
        <v>19.100000380000001</v>
      </c>
      <c r="AC2195">
        <v>41.5</v>
      </c>
      <c r="AD2195">
        <v>38.900001529999997</v>
      </c>
      <c r="AE2195">
        <v>40.099998470000003</v>
      </c>
    </row>
    <row r="2196" spans="1:31" x14ac:dyDescent="0.35">
      <c r="A2196" t="s">
        <v>66</v>
      </c>
      <c r="B2196">
        <f>MATCH($A2196,Sheet2!$A$1:$A$58,0)</f>
        <v>42</v>
      </c>
      <c r="C2196" t="str">
        <f>INDEX(Sheet2!$A$1:$C$58,Sheet1!$B2196,2)</f>
        <v>POL</v>
      </c>
      <c r="D2196" t="str">
        <f>INDEX(Sheet2!$A$1:$C$58,Sheet1!$B2196,3)</f>
        <v>Poland</v>
      </c>
      <c r="E2196">
        <v>2005</v>
      </c>
      <c r="F2196">
        <v>9.6</v>
      </c>
      <c r="G2196">
        <v>74.995121949999998</v>
      </c>
      <c r="H2196">
        <v>52.200000760000002</v>
      </c>
      <c r="I2196">
        <v>53.099998470000003</v>
      </c>
      <c r="J2196">
        <v>51.299999239999998</v>
      </c>
      <c r="K2196">
        <v>16.32098929</v>
      </c>
      <c r="L2196">
        <v>70.436044920000001</v>
      </c>
      <c r="M2196">
        <v>13.24296579</v>
      </c>
      <c r="N2196">
        <v>-4.3948952999999999E-2</v>
      </c>
      <c r="O2196">
        <v>51.529881019999998</v>
      </c>
      <c r="P2196">
        <v>38165445</v>
      </c>
      <c r="Q2196">
        <v>17.600000380000001</v>
      </c>
      <c r="R2196">
        <v>15.30000019</v>
      </c>
      <c r="S2196">
        <v>19.799999239999998</v>
      </c>
      <c r="T2196">
        <v>74.699996949999999</v>
      </c>
      <c r="U2196">
        <v>75</v>
      </c>
      <c r="V2196">
        <v>74.5</v>
      </c>
      <c r="W2196">
        <v>7.5999999049999998</v>
      </c>
      <c r="X2196">
        <v>9.6999998089999995</v>
      </c>
      <c r="Y2196">
        <v>5.5999999049999998</v>
      </c>
      <c r="Z2196">
        <v>19.100000380000001</v>
      </c>
      <c r="AA2196">
        <v>16.600000380000001</v>
      </c>
      <c r="AB2196">
        <v>17.700000760000002</v>
      </c>
      <c r="AC2196">
        <v>38.299999239999998</v>
      </c>
      <c r="AD2196">
        <v>35.700000760000002</v>
      </c>
      <c r="AE2196">
        <v>36.900001529999997</v>
      </c>
    </row>
    <row r="2197" spans="1:31" x14ac:dyDescent="0.35">
      <c r="A2197" t="s">
        <v>66</v>
      </c>
      <c r="B2197">
        <f>MATCH($A2197,Sheet2!$A$1:$A$58,0)</f>
        <v>42</v>
      </c>
      <c r="C2197" t="str">
        <f>INDEX(Sheet2!$A$1:$C$58,Sheet1!$B2197,2)</f>
        <v>POL</v>
      </c>
      <c r="D2197" t="str">
        <f>INDEX(Sheet2!$A$1:$C$58,Sheet1!$B2197,3)</f>
        <v>Poland</v>
      </c>
      <c r="E2197">
        <v>2006</v>
      </c>
      <c r="F2197">
        <v>9.6999999999999993</v>
      </c>
      <c r="G2197">
        <v>75.143902440000005</v>
      </c>
      <c r="H2197">
        <v>50.400001529999997</v>
      </c>
      <c r="I2197">
        <v>52</v>
      </c>
      <c r="J2197">
        <v>49</v>
      </c>
      <c r="K2197">
        <v>15.89913116</v>
      </c>
      <c r="L2197">
        <v>70.784637750000002</v>
      </c>
      <c r="M2197">
        <v>13.31623109</v>
      </c>
      <c r="N2197">
        <v>-6.3370573999999999E-2</v>
      </c>
      <c r="O2197">
        <v>51.545477179999999</v>
      </c>
      <c r="P2197">
        <v>38141267</v>
      </c>
      <c r="Q2197">
        <v>16.899999619999999</v>
      </c>
      <c r="R2197">
        <v>14.5</v>
      </c>
      <c r="S2197">
        <v>19.299999239999998</v>
      </c>
      <c r="T2197">
        <v>74.199996949999999</v>
      </c>
      <c r="U2197">
        <v>74.699996949999999</v>
      </c>
      <c r="V2197">
        <v>73.800003050000001</v>
      </c>
      <c r="W2197">
        <v>8.6999998089999995</v>
      </c>
      <c r="X2197">
        <v>10.80000019</v>
      </c>
      <c r="Y2197">
        <v>6.6999998090000004</v>
      </c>
      <c r="Z2197">
        <v>14.899999619999999</v>
      </c>
      <c r="AA2197">
        <v>13</v>
      </c>
      <c r="AB2197">
        <v>13.80000019</v>
      </c>
      <c r="AC2197">
        <v>31.600000380000001</v>
      </c>
      <c r="AD2197">
        <v>28.299999239999998</v>
      </c>
      <c r="AE2197">
        <v>29.799999239999998</v>
      </c>
    </row>
    <row r="2198" spans="1:31" x14ac:dyDescent="0.35">
      <c r="A2198" t="s">
        <v>66</v>
      </c>
      <c r="B2198">
        <f>MATCH($A2198,Sheet2!$A$1:$A$58,0)</f>
        <v>42</v>
      </c>
      <c r="C2198" t="str">
        <f>INDEX(Sheet2!$A$1:$C$58,Sheet1!$B2198,2)</f>
        <v>POL</v>
      </c>
      <c r="D2198" t="str">
        <f>INDEX(Sheet2!$A$1:$C$58,Sheet1!$B2198,3)</f>
        <v>Poland</v>
      </c>
      <c r="E2198">
        <v>2007</v>
      </c>
      <c r="F2198">
        <v>9.9</v>
      </c>
      <c r="G2198">
        <v>75.243902439999999</v>
      </c>
      <c r="H2198">
        <v>45.900001529999997</v>
      </c>
      <c r="I2198">
        <v>46</v>
      </c>
      <c r="J2198">
        <v>45.799999239999998</v>
      </c>
      <c r="K2198">
        <v>15.569352139999999</v>
      </c>
      <c r="L2198">
        <v>71.104981469999998</v>
      </c>
      <c r="M2198">
        <v>13.32566639</v>
      </c>
      <c r="N2198">
        <v>-5.4305021000000002E-2</v>
      </c>
      <c r="O2198">
        <v>51.560518039999998</v>
      </c>
      <c r="P2198">
        <v>38120560</v>
      </c>
      <c r="Q2198">
        <v>16.299999239999998</v>
      </c>
      <c r="R2198">
        <v>13.80000019</v>
      </c>
      <c r="S2198">
        <v>18.700000760000002</v>
      </c>
      <c r="T2198">
        <v>73.199996949999999</v>
      </c>
      <c r="U2198">
        <v>72.5</v>
      </c>
      <c r="V2198">
        <v>73.800003050000001</v>
      </c>
      <c r="W2198">
        <v>10.399999619999999</v>
      </c>
      <c r="X2198">
        <v>13.69999981</v>
      </c>
      <c r="Y2198">
        <v>7.1999998090000004</v>
      </c>
      <c r="Z2198">
        <v>10.30000019</v>
      </c>
      <c r="AA2198">
        <v>9</v>
      </c>
      <c r="AB2198">
        <v>9.6000003809999992</v>
      </c>
      <c r="AC2198">
        <v>23.799999239999998</v>
      </c>
      <c r="AD2198">
        <v>20</v>
      </c>
      <c r="AE2198">
        <v>21.700000760000002</v>
      </c>
    </row>
    <row r="2199" spans="1:31" x14ac:dyDescent="0.35">
      <c r="A2199" t="s">
        <v>66</v>
      </c>
      <c r="B2199">
        <f>MATCH($A2199,Sheet2!$A$1:$A$58,0)</f>
        <v>42</v>
      </c>
      <c r="C2199" t="str">
        <f>INDEX(Sheet2!$A$1:$C$58,Sheet1!$B2199,2)</f>
        <v>POL</v>
      </c>
      <c r="D2199" t="str">
        <f>INDEX(Sheet2!$A$1:$C$58,Sheet1!$B2199,3)</f>
        <v>Poland</v>
      </c>
      <c r="E2199">
        <v>2008</v>
      </c>
      <c r="F2199">
        <v>10</v>
      </c>
      <c r="G2199">
        <v>75.543902439999997</v>
      </c>
      <c r="H2199">
        <v>29</v>
      </c>
      <c r="I2199">
        <v>30.799999239999998</v>
      </c>
      <c r="J2199">
        <v>27.299999239999998</v>
      </c>
      <c r="K2199">
        <v>15.318452450000001</v>
      </c>
      <c r="L2199">
        <v>71.366287670000006</v>
      </c>
      <c r="M2199">
        <v>13.315259879999999</v>
      </c>
      <c r="N2199">
        <v>1.3637379999999999E-2</v>
      </c>
      <c r="O2199">
        <v>51.574640260000002</v>
      </c>
      <c r="P2199">
        <v>38125759</v>
      </c>
      <c r="Q2199">
        <v>15.899999619999999</v>
      </c>
      <c r="R2199">
        <v>12.80000019</v>
      </c>
      <c r="S2199">
        <v>19.200000760000002</v>
      </c>
      <c r="T2199">
        <v>71.900001529999997</v>
      </c>
      <c r="U2199">
        <v>72.099998470000003</v>
      </c>
      <c r="V2199">
        <v>71.699996949999999</v>
      </c>
      <c r="W2199">
        <v>12.100000380000001</v>
      </c>
      <c r="X2199">
        <v>15.100000380000001</v>
      </c>
      <c r="Y2199">
        <v>9.1000003809999992</v>
      </c>
      <c r="Z2199">
        <v>8</v>
      </c>
      <c r="AA2199">
        <v>6.4000000950000002</v>
      </c>
      <c r="AB2199">
        <v>7.0999999049999998</v>
      </c>
      <c r="AC2199">
        <v>19.899999619999999</v>
      </c>
      <c r="AD2199">
        <v>15.19999981</v>
      </c>
      <c r="AE2199">
        <v>17.299999239999998</v>
      </c>
    </row>
    <row r="2200" spans="1:31" x14ac:dyDescent="0.35">
      <c r="A2200" t="s">
        <v>66</v>
      </c>
      <c r="B2200">
        <f>MATCH($A2200,Sheet2!$A$1:$A$58,0)</f>
        <v>42</v>
      </c>
      <c r="C2200" t="str">
        <f>INDEX(Sheet2!$A$1:$C$58,Sheet1!$B2200,2)</f>
        <v>POL</v>
      </c>
      <c r="D2200" t="str">
        <f>INDEX(Sheet2!$A$1:$C$58,Sheet1!$B2200,3)</f>
        <v>Poland</v>
      </c>
      <c r="E2200">
        <v>2009</v>
      </c>
      <c r="F2200">
        <v>10.1</v>
      </c>
      <c r="G2200">
        <v>75.695121950000001</v>
      </c>
      <c r="H2200">
        <v>25.200000760000002</v>
      </c>
      <c r="I2200">
        <v>27.299999239999998</v>
      </c>
      <c r="J2200">
        <v>23.299999239999998</v>
      </c>
      <c r="K2200">
        <v>15.12139518</v>
      </c>
      <c r="L2200">
        <v>71.52360315</v>
      </c>
      <c r="M2200">
        <v>13.35500167</v>
      </c>
      <c r="N2200">
        <v>6.7763226999999995E-2</v>
      </c>
      <c r="O2200">
        <v>51.587553470000003</v>
      </c>
      <c r="P2200">
        <v>38151603</v>
      </c>
      <c r="Q2200">
        <v>15.600000380000001</v>
      </c>
      <c r="R2200">
        <v>13.399999619999999</v>
      </c>
      <c r="S2200">
        <v>17.600000380000001</v>
      </c>
      <c r="T2200">
        <v>71.199996949999999</v>
      </c>
      <c r="U2200">
        <v>69.699996949999999</v>
      </c>
      <c r="V2200">
        <v>72.5</v>
      </c>
      <c r="W2200">
        <v>13.19999981</v>
      </c>
      <c r="X2200">
        <v>16.899999619999999</v>
      </c>
      <c r="Y2200">
        <v>9.8000001910000005</v>
      </c>
      <c r="Z2200">
        <v>8.6999998089999995</v>
      </c>
      <c r="AA2200">
        <v>7.8000001909999996</v>
      </c>
      <c r="AB2200">
        <v>8.1999998089999995</v>
      </c>
      <c r="AC2200">
        <v>21.200000760000002</v>
      </c>
      <c r="AD2200">
        <v>20.200000760000002</v>
      </c>
      <c r="AE2200">
        <v>20.600000380000001</v>
      </c>
    </row>
    <row r="2201" spans="1:31" x14ac:dyDescent="0.35">
      <c r="A2201" t="s">
        <v>66</v>
      </c>
      <c r="B2201">
        <f>MATCH($A2201,Sheet2!$A$1:$A$58,0)</f>
        <v>42</v>
      </c>
      <c r="C2201" t="str">
        <f>INDEX(Sheet2!$A$1:$C$58,Sheet1!$B2201,2)</f>
        <v>POL</v>
      </c>
      <c r="D2201" t="str">
        <f>INDEX(Sheet2!$A$1:$C$58,Sheet1!$B2201,3)</f>
        <v>Poland</v>
      </c>
      <c r="E2201">
        <v>2010</v>
      </c>
      <c r="F2201">
        <v>9.9</v>
      </c>
      <c r="G2201">
        <v>76.246341459999996</v>
      </c>
      <c r="H2201">
        <v>25.5</v>
      </c>
      <c r="I2201">
        <v>25.799999239999998</v>
      </c>
      <c r="J2201">
        <v>25.299999239999998</v>
      </c>
      <c r="K2201">
        <v>14.960159620000001</v>
      </c>
      <c r="L2201">
        <v>71.548628710000003</v>
      </c>
      <c r="M2201">
        <v>13.49121167</v>
      </c>
      <c r="N2201">
        <v>-0.28560912199999999</v>
      </c>
      <c r="O2201">
        <v>51.599077340000001</v>
      </c>
      <c r="P2201">
        <v>38042794</v>
      </c>
      <c r="Q2201">
        <v>14.899999619999999</v>
      </c>
      <c r="R2201">
        <v>12.30000019</v>
      </c>
      <c r="S2201">
        <v>17.100000380000001</v>
      </c>
      <c r="T2201">
        <v>71.699996949999999</v>
      </c>
      <c r="U2201">
        <v>70.300003050000001</v>
      </c>
      <c r="V2201">
        <v>72.900001529999997</v>
      </c>
      <c r="W2201">
        <v>13.399999619999999</v>
      </c>
      <c r="X2201">
        <v>17.299999239999998</v>
      </c>
      <c r="Y2201">
        <v>9.8999996190000008</v>
      </c>
      <c r="Z2201">
        <v>10</v>
      </c>
      <c r="AA2201">
        <v>9.3000001910000005</v>
      </c>
      <c r="AB2201">
        <v>9.6000003809999992</v>
      </c>
      <c r="AC2201">
        <v>25.399999619999999</v>
      </c>
      <c r="AD2201">
        <v>22.399999619999999</v>
      </c>
      <c r="AE2201">
        <v>23.700000760000002</v>
      </c>
    </row>
    <row r="2202" spans="1:31" x14ac:dyDescent="0.35">
      <c r="A2202" t="s">
        <v>66</v>
      </c>
      <c r="B2202">
        <f>MATCH($A2202,Sheet2!$A$1:$A$58,0)</f>
        <v>42</v>
      </c>
      <c r="C2202" t="str">
        <f>INDEX(Sheet2!$A$1:$C$58,Sheet1!$B2202,2)</f>
        <v>POL</v>
      </c>
      <c r="D2202" t="str">
        <f>INDEX(Sheet2!$A$1:$C$58,Sheet1!$B2202,3)</f>
        <v>Poland</v>
      </c>
      <c r="E2202">
        <v>2011</v>
      </c>
      <c r="F2202">
        <v>9.9</v>
      </c>
      <c r="G2202">
        <v>76.695121950000001</v>
      </c>
      <c r="H2202">
        <v>31.600000380000001</v>
      </c>
      <c r="I2202">
        <v>32.5</v>
      </c>
      <c r="J2202">
        <v>30.700000760000002</v>
      </c>
      <c r="K2202">
        <v>14.961834830000001</v>
      </c>
      <c r="L2202">
        <v>71.282422960000005</v>
      </c>
      <c r="M2202">
        <v>13.755742209999999</v>
      </c>
      <c r="N2202">
        <v>5.3769708999999999E-2</v>
      </c>
      <c r="O2202">
        <v>51.608910729999998</v>
      </c>
      <c r="P2202">
        <v>38063255</v>
      </c>
      <c r="Q2202">
        <v>15</v>
      </c>
      <c r="R2202">
        <v>12</v>
      </c>
      <c r="S2202">
        <v>17.899999619999999</v>
      </c>
      <c r="T2202">
        <v>70.5</v>
      </c>
      <c r="U2202">
        <v>68.900001529999997</v>
      </c>
      <c r="V2202">
        <v>71.900001529999997</v>
      </c>
      <c r="W2202">
        <v>14.5</v>
      </c>
      <c r="X2202">
        <v>19.100000380000001</v>
      </c>
      <c r="Y2202">
        <v>10.100000380000001</v>
      </c>
      <c r="Z2202">
        <v>10.399999619999999</v>
      </c>
      <c r="AA2202">
        <v>9</v>
      </c>
      <c r="AB2202">
        <v>9.6000003809999992</v>
      </c>
      <c r="AC2202">
        <v>28.799999239999998</v>
      </c>
      <c r="AD2202">
        <v>23.600000380000001</v>
      </c>
      <c r="AE2202">
        <v>25.799999239999998</v>
      </c>
    </row>
    <row r="2203" spans="1:31" x14ac:dyDescent="0.35">
      <c r="A2203" t="s">
        <v>66</v>
      </c>
      <c r="B2203">
        <f>MATCH($A2203,Sheet2!$A$1:$A$58,0)</f>
        <v>42</v>
      </c>
      <c r="C2203" t="str">
        <f>INDEX(Sheet2!$A$1:$C$58,Sheet1!$B2203,2)</f>
        <v>POL</v>
      </c>
      <c r="D2203" t="str">
        <f>INDEX(Sheet2!$A$1:$C$58,Sheet1!$B2203,3)</f>
        <v>Poland</v>
      </c>
      <c r="E2203">
        <v>2012</v>
      </c>
      <c r="F2203">
        <v>10.1</v>
      </c>
      <c r="G2203">
        <v>76.746341459999996</v>
      </c>
      <c r="H2203">
        <v>34.799999239999998</v>
      </c>
      <c r="I2203">
        <v>35.599998470000003</v>
      </c>
      <c r="J2203">
        <v>34</v>
      </c>
      <c r="K2203">
        <v>14.92192618</v>
      </c>
      <c r="L2203">
        <v>70.970261039999997</v>
      </c>
      <c r="M2203">
        <v>14.10781278</v>
      </c>
      <c r="N2203">
        <v>-2.3907600000000001E-4</v>
      </c>
      <c r="O2203">
        <v>51.617055970000003</v>
      </c>
      <c r="P2203">
        <v>38063164</v>
      </c>
      <c r="Q2203">
        <v>14.600000380000001</v>
      </c>
      <c r="R2203">
        <v>11.19999981</v>
      </c>
      <c r="S2203">
        <v>17.799999239999998</v>
      </c>
      <c r="T2203">
        <v>69.800003050000001</v>
      </c>
      <c r="U2203">
        <v>68.400001529999997</v>
      </c>
      <c r="V2203">
        <v>71</v>
      </c>
      <c r="W2203">
        <v>15.600000380000001</v>
      </c>
      <c r="X2203">
        <v>20.299999239999998</v>
      </c>
      <c r="Y2203">
        <v>11.100000380000001</v>
      </c>
      <c r="Z2203">
        <v>10.899999619999999</v>
      </c>
      <c r="AA2203">
        <v>9.3999996190000008</v>
      </c>
      <c r="AB2203">
        <v>10.100000380000001</v>
      </c>
      <c r="AC2203">
        <v>30</v>
      </c>
      <c r="AD2203">
        <v>24.100000380000001</v>
      </c>
      <c r="AE2203">
        <v>26.5</v>
      </c>
    </row>
    <row r="2204" spans="1:31" x14ac:dyDescent="0.35">
      <c r="A2204" t="s">
        <v>66</v>
      </c>
      <c r="B2204">
        <f>MATCH($A2204,Sheet2!$A$1:$A$58,0)</f>
        <v>42</v>
      </c>
      <c r="C2204" t="str">
        <f>INDEX(Sheet2!$A$1:$C$58,Sheet1!$B2204,2)</f>
        <v>POL</v>
      </c>
      <c r="D2204" t="str">
        <f>INDEX(Sheet2!$A$1:$C$58,Sheet1!$B2204,3)</f>
        <v>Poland</v>
      </c>
      <c r="E2204">
        <v>2013</v>
      </c>
      <c r="F2204">
        <v>10.199999999999999</v>
      </c>
      <c r="G2204">
        <v>77</v>
      </c>
      <c r="H2204">
        <v>36.5</v>
      </c>
      <c r="I2204">
        <v>37.200000760000002</v>
      </c>
      <c r="J2204">
        <v>35.900001529999997</v>
      </c>
      <c r="K2204">
        <v>14.879447770000001</v>
      </c>
      <c r="L2204">
        <v>70.58394097</v>
      </c>
      <c r="M2204">
        <v>14.53661125</v>
      </c>
      <c r="N2204">
        <v>-6.0360017000000002E-2</v>
      </c>
      <c r="O2204">
        <v>51.624031969999997</v>
      </c>
      <c r="P2204">
        <v>38040196</v>
      </c>
      <c r="Q2204">
        <v>13.899999619999999</v>
      </c>
      <c r="R2204">
        <v>10.80000019</v>
      </c>
      <c r="S2204">
        <v>16.799999239999998</v>
      </c>
      <c r="T2204">
        <v>69.900001529999997</v>
      </c>
      <c r="U2204">
        <v>67.800003050000001</v>
      </c>
      <c r="V2204">
        <v>71.699996949999999</v>
      </c>
      <c r="W2204">
        <v>16.200000760000002</v>
      </c>
      <c r="X2204">
        <v>21.399999619999999</v>
      </c>
      <c r="Y2204">
        <v>11.399999619999999</v>
      </c>
      <c r="Z2204">
        <v>11.100000380000001</v>
      </c>
      <c r="AA2204">
        <v>9.6999998089999995</v>
      </c>
      <c r="AB2204">
        <v>10.30000019</v>
      </c>
      <c r="AC2204">
        <v>30.100000380000001</v>
      </c>
      <c r="AD2204">
        <v>25.399999619999999</v>
      </c>
      <c r="AE2204">
        <v>27.299999239999998</v>
      </c>
    </row>
    <row r="2205" spans="1:31" x14ac:dyDescent="0.35">
      <c r="A2205" t="s">
        <v>66</v>
      </c>
      <c r="B2205">
        <f>MATCH($A2205,Sheet2!$A$1:$A$58,0)</f>
        <v>42</v>
      </c>
      <c r="C2205" t="str">
        <f>INDEX(Sheet2!$A$1:$C$58,Sheet1!$B2205,2)</f>
        <v>POL</v>
      </c>
      <c r="D2205" t="str">
        <f>INDEX(Sheet2!$A$1:$C$58,Sheet1!$B2205,3)</f>
        <v>Poland</v>
      </c>
      <c r="E2205">
        <v>2014</v>
      </c>
      <c r="F2205">
        <v>9.9</v>
      </c>
      <c r="G2205">
        <v>77.253658540000004</v>
      </c>
      <c r="H2205">
        <v>36.200000760000002</v>
      </c>
      <c r="I2205">
        <v>36.200000760000002</v>
      </c>
      <c r="J2205">
        <v>36.299999239999998</v>
      </c>
      <c r="K2205">
        <v>14.883474550000001</v>
      </c>
      <c r="L2205">
        <v>70.098395199999999</v>
      </c>
      <c r="M2205">
        <v>15.01813026</v>
      </c>
      <c r="N2205">
        <v>-7.4846229E-2</v>
      </c>
      <c r="O2205">
        <v>51.63061218</v>
      </c>
      <c r="P2205">
        <v>38011735</v>
      </c>
      <c r="Q2205">
        <v>13.899999619999999</v>
      </c>
      <c r="R2205">
        <v>10.5</v>
      </c>
      <c r="S2205">
        <v>17.100000380000001</v>
      </c>
      <c r="T2205">
        <v>70</v>
      </c>
      <c r="U2205">
        <v>67.900001529999997</v>
      </c>
      <c r="V2205">
        <v>71.900001529999997</v>
      </c>
      <c r="W2205">
        <v>16.100000380000001</v>
      </c>
      <c r="X2205">
        <v>21.600000380000001</v>
      </c>
      <c r="Y2205">
        <v>11</v>
      </c>
      <c r="Z2205">
        <v>9.6000003809999992</v>
      </c>
      <c r="AA2205">
        <v>8.5</v>
      </c>
      <c r="AB2205">
        <v>9</v>
      </c>
      <c r="AC2205">
        <v>25.5</v>
      </c>
      <c r="AD2205">
        <v>22.700000760000002</v>
      </c>
      <c r="AE2205">
        <v>23.899999619999999</v>
      </c>
    </row>
    <row r="2206" spans="1:31" x14ac:dyDescent="0.35">
      <c r="A2206" t="s">
        <v>66</v>
      </c>
      <c r="B2206">
        <f>MATCH($A2206,Sheet2!$A$1:$A$58,0)</f>
        <v>42</v>
      </c>
      <c r="C2206" t="str">
        <f>INDEX(Sheet2!$A$1:$C$58,Sheet1!$B2206,2)</f>
        <v>POL</v>
      </c>
      <c r="D2206" t="str">
        <f>INDEX(Sheet2!$A$1:$C$58,Sheet1!$B2206,3)</f>
        <v>Poland</v>
      </c>
      <c r="E2206">
        <v>2015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14.946280399999999</v>
      </c>
      <c r="L2206">
        <v>69.52039576</v>
      </c>
      <c r="M2206">
        <v>15.53332383</v>
      </c>
      <c r="N2206">
        <v>-3.2208398999999999E-2</v>
      </c>
      <c r="O2206">
        <v>51.637349460000003</v>
      </c>
      <c r="P2206">
        <v>37999494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35">
      <c r="A2207" t="s">
        <v>67</v>
      </c>
      <c r="B2207">
        <f>MATCH($A2207,Sheet2!$A$1:$A$58,0)</f>
        <v>43</v>
      </c>
      <c r="C2207" t="str">
        <f>INDEX(Sheet2!$A$1:$C$58,Sheet1!$B2207,2)</f>
        <v>PRX</v>
      </c>
      <c r="D2207" t="str">
        <f>INDEX(Sheet2!$A$1:$C$58,Sheet1!$B2207,3)</f>
        <v>Portugal</v>
      </c>
      <c r="E2207">
        <v>1967</v>
      </c>
      <c r="F2207">
        <v>10.8</v>
      </c>
      <c r="G2207">
        <v>65.816829269999999</v>
      </c>
      <c r="H2207">
        <v>0</v>
      </c>
      <c r="I2207">
        <v>0</v>
      </c>
      <c r="J2207">
        <v>0</v>
      </c>
      <c r="K2207">
        <v>29.146524240000002</v>
      </c>
      <c r="L2207">
        <v>61.849443450000003</v>
      </c>
      <c r="M2207">
        <v>9.0040323030000007</v>
      </c>
      <c r="N2207">
        <v>-0.63430016099999997</v>
      </c>
      <c r="O2207">
        <v>52.397744760000002</v>
      </c>
      <c r="P2207">
        <v>8874520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35">
      <c r="A2208" t="s">
        <v>67</v>
      </c>
      <c r="B2208">
        <f>MATCH($A2208,Sheet2!$A$1:$A$58,0)</f>
        <v>43</v>
      </c>
      <c r="C2208" t="str">
        <f>INDEX(Sheet2!$A$1:$C$58,Sheet1!$B2208,2)</f>
        <v>PRX</v>
      </c>
      <c r="D2208" t="str">
        <f>INDEX(Sheet2!$A$1:$C$58,Sheet1!$B2208,3)</f>
        <v>Portugal</v>
      </c>
      <c r="E2208">
        <v>1968</v>
      </c>
      <c r="F2208">
        <v>10.7</v>
      </c>
      <c r="G2208">
        <v>66.221658540000007</v>
      </c>
      <c r="H2208">
        <v>0</v>
      </c>
      <c r="I2208">
        <v>0</v>
      </c>
      <c r="J2208">
        <v>0</v>
      </c>
      <c r="K2208">
        <v>28.991418289999999</v>
      </c>
      <c r="L2208">
        <v>61.767249669999998</v>
      </c>
      <c r="M2208">
        <v>9.2413320389999996</v>
      </c>
      <c r="N2208">
        <v>-0.42764038399999998</v>
      </c>
      <c r="O2208">
        <v>52.469360680000001</v>
      </c>
      <c r="P2208">
        <v>8836650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35">
      <c r="A2209" t="s">
        <v>67</v>
      </c>
      <c r="B2209">
        <f>MATCH($A2209,Sheet2!$A$1:$A$58,0)</f>
        <v>43</v>
      </c>
      <c r="C2209" t="str">
        <f>INDEX(Sheet2!$A$1:$C$58,Sheet1!$B2209,2)</f>
        <v>PRX</v>
      </c>
      <c r="D2209" t="str">
        <f>INDEX(Sheet2!$A$1:$C$58,Sheet1!$B2209,3)</f>
        <v>Portugal</v>
      </c>
      <c r="E2209">
        <v>1969</v>
      </c>
      <c r="F2209">
        <v>11.5</v>
      </c>
      <c r="G2209">
        <v>66.621756099999999</v>
      </c>
      <c r="H2209">
        <v>0</v>
      </c>
      <c r="I2209">
        <v>0</v>
      </c>
      <c r="J2209">
        <v>0</v>
      </c>
      <c r="K2209">
        <v>28.81101997</v>
      </c>
      <c r="L2209">
        <v>61.710052349999998</v>
      </c>
      <c r="M2209">
        <v>9.4789276739999995</v>
      </c>
      <c r="N2209">
        <v>-0.89739612300000005</v>
      </c>
      <c r="O2209">
        <v>52.521090549999997</v>
      </c>
      <c r="P2209">
        <v>8757705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35">
      <c r="A2210" t="s">
        <v>67</v>
      </c>
      <c r="B2210">
        <f>MATCH($A2210,Sheet2!$A$1:$A$58,0)</f>
        <v>43</v>
      </c>
      <c r="C2210" t="str">
        <f>INDEX(Sheet2!$A$1:$C$58,Sheet1!$B2210,2)</f>
        <v>PRX</v>
      </c>
      <c r="D2210" t="str">
        <f>INDEX(Sheet2!$A$1:$C$58,Sheet1!$B2210,3)</f>
        <v>Portugal</v>
      </c>
      <c r="E2210">
        <v>1970</v>
      </c>
      <c r="F2210">
        <v>10.7</v>
      </c>
      <c r="G2210">
        <v>67.073170730000001</v>
      </c>
      <c r="H2210">
        <v>0</v>
      </c>
      <c r="I2210">
        <v>0</v>
      </c>
      <c r="J2210">
        <v>0</v>
      </c>
      <c r="K2210">
        <v>28.68343754</v>
      </c>
      <c r="L2210">
        <v>61.615410769999997</v>
      </c>
      <c r="M2210">
        <v>9.7011516950000001</v>
      </c>
      <c r="N2210">
        <v>-0.88627025100000001</v>
      </c>
      <c r="O2210">
        <v>52.537901580000003</v>
      </c>
      <c r="P2210">
        <v>8680431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35">
      <c r="A2211" t="s">
        <v>67</v>
      </c>
      <c r="B2211">
        <f>MATCH($A2211,Sheet2!$A$1:$A$58,0)</f>
        <v>43</v>
      </c>
      <c r="C2211" t="str">
        <f>INDEX(Sheet2!$A$1:$C$58,Sheet1!$B2211,2)</f>
        <v>PRX</v>
      </c>
      <c r="D2211" t="str">
        <f>INDEX(Sheet2!$A$1:$C$58,Sheet1!$B2211,3)</f>
        <v>Portugal</v>
      </c>
      <c r="E2211">
        <v>1971</v>
      </c>
      <c r="F2211">
        <v>11.4</v>
      </c>
      <c r="G2211">
        <v>66.770731710000007</v>
      </c>
      <c r="H2211">
        <v>0</v>
      </c>
      <c r="I2211">
        <v>0</v>
      </c>
      <c r="J2211">
        <v>0</v>
      </c>
      <c r="K2211">
        <v>28.32649164</v>
      </c>
      <c r="L2211">
        <v>61.782297540000002</v>
      </c>
      <c r="M2211">
        <v>9.8912108239999998</v>
      </c>
      <c r="N2211">
        <v>-0.42339712400000001</v>
      </c>
      <c r="O2211">
        <v>52.514610509999997</v>
      </c>
      <c r="P2211">
        <v>8643756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35">
      <c r="A2212" t="s">
        <v>67</v>
      </c>
      <c r="B2212">
        <f>MATCH($A2212,Sheet2!$A$1:$A$58,0)</f>
        <v>43</v>
      </c>
      <c r="C2212" t="str">
        <f>INDEX(Sheet2!$A$1:$C$58,Sheet1!$B2212,2)</f>
        <v>PRX</v>
      </c>
      <c r="D2212" t="str">
        <f>INDEX(Sheet2!$A$1:$C$58,Sheet1!$B2212,3)</f>
        <v>Portugal</v>
      </c>
      <c r="E2212">
        <v>1972</v>
      </c>
      <c r="F2212">
        <v>10.5</v>
      </c>
      <c r="G2212">
        <v>68.32439024</v>
      </c>
      <c r="H2212">
        <v>0</v>
      </c>
      <c r="I2212">
        <v>0</v>
      </c>
      <c r="J2212">
        <v>0</v>
      </c>
      <c r="K2212">
        <v>28.060703050000001</v>
      </c>
      <c r="L2212">
        <v>61.879798989999998</v>
      </c>
      <c r="M2212">
        <v>10.05949796</v>
      </c>
      <c r="N2212">
        <v>-0.15428805300000001</v>
      </c>
      <c r="O2212">
        <v>52.457797030000002</v>
      </c>
      <c r="P2212">
        <v>8630430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35">
      <c r="A2213" t="s">
        <v>67</v>
      </c>
      <c r="B2213">
        <f>MATCH($A2213,Sheet2!$A$1:$A$58,0)</f>
        <v>43</v>
      </c>
      <c r="C2213" t="str">
        <f>INDEX(Sheet2!$A$1:$C$58,Sheet1!$B2213,2)</f>
        <v>PRX</v>
      </c>
      <c r="D2213" t="str">
        <f>INDEX(Sheet2!$A$1:$C$58,Sheet1!$B2213,3)</f>
        <v>Portugal</v>
      </c>
      <c r="E2213">
        <v>1973</v>
      </c>
      <c r="F2213">
        <v>11.1</v>
      </c>
      <c r="G2213">
        <v>67.524390240000002</v>
      </c>
      <c r="H2213">
        <v>0</v>
      </c>
      <c r="I2213">
        <v>0</v>
      </c>
      <c r="J2213">
        <v>0</v>
      </c>
      <c r="K2213">
        <v>27.858617859999999</v>
      </c>
      <c r="L2213">
        <v>61.926127149999999</v>
      </c>
      <c r="M2213">
        <v>10.21525499</v>
      </c>
      <c r="N2213">
        <v>3.093226E-2</v>
      </c>
      <c r="O2213">
        <v>52.37845935</v>
      </c>
      <c r="P2213">
        <v>8633100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35">
      <c r="A2214" t="s">
        <v>67</v>
      </c>
      <c r="B2214">
        <f>MATCH($A2214,Sheet2!$A$1:$A$58,0)</f>
        <v>43</v>
      </c>
      <c r="C2214" t="str">
        <f>INDEX(Sheet2!$A$1:$C$58,Sheet1!$B2214,2)</f>
        <v>PRX</v>
      </c>
      <c r="D2214" t="str">
        <f>INDEX(Sheet2!$A$1:$C$58,Sheet1!$B2214,3)</f>
        <v>Portugal</v>
      </c>
      <c r="E2214">
        <v>1974</v>
      </c>
      <c r="F2214">
        <v>11.1</v>
      </c>
      <c r="G2214">
        <v>68.019512199999994</v>
      </c>
      <c r="H2214">
        <v>0</v>
      </c>
      <c r="I2214">
        <v>0</v>
      </c>
      <c r="J2214">
        <v>0</v>
      </c>
      <c r="K2214">
        <v>27.637813420000001</v>
      </c>
      <c r="L2214">
        <v>61.985556150000001</v>
      </c>
      <c r="M2214">
        <v>10.37663044</v>
      </c>
      <c r="N2214">
        <v>1.394878048</v>
      </c>
      <c r="O2214">
        <v>52.29190217</v>
      </c>
      <c r="P2214">
        <v>8754365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35">
      <c r="A2215" t="s">
        <v>67</v>
      </c>
      <c r="B2215">
        <f>MATCH($A2215,Sheet2!$A$1:$A$58,0)</f>
        <v>43</v>
      </c>
      <c r="C2215" t="str">
        <f>INDEX(Sheet2!$A$1:$C$58,Sheet1!$B2215,2)</f>
        <v>PRX</v>
      </c>
      <c r="D2215" t="str">
        <f>INDEX(Sheet2!$A$1:$C$58,Sheet1!$B2215,3)</f>
        <v>Portugal</v>
      </c>
      <c r="E2215">
        <v>1975</v>
      </c>
      <c r="F2215">
        <v>10.8</v>
      </c>
      <c r="G2215">
        <v>68.309756100000001</v>
      </c>
      <c r="H2215">
        <v>0</v>
      </c>
      <c r="I2215">
        <v>0</v>
      </c>
      <c r="J2215">
        <v>0</v>
      </c>
      <c r="K2215">
        <v>27.34821371</v>
      </c>
      <c r="L2215">
        <v>62.09742</v>
      </c>
      <c r="M2215">
        <v>10.554366290000001</v>
      </c>
      <c r="N2215">
        <v>3.8004140400000002</v>
      </c>
      <c r="O2215">
        <v>52.209141510000002</v>
      </c>
      <c r="P2215">
        <v>9093470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35">
      <c r="A2216" t="s">
        <v>67</v>
      </c>
      <c r="B2216">
        <f>MATCH($A2216,Sheet2!$A$1:$A$58,0)</f>
        <v>43</v>
      </c>
      <c r="C2216" t="str">
        <f>INDEX(Sheet2!$A$1:$C$58,Sheet1!$B2216,2)</f>
        <v>PRX</v>
      </c>
      <c r="D2216" t="str">
        <f>INDEX(Sheet2!$A$1:$C$58,Sheet1!$B2216,3)</f>
        <v>Portugal</v>
      </c>
      <c r="E2216">
        <v>1976</v>
      </c>
      <c r="F2216">
        <v>10.9</v>
      </c>
      <c r="G2216">
        <v>68.860975609999997</v>
      </c>
      <c r="H2216">
        <v>0</v>
      </c>
      <c r="I2216">
        <v>0</v>
      </c>
      <c r="J2216">
        <v>0</v>
      </c>
      <c r="K2216">
        <v>27.15852752</v>
      </c>
      <c r="L2216">
        <v>62.099603610000003</v>
      </c>
      <c r="M2216">
        <v>10.741868869999999</v>
      </c>
      <c r="N2216">
        <v>2.8440967170000002</v>
      </c>
      <c r="O2216">
        <v>52.132135300000002</v>
      </c>
      <c r="P2216">
        <v>9355810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35">
      <c r="A2217" t="s">
        <v>67</v>
      </c>
      <c r="B2217">
        <f>MATCH($A2217,Sheet2!$A$1:$A$58,0)</f>
        <v>43</v>
      </c>
      <c r="C2217" t="str">
        <f>INDEX(Sheet2!$A$1:$C$58,Sheet1!$B2217,2)</f>
        <v>PRX</v>
      </c>
      <c r="D2217" t="str">
        <f>INDEX(Sheet2!$A$1:$C$58,Sheet1!$B2217,3)</f>
        <v>Portugal</v>
      </c>
      <c r="E2217">
        <v>1977</v>
      </c>
      <c r="F2217">
        <v>10.199999999999999</v>
      </c>
      <c r="G2217">
        <v>70.012195120000001</v>
      </c>
      <c r="H2217">
        <v>0</v>
      </c>
      <c r="I2217">
        <v>0</v>
      </c>
      <c r="J2217">
        <v>0</v>
      </c>
      <c r="K2217">
        <v>26.855345320000001</v>
      </c>
      <c r="L2217">
        <v>62.195955220000002</v>
      </c>
      <c r="M2217">
        <v>10.94869946</v>
      </c>
      <c r="N2217">
        <v>1.0617549669999999</v>
      </c>
      <c r="O2217">
        <v>52.059507050000001</v>
      </c>
      <c r="P2217">
        <v>9455675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35">
      <c r="A2218" t="s">
        <v>67</v>
      </c>
      <c r="B2218">
        <f>MATCH($A2218,Sheet2!$A$1:$A$58,0)</f>
        <v>43</v>
      </c>
      <c r="C2218" t="str">
        <f>INDEX(Sheet2!$A$1:$C$58,Sheet1!$B2218,2)</f>
        <v>PRX</v>
      </c>
      <c r="D2218" t="str">
        <f>INDEX(Sheet2!$A$1:$C$58,Sheet1!$B2218,3)</f>
        <v>Portugal</v>
      </c>
      <c r="E2218">
        <v>1978</v>
      </c>
      <c r="F2218">
        <v>10.1</v>
      </c>
      <c r="G2218">
        <v>70.31707317</v>
      </c>
      <c r="H2218">
        <v>0</v>
      </c>
      <c r="I2218">
        <v>0</v>
      </c>
      <c r="J2218">
        <v>0</v>
      </c>
      <c r="K2218">
        <v>26.477464690000001</v>
      </c>
      <c r="L2218">
        <v>62.361855810000002</v>
      </c>
      <c r="M2218">
        <v>11.160679500000001</v>
      </c>
      <c r="N2218">
        <v>1.078956555</v>
      </c>
      <c r="O2218">
        <v>51.993990429999997</v>
      </c>
      <c r="P2218">
        <v>9558250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35">
      <c r="A2219" t="s">
        <v>67</v>
      </c>
      <c r="B2219">
        <f>MATCH($A2219,Sheet2!$A$1:$A$58,0)</f>
        <v>43</v>
      </c>
      <c r="C2219" t="str">
        <f>INDEX(Sheet2!$A$1:$C$58,Sheet1!$B2219,2)</f>
        <v>PRX</v>
      </c>
      <c r="D2219" t="str">
        <f>INDEX(Sheet2!$A$1:$C$58,Sheet1!$B2219,3)</f>
        <v>Portugal</v>
      </c>
      <c r="E2219">
        <v>1979</v>
      </c>
      <c r="F2219">
        <v>9.6</v>
      </c>
      <c r="G2219">
        <v>71.168292679999993</v>
      </c>
      <c r="H2219">
        <v>0</v>
      </c>
      <c r="I2219">
        <v>0</v>
      </c>
      <c r="J2219">
        <v>0</v>
      </c>
      <c r="K2219">
        <v>26.089743680000002</v>
      </c>
      <c r="L2219">
        <v>62.557555219999998</v>
      </c>
      <c r="M2219">
        <v>11.35270111</v>
      </c>
      <c r="N2219">
        <v>1.071993612</v>
      </c>
      <c r="O2219">
        <v>51.93788241</v>
      </c>
      <c r="P2219">
        <v>9661265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35">
      <c r="A2220" t="s">
        <v>67</v>
      </c>
      <c r="B2220">
        <f>MATCH($A2220,Sheet2!$A$1:$A$58,0)</f>
        <v>43</v>
      </c>
      <c r="C2220" t="str">
        <f>INDEX(Sheet2!$A$1:$C$58,Sheet1!$B2220,2)</f>
        <v>PRX</v>
      </c>
      <c r="D2220" t="str">
        <f>INDEX(Sheet2!$A$1:$C$58,Sheet1!$B2220,3)</f>
        <v>Portugal</v>
      </c>
      <c r="E2220">
        <v>1980</v>
      </c>
      <c r="F2220">
        <v>9.6999999999999993</v>
      </c>
      <c r="G2220">
        <v>71.214634149999995</v>
      </c>
      <c r="H2220">
        <v>0</v>
      </c>
      <c r="I2220">
        <v>0</v>
      </c>
      <c r="J2220">
        <v>0</v>
      </c>
      <c r="K2220">
        <v>25.715660740000001</v>
      </c>
      <c r="L2220">
        <v>62.770798620000001</v>
      </c>
      <c r="M2220">
        <v>11.51354064</v>
      </c>
      <c r="N2220">
        <v>1.0814320669999999</v>
      </c>
      <c r="O2220">
        <v>51.892521600000002</v>
      </c>
      <c r="P2220">
        <v>9766312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12.100000380000001</v>
      </c>
      <c r="AA2220">
        <v>3.2999999519999998</v>
      </c>
      <c r="AB2220">
        <v>6.6999998090000004</v>
      </c>
      <c r="AC2220">
        <v>26.700000760000002</v>
      </c>
      <c r="AD2220">
        <v>8.3999996190000008</v>
      </c>
      <c r="AE2220">
        <v>16.399999619999999</v>
      </c>
    </row>
    <row r="2221" spans="1:31" x14ac:dyDescent="0.35">
      <c r="A2221" t="s">
        <v>67</v>
      </c>
      <c r="B2221">
        <f>MATCH($A2221,Sheet2!$A$1:$A$58,0)</f>
        <v>43</v>
      </c>
      <c r="C2221" t="str">
        <f>INDEX(Sheet2!$A$1:$C$58,Sheet1!$B2221,2)</f>
        <v>PRX</v>
      </c>
      <c r="D2221" t="str">
        <f>INDEX(Sheet2!$A$1:$C$58,Sheet1!$B2221,3)</f>
        <v>Portugal</v>
      </c>
      <c r="E2221">
        <v>1981</v>
      </c>
      <c r="F2221">
        <v>9.6999999999999993</v>
      </c>
      <c r="G2221">
        <v>71.614634150000001</v>
      </c>
      <c r="H2221">
        <v>0</v>
      </c>
      <c r="I2221">
        <v>0</v>
      </c>
      <c r="J2221">
        <v>0</v>
      </c>
      <c r="K2221">
        <v>25.27413065</v>
      </c>
      <c r="L2221">
        <v>63.057311609999999</v>
      </c>
      <c r="M2221">
        <v>11.668557740000001</v>
      </c>
      <c r="N2221">
        <v>0.86708070299999995</v>
      </c>
      <c r="O2221">
        <v>51.858876799999997</v>
      </c>
      <c r="P2221">
        <v>9851362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12.899999619999999</v>
      </c>
      <c r="AA2221">
        <v>3.2000000480000002</v>
      </c>
      <c r="AB2221">
        <v>7.0999999049999998</v>
      </c>
      <c r="AC2221">
        <v>25.600000380000001</v>
      </c>
      <c r="AD2221">
        <v>8.6999998089999995</v>
      </c>
      <c r="AE2221">
        <v>16.200000760000002</v>
      </c>
    </row>
    <row r="2222" spans="1:31" x14ac:dyDescent="0.35">
      <c r="A2222" t="s">
        <v>67</v>
      </c>
      <c r="B2222">
        <f>MATCH($A2222,Sheet2!$A$1:$A$58,0)</f>
        <v>43</v>
      </c>
      <c r="C2222" t="str">
        <f>INDEX(Sheet2!$A$1:$C$58,Sheet1!$B2222,2)</f>
        <v>PRX</v>
      </c>
      <c r="D2222" t="str">
        <f>INDEX(Sheet2!$A$1:$C$58,Sheet1!$B2222,3)</f>
        <v>Portugal</v>
      </c>
      <c r="E2222">
        <v>1982</v>
      </c>
      <c r="F2222">
        <v>9.3000000000000007</v>
      </c>
      <c r="G2222">
        <v>72.414634149999998</v>
      </c>
      <c r="H2222">
        <v>0</v>
      </c>
      <c r="I2222">
        <v>0</v>
      </c>
      <c r="J2222">
        <v>0</v>
      </c>
      <c r="K2222">
        <v>24.872067090000002</v>
      </c>
      <c r="L2222">
        <v>63.346528720000002</v>
      </c>
      <c r="M2222">
        <v>11.781404179999999</v>
      </c>
      <c r="N2222">
        <v>0.61133210100000002</v>
      </c>
      <c r="O2222">
        <v>51.836608480000002</v>
      </c>
      <c r="P2222">
        <v>9911771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11.899999619999999</v>
      </c>
      <c r="AA2222">
        <v>2.7999999519999998</v>
      </c>
      <c r="AB2222">
        <v>6.3000001909999996</v>
      </c>
      <c r="AC2222">
        <v>23.700000760000002</v>
      </c>
      <c r="AD2222">
        <v>7.5</v>
      </c>
      <c r="AE2222">
        <v>14.600000380000001</v>
      </c>
    </row>
    <row r="2223" spans="1:31" x14ac:dyDescent="0.35">
      <c r="A2223" t="s">
        <v>67</v>
      </c>
      <c r="B2223">
        <f>MATCH($A2223,Sheet2!$A$1:$A$58,0)</f>
        <v>43</v>
      </c>
      <c r="C2223" t="str">
        <f>INDEX(Sheet2!$A$1:$C$58,Sheet1!$B2223,2)</f>
        <v>PRX</v>
      </c>
      <c r="D2223" t="str">
        <f>INDEX(Sheet2!$A$1:$C$58,Sheet1!$B2223,3)</f>
        <v>Portugal</v>
      </c>
      <c r="E2223">
        <v>1983</v>
      </c>
      <c r="F2223">
        <v>9.6999999999999993</v>
      </c>
      <c r="G2223">
        <v>72.265853660000005</v>
      </c>
      <c r="H2223">
        <v>0</v>
      </c>
      <c r="I2223">
        <v>0</v>
      </c>
      <c r="J2223">
        <v>0</v>
      </c>
      <c r="K2223">
        <v>24.486180139999998</v>
      </c>
      <c r="L2223">
        <v>63.634526080000001</v>
      </c>
      <c r="M2223">
        <v>11.879293779999999</v>
      </c>
      <c r="N2223">
        <v>0.46396504399999999</v>
      </c>
      <c r="O2223">
        <v>51.82387825</v>
      </c>
      <c r="P2223">
        <v>9957865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11.5</v>
      </c>
      <c r="AA2223">
        <v>4.1999998090000004</v>
      </c>
      <c r="AB2223">
        <v>7.1999998090000004</v>
      </c>
      <c r="AC2223">
        <v>25.299999239999998</v>
      </c>
      <c r="AD2223">
        <v>12.19999981</v>
      </c>
      <c r="AE2223">
        <v>18</v>
      </c>
    </row>
    <row r="2224" spans="1:31" x14ac:dyDescent="0.35">
      <c r="A2224" t="s">
        <v>67</v>
      </c>
      <c r="B2224">
        <f>MATCH($A2224,Sheet2!$A$1:$A$58,0)</f>
        <v>43</v>
      </c>
      <c r="C2224" t="str">
        <f>INDEX(Sheet2!$A$1:$C$58,Sheet1!$B2224,2)</f>
        <v>PRX</v>
      </c>
      <c r="D2224" t="str">
        <f>INDEX(Sheet2!$A$1:$C$58,Sheet1!$B2224,3)</f>
        <v>Portugal</v>
      </c>
      <c r="E2224">
        <v>1984</v>
      </c>
      <c r="F2224">
        <v>9.6999999999999993</v>
      </c>
      <c r="G2224">
        <v>72.514634150000006</v>
      </c>
      <c r="H2224">
        <v>0</v>
      </c>
      <c r="I2224">
        <v>0</v>
      </c>
      <c r="J2224">
        <v>0</v>
      </c>
      <c r="K2224">
        <v>24.068416370000001</v>
      </c>
      <c r="L2224">
        <v>63.929964990000002</v>
      </c>
      <c r="M2224">
        <v>12.00161864</v>
      </c>
      <c r="N2224">
        <v>0.38455307999999999</v>
      </c>
      <c r="O2224">
        <v>51.817974290000002</v>
      </c>
      <c r="P2224">
        <v>9996232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11.30000019</v>
      </c>
      <c r="AA2224">
        <v>5.4000000950000002</v>
      </c>
      <c r="AB2224">
        <v>7.8000001909999996</v>
      </c>
      <c r="AC2224">
        <v>26.899999619999999</v>
      </c>
      <c r="AD2224">
        <v>14</v>
      </c>
      <c r="AE2224">
        <v>19.600000380000001</v>
      </c>
    </row>
    <row r="2225" spans="1:31" x14ac:dyDescent="0.35">
      <c r="A2225" t="s">
        <v>67</v>
      </c>
      <c r="B2225">
        <f>MATCH($A2225,Sheet2!$A$1:$A$58,0)</f>
        <v>43</v>
      </c>
      <c r="C2225" t="str">
        <f>INDEX(Sheet2!$A$1:$C$58,Sheet1!$B2225,2)</f>
        <v>PRX</v>
      </c>
      <c r="D2225" t="str">
        <f>INDEX(Sheet2!$A$1:$C$58,Sheet1!$B2225,3)</f>
        <v>Portugal</v>
      </c>
      <c r="E2225">
        <v>1985</v>
      </c>
      <c r="F2225">
        <v>9.6999999999999993</v>
      </c>
      <c r="G2225">
        <v>72.814634150000003</v>
      </c>
      <c r="H2225">
        <v>0</v>
      </c>
      <c r="I2225">
        <v>0</v>
      </c>
      <c r="J2225">
        <v>0</v>
      </c>
      <c r="K2225">
        <v>23.58558463</v>
      </c>
      <c r="L2225">
        <v>64.242834180000003</v>
      </c>
      <c r="M2225">
        <v>12.171581189999999</v>
      </c>
      <c r="N2225">
        <v>0.273538752</v>
      </c>
      <c r="O2225">
        <v>51.816655709999999</v>
      </c>
      <c r="P2225">
        <v>10023613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11.5</v>
      </c>
      <c r="AA2225">
        <v>5.8000001909999996</v>
      </c>
      <c r="AB2225">
        <v>8.1999998089999995</v>
      </c>
      <c r="AC2225">
        <v>26.399999619999999</v>
      </c>
      <c r="AD2225">
        <v>15.30000019</v>
      </c>
      <c r="AE2225">
        <v>20.299999239999998</v>
      </c>
    </row>
    <row r="2226" spans="1:31" x14ac:dyDescent="0.35">
      <c r="A2226" t="s">
        <v>67</v>
      </c>
      <c r="B2226">
        <f>MATCH($A2226,Sheet2!$A$1:$A$58,0)</f>
        <v>43</v>
      </c>
      <c r="C2226" t="str">
        <f>INDEX(Sheet2!$A$1:$C$58,Sheet1!$B2226,2)</f>
        <v>PRX</v>
      </c>
      <c r="D2226" t="str">
        <f>INDEX(Sheet2!$A$1:$C$58,Sheet1!$B2226,3)</f>
        <v>Portugal</v>
      </c>
      <c r="E2226">
        <v>1986</v>
      </c>
      <c r="F2226">
        <v>9.5</v>
      </c>
      <c r="G2226">
        <v>73.265853660000005</v>
      </c>
      <c r="H2226">
        <v>53.599998470000003</v>
      </c>
      <c r="I2226">
        <v>58</v>
      </c>
      <c r="J2226">
        <v>48.299999239999998</v>
      </c>
      <c r="K2226">
        <v>23.073847829999998</v>
      </c>
      <c r="L2226">
        <v>64.509536629999999</v>
      </c>
      <c r="M2226">
        <v>12.41661554</v>
      </c>
      <c r="N2226">
        <v>9.0953757999999996E-2</v>
      </c>
      <c r="O2226">
        <v>51.819753540000001</v>
      </c>
      <c r="P2226">
        <v>10032734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11.5</v>
      </c>
      <c r="AA2226">
        <v>6.6999998090000004</v>
      </c>
      <c r="AB2226">
        <v>8.6999998089999995</v>
      </c>
      <c r="AC2226">
        <v>25.5</v>
      </c>
      <c r="AD2226">
        <v>16.299999239999998</v>
      </c>
      <c r="AE2226">
        <v>20.299999239999998</v>
      </c>
    </row>
    <row r="2227" spans="1:31" x14ac:dyDescent="0.35">
      <c r="A2227" t="s">
        <v>67</v>
      </c>
      <c r="B2227">
        <f>MATCH($A2227,Sheet2!$A$1:$A$58,0)</f>
        <v>43</v>
      </c>
      <c r="C2227" t="str">
        <f>INDEX(Sheet2!$A$1:$C$58,Sheet1!$B2227,2)</f>
        <v>PRX</v>
      </c>
      <c r="D2227" t="str">
        <f>INDEX(Sheet2!$A$1:$C$58,Sheet1!$B2227,3)</f>
        <v>Portugal</v>
      </c>
      <c r="E2227">
        <v>1987</v>
      </c>
      <c r="F2227">
        <v>9.5</v>
      </c>
      <c r="G2227">
        <v>73.665853659999996</v>
      </c>
      <c r="H2227">
        <v>53.900001529999997</v>
      </c>
      <c r="I2227">
        <v>59</v>
      </c>
      <c r="J2227">
        <v>47.700000760000002</v>
      </c>
      <c r="K2227">
        <v>22.49079115</v>
      </c>
      <c r="L2227">
        <v>64.810575</v>
      </c>
      <c r="M2227">
        <v>12.69863385</v>
      </c>
      <c r="N2227">
        <v>-2.6945439000000002E-2</v>
      </c>
      <c r="O2227">
        <v>51.82703995</v>
      </c>
      <c r="P2227">
        <v>10030031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9.6000003809999992</v>
      </c>
      <c r="AA2227">
        <v>5.8000001909999996</v>
      </c>
      <c r="AB2227">
        <v>7.4000000950000002</v>
      </c>
      <c r="AC2227">
        <v>22</v>
      </c>
      <c r="AD2227">
        <v>14</v>
      </c>
      <c r="AE2227">
        <v>17.5</v>
      </c>
    </row>
    <row r="2228" spans="1:31" x14ac:dyDescent="0.35">
      <c r="A2228" t="s">
        <v>67</v>
      </c>
      <c r="B2228">
        <f>MATCH($A2228,Sheet2!$A$1:$A$58,0)</f>
        <v>43</v>
      </c>
      <c r="C2228" t="str">
        <f>INDEX(Sheet2!$A$1:$C$58,Sheet1!$B2228,2)</f>
        <v>PRX</v>
      </c>
      <c r="D2228" t="str">
        <f>INDEX(Sheet2!$A$1:$C$58,Sheet1!$B2228,3)</f>
        <v>Portugal</v>
      </c>
      <c r="E2228">
        <v>1988</v>
      </c>
      <c r="F2228">
        <v>9.8000000000000007</v>
      </c>
      <c r="G2228">
        <v>73.714634149999995</v>
      </c>
      <c r="H2228">
        <v>48.200000760000002</v>
      </c>
      <c r="I2228">
        <v>51.700000760000002</v>
      </c>
      <c r="J2228">
        <v>43.099998470000003</v>
      </c>
      <c r="K2228">
        <v>21.839007169999999</v>
      </c>
      <c r="L2228">
        <v>65.150979910000004</v>
      </c>
      <c r="M2228">
        <v>13.010012919999999</v>
      </c>
      <c r="N2228">
        <v>-0.10395199500000001</v>
      </c>
      <c r="O2228">
        <v>51.836078839999999</v>
      </c>
      <c r="P2228">
        <v>10019610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8.3000001910000005</v>
      </c>
      <c r="AA2228">
        <v>4.3000001909999996</v>
      </c>
      <c r="AB2228">
        <v>6</v>
      </c>
      <c r="AC2228">
        <v>19.299999239999998</v>
      </c>
      <c r="AD2228">
        <v>10.19999981</v>
      </c>
      <c r="AE2228">
        <v>14.30000019</v>
      </c>
    </row>
    <row r="2229" spans="1:31" x14ac:dyDescent="0.35">
      <c r="A2229" t="s">
        <v>67</v>
      </c>
      <c r="B2229">
        <f>MATCH($A2229,Sheet2!$A$1:$A$58,0)</f>
        <v>43</v>
      </c>
      <c r="C2229" t="str">
        <f>INDEX(Sheet2!$A$1:$C$58,Sheet1!$B2229,2)</f>
        <v>PRX</v>
      </c>
      <c r="D2229" t="str">
        <f>INDEX(Sheet2!$A$1:$C$58,Sheet1!$B2229,3)</f>
        <v>Portugal</v>
      </c>
      <c r="E2229">
        <v>1989</v>
      </c>
      <c r="F2229">
        <v>9.6</v>
      </c>
      <c r="G2229">
        <v>74.265853660000005</v>
      </c>
      <c r="H2229">
        <v>45.5</v>
      </c>
      <c r="I2229">
        <v>48.400001529999997</v>
      </c>
      <c r="J2229">
        <v>41.099998470000003</v>
      </c>
      <c r="K2229">
        <v>21.156525080000002</v>
      </c>
      <c r="L2229">
        <v>65.510053249999999</v>
      </c>
      <c r="M2229">
        <v>13.333421660000001</v>
      </c>
      <c r="N2229">
        <v>-0.145920471</v>
      </c>
      <c r="O2229">
        <v>51.843820729999997</v>
      </c>
      <c r="P2229">
        <v>10005000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7.3000001909999996</v>
      </c>
      <c r="AA2229">
        <v>3.5</v>
      </c>
      <c r="AB2229">
        <v>5.0999999049999998</v>
      </c>
      <c r="AC2229">
        <v>15.80000019</v>
      </c>
      <c r="AD2229">
        <v>8.1999998089999995</v>
      </c>
      <c r="AE2229">
        <v>11.69999981</v>
      </c>
    </row>
    <row r="2230" spans="1:31" x14ac:dyDescent="0.35">
      <c r="A2230" t="s">
        <v>67</v>
      </c>
      <c r="B2230">
        <f>MATCH($A2230,Sheet2!$A$1:$A$58,0)</f>
        <v>43</v>
      </c>
      <c r="C2230" t="str">
        <f>INDEX(Sheet2!$A$1:$C$58,Sheet1!$B2230,2)</f>
        <v>PRX</v>
      </c>
      <c r="D2230" t="str">
        <f>INDEX(Sheet2!$A$1:$C$58,Sheet1!$B2230,3)</f>
        <v>Portugal</v>
      </c>
      <c r="E2230">
        <v>1990</v>
      </c>
      <c r="F2230">
        <v>10.3</v>
      </c>
      <c r="G2230">
        <v>73.965853659999993</v>
      </c>
      <c r="H2230">
        <v>44.700000760000002</v>
      </c>
      <c r="I2230">
        <v>49.200000760000002</v>
      </c>
      <c r="J2230">
        <v>38</v>
      </c>
      <c r="K2230">
        <v>20.486245190000002</v>
      </c>
      <c r="L2230">
        <v>65.857258999999999</v>
      </c>
      <c r="M2230">
        <v>13.656495809999999</v>
      </c>
      <c r="N2230">
        <v>-0.21794848</v>
      </c>
      <c r="O2230">
        <v>51.848014200000001</v>
      </c>
      <c r="P2230">
        <v>9983218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6.5</v>
      </c>
      <c r="AA2230">
        <v>3.2999999519999998</v>
      </c>
      <c r="AB2230">
        <v>4.5999999049999998</v>
      </c>
      <c r="AC2230">
        <v>13.30000019</v>
      </c>
      <c r="AD2230">
        <v>7.9000000950000002</v>
      </c>
      <c r="AE2230">
        <v>10.399999619999999</v>
      </c>
    </row>
    <row r="2231" spans="1:31" x14ac:dyDescent="0.35">
      <c r="A2231" t="s">
        <v>67</v>
      </c>
      <c r="B2231">
        <f>MATCH($A2231,Sheet2!$A$1:$A$58,0)</f>
        <v>43</v>
      </c>
      <c r="C2231" t="str">
        <f>INDEX(Sheet2!$A$1:$C$58,Sheet1!$B2231,2)</f>
        <v>PRX</v>
      </c>
      <c r="D2231" t="str">
        <f>INDEX(Sheet2!$A$1:$C$58,Sheet1!$B2231,3)</f>
        <v>Portugal</v>
      </c>
      <c r="E2231">
        <v>1991</v>
      </c>
      <c r="F2231">
        <v>10.4</v>
      </c>
      <c r="G2231">
        <v>74.014634150000006</v>
      </c>
      <c r="H2231">
        <v>38.599998470000003</v>
      </c>
      <c r="I2231">
        <v>41.700000760000002</v>
      </c>
      <c r="J2231">
        <v>33.299999239999998</v>
      </c>
      <c r="K2231">
        <v>19.86994597</v>
      </c>
      <c r="L2231">
        <v>66.195045320000006</v>
      </c>
      <c r="M2231">
        <v>13.93500871</v>
      </c>
      <c r="N2231">
        <v>-0.23048175400000001</v>
      </c>
      <c r="O2231">
        <v>51.847284250000001</v>
      </c>
      <c r="P2231">
        <v>9960235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5.5999999049999998</v>
      </c>
      <c r="AA2231">
        <v>2.5999999049999998</v>
      </c>
      <c r="AB2231">
        <v>3.9000000950000002</v>
      </c>
      <c r="AC2231">
        <v>11.69999981</v>
      </c>
      <c r="AD2231">
        <v>6.1999998090000004</v>
      </c>
      <c r="AE2231">
        <v>8.6999998089999995</v>
      </c>
    </row>
    <row r="2232" spans="1:31" x14ac:dyDescent="0.35">
      <c r="A2232" t="s">
        <v>67</v>
      </c>
      <c r="B2232">
        <f>MATCH($A2232,Sheet2!$A$1:$A$58,0)</f>
        <v>43</v>
      </c>
      <c r="C2232" t="str">
        <f>INDEX(Sheet2!$A$1:$C$58,Sheet1!$B2232,2)</f>
        <v>PRX</v>
      </c>
      <c r="D2232" t="str">
        <f>INDEX(Sheet2!$A$1:$C$58,Sheet1!$B2232,3)</f>
        <v>Portugal</v>
      </c>
      <c r="E2232">
        <v>1992</v>
      </c>
      <c r="F2232">
        <v>10.1</v>
      </c>
      <c r="G2232">
        <v>74.312195119999998</v>
      </c>
      <c r="H2232">
        <v>29.799999239999998</v>
      </c>
      <c r="I2232">
        <v>34.799999239999998</v>
      </c>
      <c r="J2232">
        <v>24.200000760000002</v>
      </c>
      <c r="K2232">
        <v>19.290033179999998</v>
      </c>
      <c r="L2232">
        <v>66.506124740000004</v>
      </c>
      <c r="M2232">
        <v>14.203842079999999</v>
      </c>
      <c r="N2232">
        <v>-7.7749266999999997E-2</v>
      </c>
      <c r="O2232">
        <v>51.841877420000003</v>
      </c>
      <c r="P2232">
        <v>9952494</v>
      </c>
      <c r="Q2232">
        <v>84.900001529999997</v>
      </c>
      <c r="R2232">
        <v>83.400001529999997</v>
      </c>
      <c r="S2232">
        <v>86.800003050000001</v>
      </c>
      <c r="T2232">
        <v>12</v>
      </c>
      <c r="U2232">
        <v>13.399999619999999</v>
      </c>
      <c r="V2232">
        <v>10.600000380000001</v>
      </c>
      <c r="W2232">
        <v>3</v>
      </c>
      <c r="X2232">
        <v>3.2999999519999998</v>
      </c>
      <c r="Y2232">
        <v>2.7000000480000002</v>
      </c>
      <c r="Z2232">
        <v>4.8000001909999996</v>
      </c>
      <c r="AA2232">
        <v>3.4000000950000002</v>
      </c>
      <c r="AB2232">
        <v>4</v>
      </c>
      <c r="AC2232">
        <v>10.80000019</v>
      </c>
      <c r="AD2232">
        <v>8.6999998089999995</v>
      </c>
      <c r="AE2232">
        <v>9.6999998089999995</v>
      </c>
    </row>
    <row r="2233" spans="1:31" x14ac:dyDescent="0.35">
      <c r="A2233" t="s">
        <v>67</v>
      </c>
      <c r="B2233">
        <f>MATCH($A2233,Sheet2!$A$1:$A$58,0)</f>
        <v>43</v>
      </c>
      <c r="C2233" t="str">
        <f>INDEX(Sheet2!$A$1:$C$58,Sheet1!$B2233,2)</f>
        <v>PRX</v>
      </c>
      <c r="D2233" t="str">
        <f>INDEX(Sheet2!$A$1:$C$58,Sheet1!$B2233,3)</f>
        <v>Portugal</v>
      </c>
      <c r="E2233">
        <v>1993</v>
      </c>
      <c r="F2233">
        <v>10.6</v>
      </c>
      <c r="G2233">
        <v>74.512195120000001</v>
      </c>
      <c r="H2233">
        <v>35.099998470000003</v>
      </c>
      <c r="I2233">
        <v>39</v>
      </c>
      <c r="J2233">
        <v>30.799999239999998</v>
      </c>
      <c r="K2233">
        <v>18.75316166</v>
      </c>
      <c r="L2233">
        <v>66.781704860000005</v>
      </c>
      <c r="M2233">
        <v>14.46513347</v>
      </c>
      <c r="N2233">
        <v>0.122316595</v>
      </c>
      <c r="O2233">
        <v>51.833134600000001</v>
      </c>
      <c r="P2233">
        <v>9964675</v>
      </c>
      <c r="Q2233">
        <v>78.5</v>
      </c>
      <c r="R2233">
        <v>75.699996949999999</v>
      </c>
      <c r="S2233">
        <v>81.599998470000003</v>
      </c>
      <c r="T2233">
        <v>17.200000760000002</v>
      </c>
      <c r="U2233">
        <v>19.600000380000001</v>
      </c>
      <c r="V2233">
        <v>14.600000380000001</v>
      </c>
      <c r="W2233">
        <v>4.1999998090000004</v>
      </c>
      <c r="X2233">
        <v>4.8000001909999996</v>
      </c>
      <c r="Y2233">
        <v>3.7999999519999998</v>
      </c>
      <c r="Z2233">
        <v>6.3000001909999996</v>
      </c>
      <c r="AA2233">
        <v>4.5</v>
      </c>
      <c r="AB2233">
        <v>5.3000001909999996</v>
      </c>
      <c r="AC2233">
        <v>14.69999981</v>
      </c>
      <c r="AD2233">
        <v>9.8999996190000008</v>
      </c>
      <c r="AE2233">
        <v>12.100000380000001</v>
      </c>
    </row>
    <row r="2234" spans="1:31" x14ac:dyDescent="0.35">
      <c r="A2234" t="s">
        <v>67</v>
      </c>
      <c r="B2234">
        <f>MATCH($A2234,Sheet2!$A$1:$A$58,0)</f>
        <v>43</v>
      </c>
      <c r="C2234" t="str">
        <f>INDEX(Sheet2!$A$1:$C$58,Sheet1!$B2234,2)</f>
        <v>PRX</v>
      </c>
      <c r="D2234" t="str">
        <f>INDEX(Sheet2!$A$1:$C$58,Sheet1!$B2234,3)</f>
        <v>Portugal</v>
      </c>
      <c r="E2234">
        <v>1994</v>
      </c>
      <c r="F2234">
        <v>9.9</v>
      </c>
      <c r="G2234">
        <v>74.914634149999998</v>
      </c>
      <c r="H2234">
        <v>41.799999239999998</v>
      </c>
      <c r="I2234">
        <v>42.400001529999997</v>
      </c>
      <c r="J2234">
        <v>41.200000760000002</v>
      </c>
      <c r="K2234">
        <v>18.247867169999999</v>
      </c>
      <c r="L2234">
        <v>67.025484370000001</v>
      </c>
      <c r="M2234">
        <v>14.72664846</v>
      </c>
      <c r="N2234">
        <v>0.269089468</v>
      </c>
      <c r="O2234">
        <v>51.823233930000001</v>
      </c>
      <c r="P2234">
        <v>9991525</v>
      </c>
      <c r="Q2234">
        <v>78.800003050000001</v>
      </c>
      <c r="R2234">
        <v>76</v>
      </c>
      <c r="S2234">
        <v>81.900001529999997</v>
      </c>
      <c r="T2234">
        <v>16.299999239999998</v>
      </c>
      <c r="U2234">
        <v>18.899999619999999</v>
      </c>
      <c r="V2234">
        <v>13.399999619999999</v>
      </c>
      <c r="W2234">
        <v>4.9000000950000002</v>
      </c>
      <c r="X2234">
        <v>5.0999999049999998</v>
      </c>
      <c r="Y2234">
        <v>4.5999999049999998</v>
      </c>
      <c r="Z2234">
        <v>7.8000001909999996</v>
      </c>
      <c r="AA2234">
        <v>5.9000000950000002</v>
      </c>
      <c r="AB2234">
        <v>6.6999998090000004</v>
      </c>
      <c r="AC2234">
        <v>16.899999619999999</v>
      </c>
      <c r="AD2234">
        <v>12.5</v>
      </c>
      <c r="AE2234">
        <v>14.5</v>
      </c>
    </row>
    <row r="2235" spans="1:31" x14ac:dyDescent="0.35">
      <c r="A2235" t="s">
        <v>67</v>
      </c>
      <c r="B2235">
        <f>MATCH($A2235,Sheet2!$A$1:$A$58,0)</f>
        <v>43</v>
      </c>
      <c r="C2235" t="str">
        <f>INDEX(Sheet2!$A$1:$C$58,Sheet1!$B2235,2)</f>
        <v>PRX</v>
      </c>
      <c r="D2235" t="str">
        <f>INDEX(Sheet2!$A$1:$C$58,Sheet1!$B2235,3)</f>
        <v>Portugal</v>
      </c>
      <c r="E2235">
        <v>1995</v>
      </c>
      <c r="F2235">
        <v>10.3</v>
      </c>
      <c r="G2235">
        <v>75.312195119999998</v>
      </c>
      <c r="H2235">
        <v>48.700000760000002</v>
      </c>
      <c r="I2235">
        <v>51.200000760000002</v>
      </c>
      <c r="J2235">
        <v>46.200000760000002</v>
      </c>
      <c r="K2235">
        <v>17.7625168</v>
      </c>
      <c r="L2235">
        <v>67.242411050000001</v>
      </c>
      <c r="M2235">
        <v>14.99507215</v>
      </c>
      <c r="N2235">
        <v>0.34620393799999999</v>
      </c>
      <c r="O2235">
        <v>51.813650359999997</v>
      </c>
      <c r="P2235">
        <v>10026176</v>
      </c>
      <c r="Q2235">
        <v>75.800003050000001</v>
      </c>
      <c r="R2235">
        <v>74</v>
      </c>
      <c r="S2235">
        <v>77.599998470000003</v>
      </c>
      <c r="T2235">
        <v>17.399999619999999</v>
      </c>
      <c r="U2235">
        <v>19</v>
      </c>
      <c r="V2235">
        <v>15.80000019</v>
      </c>
      <c r="W2235">
        <v>6.8000001909999996</v>
      </c>
      <c r="X2235">
        <v>6.9000000950000002</v>
      </c>
      <c r="Y2235">
        <v>6.6999998090000004</v>
      </c>
      <c r="Z2235">
        <v>7.8000001909999996</v>
      </c>
      <c r="AA2235">
        <v>6.5</v>
      </c>
      <c r="AB2235">
        <v>7.0999999049999998</v>
      </c>
      <c r="AC2235">
        <v>17.100000380000001</v>
      </c>
      <c r="AD2235">
        <v>15.100000380000001</v>
      </c>
      <c r="AE2235">
        <v>16</v>
      </c>
    </row>
    <row r="2236" spans="1:31" x14ac:dyDescent="0.35">
      <c r="A2236" t="s">
        <v>67</v>
      </c>
      <c r="B2236">
        <f>MATCH($A2236,Sheet2!$A$1:$A$58,0)</f>
        <v>43</v>
      </c>
      <c r="C2236" t="str">
        <f>INDEX(Sheet2!$A$1:$C$58,Sheet1!$B2236,2)</f>
        <v>PRX</v>
      </c>
      <c r="D2236" t="str">
        <f>INDEX(Sheet2!$A$1:$C$58,Sheet1!$B2236,3)</f>
        <v>Portugal</v>
      </c>
      <c r="E2236">
        <v>1996</v>
      </c>
      <c r="F2236">
        <v>10.6</v>
      </c>
      <c r="G2236">
        <v>75.260975610000003</v>
      </c>
      <c r="H2236">
        <v>49.900001529999997</v>
      </c>
      <c r="I2236">
        <v>50.900001529999997</v>
      </c>
      <c r="J2236">
        <v>48.900001529999997</v>
      </c>
      <c r="K2236">
        <v>17.409482329999999</v>
      </c>
      <c r="L2236">
        <v>67.359299449999995</v>
      </c>
      <c r="M2236">
        <v>15.23121823</v>
      </c>
      <c r="N2236">
        <v>0.37599618699999998</v>
      </c>
      <c r="O2236">
        <v>51.806608410000003</v>
      </c>
      <c r="P2236">
        <v>10063945</v>
      </c>
      <c r="Q2236">
        <v>75.800003050000001</v>
      </c>
      <c r="R2236">
        <v>75.199996949999999</v>
      </c>
      <c r="S2236">
        <v>76.400001529999997</v>
      </c>
      <c r="T2236">
        <v>17.200000760000002</v>
      </c>
      <c r="U2236">
        <v>17.100000380000001</v>
      </c>
      <c r="V2236">
        <v>17.299999239999998</v>
      </c>
      <c r="W2236">
        <v>7</v>
      </c>
      <c r="X2236">
        <v>7.6999998090000004</v>
      </c>
      <c r="Y2236">
        <v>6.4000000950000002</v>
      </c>
      <c r="Z2236">
        <v>8.3999996190000008</v>
      </c>
      <c r="AA2236">
        <v>6.4000000950000002</v>
      </c>
      <c r="AB2236">
        <v>7.3000001909999996</v>
      </c>
      <c r="AC2236">
        <v>20</v>
      </c>
      <c r="AD2236">
        <v>14.600000380000001</v>
      </c>
      <c r="AE2236">
        <v>17</v>
      </c>
    </row>
    <row r="2237" spans="1:31" x14ac:dyDescent="0.35">
      <c r="A2237" t="s">
        <v>67</v>
      </c>
      <c r="B2237">
        <f>MATCH($A2237,Sheet2!$A$1:$A$58,0)</f>
        <v>43</v>
      </c>
      <c r="C2237" t="str">
        <f>INDEX(Sheet2!$A$1:$C$58,Sheet1!$B2237,2)</f>
        <v>PRX</v>
      </c>
      <c r="D2237" t="str">
        <f>INDEX(Sheet2!$A$1:$C$58,Sheet1!$B2237,3)</f>
        <v>Portugal</v>
      </c>
      <c r="E2237">
        <v>1997</v>
      </c>
      <c r="F2237">
        <v>10.4</v>
      </c>
      <c r="G2237">
        <v>75.412195120000007</v>
      </c>
      <c r="H2237">
        <v>53.400001529999997</v>
      </c>
      <c r="I2237">
        <v>55</v>
      </c>
      <c r="J2237">
        <v>51.599998470000003</v>
      </c>
      <c r="K2237">
        <v>17.034917109999999</v>
      </c>
      <c r="L2237">
        <v>67.483386749999994</v>
      </c>
      <c r="M2237">
        <v>15.48169614</v>
      </c>
      <c r="N2237">
        <v>0.44646060500000001</v>
      </c>
      <c r="O2237">
        <v>51.801703639999999</v>
      </c>
      <c r="P2237">
        <v>10108977</v>
      </c>
      <c r="Q2237">
        <v>76.599998470000003</v>
      </c>
      <c r="R2237">
        <v>74.900001529999997</v>
      </c>
      <c r="S2237">
        <v>78.5</v>
      </c>
      <c r="T2237">
        <v>18.299999239999998</v>
      </c>
      <c r="U2237">
        <v>19.700000760000002</v>
      </c>
      <c r="V2237">
        <v>16.799999239999998</v>
      </c>
      <c r="W2237">
        <v>5.0999999049999998</v>
      </c>
      <c r="X2237">
        <v>5.5</v>
      </c>
      <c r="Y2237">
        <v>4.6999998090000004</v>
      </c>
      <c r="Z2237">
        <v>7.5</v>
      </c>
      <c r="AA2237">
        <v>5.8000001909999996</v>
      </c>
      <c r="AB2237">
        <v>6.5999999049999998</v>
      </c>
      <c r="AC2237">
        <v>18</v>
      </c>
      <c r="AD2237">
        <v>11</v>
      </c>
      <c r="AE2237">
        <v>14.100000380000001</v>
      </c>
    </row>
    <row r="2238" spans="1:31" x14ac:dyDescent="0.35">
      <c r="A2238" t="s">
        <v>67</v>
      </c>
      <c r="B2238">
        <f>MATCH($A2238,Sheet2!$A$1:$A$58,0)</f>
        <v>43</v>
      </c>
      <c r="C2238" t="str">
        <f>INDEX(Sheet2!$A$1:$C$58,Sheet1!$B2238,2)</f>
        <v>PRX</v>
      </c>
      <c r="D2238" t="str">
        <f>INDEX(Sheet2!$A$1:$C$58,Sheet1!$B2238,3)</f>
        <v>Portugal</v>
      </c>
      <c r="E2238">
        <v>1998</v>
      </c>
      <c r="F2238">
        <v>10.5</v>
      </c>
      <c r="G2238">
        <v>75.712195120000004</v>
      </c>
      <c r="H2238">
        <v>44.099998470000003</v>
      </c>
      <c r="I2238">
        <v>44.799999239999998</v>
      </c>
      <c r="J2238">
        <v>43.200000760000002</v>
      </c>
      <c r="K2238">
        <v>16.658240429999999</v>
      </c>
      <c r="L2238">
        <v>67.597788260000002</v>
      </c>
      <c r="M2238">
        <v>15.743971309999999</v>
      </c>
      <c r="N2238">
        <v>0.50538923300000005</v>
      </c>
      <c r="O2238">
        <v>51.794885620000002</v>
      </c>
      <c r="P2238">
        <v>10160196</v>
      </c>
      <c r="Q2238">
        <v>81.5</v>
      </c>
      <c r="R2238">
        <v>79.199996949999999</v>
      </c>
      <c r="S2238">
        <v>84.400001529999997</v>
      </c>
      <c r="T2238">
        <v>13.30000019</v>
      </c>
      <c r="U2238">
        <v>14.5</v>
      </c>
      <c r="V2238">
        <v>11.899999619999999</v>
      </c>
      <c r="W2238">
        <v>5.1999998090000004</v>
      </c>
      <c r="X2238">
        <v>6.3000001909999996</v>
      </c>
      <c r="Y2238">
        <v>3.7999999519999998</v>
      </c>
      <c r="Z2238">
        <v>5.6999998090000004</v>
      </c>
      <c r="AA2238">
        <v>3.7999999519999998</v>
      </c>
      <c r="AB2238">
        <v>4.6999998090000004</v>
      </c>
      <c r="AC2238">
        <v>10.600000380000001</v>
      </c>
      <c r="AD2238">
        <v>8.3999996190000008</v>
      </c>
      <c r="AE2238">
        <v>9.3999996190000008</v>
      </c>
    </row>
    <row r="2239" spans="1:31" x14ac:dyDescent="0.35">
      <c r="A2239" t="s">
        <v>67</v>
      </c>
      <c r="B2239">
        <f>MATCH($A2239,Sheet2!$A$1:$A$58,0)</f>
        <v>43</v>
      </c>
      <c r="C2239" t="str">
        <f>INDEX(Sheet2!$A$1:$C$58,Sheet1!$B2239,2)</f>
        <v>PRX</v>
      </c>
      <c r="D2239" t="str">
        <f>INDEX(Sheet2!$A$1:$C$58,Sheet1!$B2239,3)</f>
        <v>Portugal</v>
      </c>
      <c r="E2239">
        <v>1999</v>
      </c>
      <c r="F2239">
        <v>10.6</v>
      </c>
      <c r="G2239">
        <v>75.963414630000003</v>
      </c>
      <c r="H2239">
        <v>40.900001529999997</v>
      </c>
      <c r="I2239">
        <v>42.299999239999998</v>
      </c>
      <c r="J2239">
        <v>39.400001529999997</v>
      </c>
      <c r="K2239">
        <v>16.316774850000002</v>
      </c>
      <c r="L2239">
        <v>67.675126370000001</v>
      </c>
      <c r="M2239">
        <v>16.008098780000001</v>
      </c>
      <c r="N2239">
        <v>0.56563044200000001</v>
      </c>
      <c r="O2239">
        <v>51.780560139999999</v>
      </c>
      <c r="P2239">
        <v>10217828</v>
      </c>
      <c r="Q2239">
        <v>77.699996949999999</v>
      </c>
      <c r="R2239">
        <v>74.5</v>
      </c>
      <c r="S2239">
        <v>80.800003050000001</v>
      </c>
      <c r="T2239">
        <v>15.5</v>
      </c>
      <c r="U2239">
        <v>18</v>
      </c>
      <c r="V2239">
        <v>12.899999619999999</v>
      </c>
      <c r="W2239">
        <v>6.8000001909999996</v>
      </c>
      <c r="X2239">
        <v>7.4000000950000002</v>
      </c>
      <c r="Y2239">
        <v>6.3000001909999996</v>
      </c>
      <c r="Z2239">
        <v>5.0999999049999998</v>
      </c>
      <c r="AA2239">
        <v>4.1999998090000004</v>
      </c>
      <c r="AB2239">
        <v>4.5999999049999998</v>
      </c>
      <c r="AC2239">
        <v>11</v>
      </c>
      <c r="AD2239">
        <v>7.6999998090000004</v>
      </c>
      <c r="AE2239">
        <v>9.1000003809999992</v>
      </c>
    </row>
    <row r="2240" spans="1:31" x14ac:dyDescent="0.35">
      <c r="A2240" t="s">
        <v>67</v>
      </c>
      <c r="B2240">
        <f>MATCH($A2240,Sheet2!$A$1:$A$58,0)</f>
        <v>43</v>
      </c>
      <c r="C2240" t="str">
        <f>INDEX(Sheet2!$A$1:$C$58,Sheet1!$B2240,2)</f>
        <v>PRX</v>
      </c>
      <c r="D2240" t="str">
        <f>INDEX(Sheet2!$A$1:$C$58,Sheet1!$B2240,3)</f>
        <v>Portugal</v>
      </c>
      <c r="E2240">
        <v>2000</v>
      </c>
      <c r="F2240">
        <v>10.199999999999999</v>
      </c>
      <c r="G2240">
        <v>76.314634150000003</v>
      </c>
      <c r="H2240">
        <v>41.799999239999998</v>
      </c>
      <c r="I2240">
        <v>40.700000760000002</v>
      </c>
      <c r="J2240">
        <v>43.200000760000002</v>
      </c>
      <c r="K2240">
        <v>16.036398940000002</v>
      </c>
      <c r="L2240">
        <v>67.698268880000001</v>
      </c>
      <c r="M2240">
        <v>16.265332180000001</v>
      </c>
      <c r="N2240">
        <v>0.70285995300000004</v>
      </c>
      <c r="O2240">
        <v>51.755949430000001</v>
      </c>
      <c r="P2240">
        <v>10289898</v>
      </c>
      <c r="Q2240">
        <v>78</v>
      </c>
      <c r="R2240">
        <v>73.800003050000001</v>
      </c>
      <c r="S2240">
        <v>83.400001529999997</v>
      </c>
      <c r="T2240">
        <v>15.19999981</v>
      </c>
      <c r="U2240">
        <v>18.600000380000001</v>
      </c>
      <c r="V2240">
        <v>10.69999981</v>
      </c>
      <c r="W2240">
        <v>6.9000000950000002</v>
      </c>
      <c r="X2240">
        <v>7.6999998090000004</v>
      </c>
      <c r="Y2240">
        <v>5.8000001909999996</v>
      </c>
      <c r="Z2240">
        <v>4.6999998090000004</v>
      </c>
      <c r="AA2240">
        <v>3.0999999049999998</v>
      </c>
      <c r="AB2240">
        <v>3.7999999519999998</v>
      </c>
      <c r="AC2240">
        <v>11.69999981</v>
      </c>
      <c r="AD2240">
        <v>5.4000000950000002</v>
      </c>
      <c r="AE2240">
        <v>8.1999998089999995</v>
      </c>
    </row>
    <row r="2241" spans="1:31" x14ac:dyDescent="0.35">
      <c r="A2241" t="s">
        <v>67</v>
      </c>
      <c r="B2241">
        <f>MATCH($A2241,Sheet2!$A$1:$A$58,0)</f>
        <v>43</v>
      </c>
      <c r="C2241" t="str">
        <f>INDEX(Sheet2!$A$1:$C$58,Sheet1!$B2241,2)</f>
        <v>PRX</v>
      </c>
      <c r="D2241" t="str">
        <f>INDEX(Sheet2!$A$1:$C$58,Sheet1!$B2241,3)</f>
        <v>Portugal</v>
      </c>
      <c r="E2241">
        <v>2001</v>
      </c>
      <c r="F2241">
        <v>10.1</v>
      </c>
      <c r="G2241">
        <v>76.814634150000003</v>
      </c>
      <c r="H2241">
        <v>37.799999239999998</v>
      </c>
      <c r="I2241">
        <v>38.099998470000003</v>
      </c>
      <c r="J2241">
        <v>37.400001529999997</v>
      </c>
      <c r="K2241">
        <v>15.835403899999999</v>
      </c>
      <c r="L2241">
        <v>67.69050962</v>
      </c>
      <c r="M2241">
        <v>16.47408648</v>
      </c>
      <c r="N2241">
        <v>0.70523063699999999</v>
      </c>
      <c r="O2241">
        <v>51.717854129999999</v>
      </c>
      <c r="P2241">
        <v>10362722</v>
      </c>
      <c r="Q2241">
        <v>74.300003050000001</v>
      </c>
      <c r="R2241">
        <v>72.199996949999999</v>
      </c>
      <c r="S2241">
        <v>77.300003050000001</v>
      </c>
      <c r="T2241">
        <v>14</v>
      </c>
      <c r="U2241">
        <v>14.100000380000001</v>
      </c>
      <c r="V2241">
        <v>13.69999981</v>
      </c>
      <c r="W2241">
        <v>6.5</v>
      </c>
      <c r="X2241">
        <v>7.9000000950000002</v>
      </c>
      <c r="Y2241">
        <v>4.5</v>
      </c>
      <c r="Z2241">
        <v>4.9000000950000002</v>
      </c>
      <c r="AA2241">
        <v>2.9000000950000002</v>
      </c>
      <c r="AB2241">
        <v>3.7999999519999998</v>
      </c>
      <c r="AC2241">
        <v>12</v>
      </c>
      <c r="AD2241">
        <v>6.5</v>
      </c>
      <c r="AE2241">
        <v>8.8999996190000008</v>
      </c>
    </row>
    <row r="2242" spans="1:31" x14ac:dyDescent="0.35">
      <c r="A2242" t="s">
        <v>67</v>
      </c>
      <c r="B2242">
        <f>MATCH($A2242,Sheet2!$A$1:$A$58,0)</f>
        <v>43</v>
      </c>
      <c r="C2242" t="str">
        <f>INDEX(Sheet2!$A$1:$C$58,Sheet1!$B2242,2)</f>
        <v>PRX</v>
      </c>
      <c r="D2242" t="str">
        <f>INDEX(Sheet2!$A$1:$C$58,Sheet1!$B2242,3)</f>
        <v>Portugal</v>
      </c>
      <c r="E2242">
        <v>2002</v>
      </c>
      <c r="F2242">
        <v>10.199999999999999</v>
      </c>
      <c r="G2242">
        <v>77.065853660000002</v>
      </c>
      <c r="H2242">
        <v>34.299999239999998</v>
      </c>
      <c r="I2242">
        <v>35.299999239999998</v>
      </c>
      <c r="J2242">
        <v>33.099998470000003</v>
      </c>
      <c r="K2242">
        <v>15.699349590000001</v>
      </c>
      <c r="L2242">
        <v>67.633362890000001</v>
      </c>
      <c r="M2242">
        <v>16.667287519999999</v>
      </c>
      <c r="N2242">
        <v>0.54766793999999996</v>
      </c>
      <c r="O2242">
        <v>51.670802279999997</v>
      </c>
      <c r="P2242">
        <v>10419631</v>
      </c>
      <c r="Q2242">
        <v>72.800003050000001</v>
      </c>
      <c r="R2242">
        <v>66.699996949999999</v>
      </c>
      <c r="S2242">
        <v>80</v>
      </c>
      <c r="T2242">
        <v>15</v>
      </c>
      <c r="U2242">
        <v>15.600000380000001</v>
      </c>
      <c r="V2242">
        <v>14.30000019</v>
      </c>
      <c r="W2242">
        <v>8.6000003809999992</v>
      </c>
      <c r="X2242">
        <v>13.399999619999999</v>
      </c>
      <c r="Y2242">
        <v>3</v>
      </c>
      <c r="Z2242">
        <v>5.3000001909999996</v>
      </c>
      <c r="AA2242">
        <v>3.7999999519999998</v>
      </c>
      <c r="AB2242">
        <v>4.5</v>
      </c>
      <c r="AC2242">
        <v>12.100000380000001</v>
      </c>
      <c r="AD2242">
        <v>9.1999998089999995</v>
      </c>
      <c r="AE2242">
        <v>10.5</v>
      </c>
    </row>
    <row r="2243" spans="1:31" x14ac:dyDescent="0.35">
      <c r="A2243" t="s">
        <v>67</v>
      </c>
      <c r="B2243">
        <f>MATCH($A2243,Sheet2!$A$1:$A$58,0)</f>
        <v>43</v>
      </c>
      <c r="C2243" t="str">
        <f>INDEX(Sheet2!$A$1:$C$58,Sheet1!$B2243,2)</f>
        <v>PRX</v>
      </c>
      <c r="D2243" t="str">
        <f>INDEX(Sheet2!$A$1:$C$58,Sheet1!$B2243,3)</f>
        <v>Portugal</v>
      </c>
      <c r="E2243">
        <v>2003</v>
      </c>
      <c r="F2243">
        <v>10.4</v>
      </c>
      <c r="G2243">
        <v>77.219512199999997</v>
      </c>
      <c r="H2243">
        <v>35</v>
      </c>
      <c r="I2243">
        <v>36.799999239999998</v>
      </c>
      <c r="J2243">
        <v>32.900001529999997</v>
      </c>
      <c r="K2243">
        <v>15.615991640000001</v>
      </c>
      <c r="L2243">
        <v>67.537438829999999</v>
      </c>
      <c r="M2243">
        <v>16.84656953</v>
      </c>
      <c r="N2243">
        <v>0.37541141500000003</v>
      </c>
      <c r="O2243">
        <v>51.628853900000003</v>
      </c>
      <c r="P2243">
        <v>10458821</v>
      </c>
      <c r="Q2243">
        <v>72.300003050000001</v>
      </c>
      <c r="R2243">
        <v>69.099998470000003</v>
      </c>
      <c r="S2243">
        <v>76.199996949999999</v>
      </c>
      <c r="T2243">
        <v>14.19999981</v>
      </c>
      <c r="U2243">
        <v>15.600000380000001</v>
      </c>
      <c r="V2243">
        <v>12.399999619999999</v>
      </c>
      <c r="W2243">
        <v>9.3999996190000008</v>
      </c>
      <c r="X2243">
        <v>12.100000380000001</v>
      </c>
      <c r="Y2243">
        <v>6.1999998090000004</v>
      </c>
      <c r="Z2243">
        <v>7.3000001909999996</v>
      </c>
      <c r="AA2243">
        <v>5.1999998090000004</v>
      </c>
      <c r="AB2243">
        <v>6.0999999049999998</v>
      </c>
      <c r="AC2243">
        <v>16.700000760000002</v>
      </c>
      <c r="AD2243">
        <v>10.80000019</v>
      </c>
      <c r="AE2243">
        <v>13.5</v>
      </c>
    </row>
    <row r="2244" spans="1:31" x14ac:dyDescent="0.35">
      <c r="A2244" t="s">
        <v>67</v>
      </c>
      <c r="B2244">
        <f>MATCH($A2244,Sheet2!$A$1:$A$58,0)</f>
        <v>43</v>
      </c>
      <c r="C2244" t="str">
        <f>INDEX(Sheet2!$A$1:$C$58,Sheet1!$B2244,2)</f>
        <v>PRX</v>
      </c>
      <c r="D2244" t="str">
        <f>INDEX(Sheet2!$A$1:$C$58,Sheet1!$B2244,3)</f>
        <v>Portugal</v>
      </c>
      <c r="E2244">
        <v>2004</v>
      </c>
      <c r="F2244">
        <v>9.6999999999999993</v>
      </c>
      <c r="G2244">
        <v>77.670731709999998</v>
      </c>
      <c r="H2244">
        <v>44.299999239999998</v>
      </c>
      <c r="I2244">
        <v>44.799999239999998</v>
      </c>
      <c r="J2244">
        <v>43.700000760000002</v>
      </c>
      <c r="K2244">
        <v>15.54197168</v>
      </c>
      <c r="L2244">
        <v>67.441957560000006</v>
      </c>
      <c r="M2244">
        <v>17.016070760000002</v>
      </c>
      <c r="N2244">
        <v>0.23912899000000001</v>
      </c>
      <c r="O2244">
        <v>51.61081034</v>
      </c>
      <c r="P2244">
        <v>10483861</v>
      </c>
      <c r="Q2244">
        <v>74.099998470000003</v>
      </c>
      <c r="R2244">
        <v>72.099998470000003</v>
      </c>
      <c r="S2244">
        <v>76.199996949999999</v>
      </c>
      <c r="T2244">
        <v>13.600000380000001</v>
      </c>
      <c r="U2244">
        <v>14.5</v>
      </c>
      <c r="V2244">
        <v>12.600000380000001</v>
      </c>
      <c r="W2244">
        <v>9.1000003809999992</v>
      </c>
      <c r="X2244">
        <v>10.5</v>
      </c>
      <c r="Y2244">
        <v>7.5</v>
      </c>
      <c r="Z2244">
        <v>7.1999998090000004</v>
      </c>
      <c r="AA2244">
        <v>5.5999999049999998</v>
      </c>
      <c r="AB2244">
        <v>6.3000001909999996</v>
      </c>
      <c r="AC2244">
        <v>15.899999619999999</v>
      </c>
      <c r="AD2244">
        <v>12.600000380000001</v>
      </c>
      <c r="AE2244">
        <v>14.100000380000001</v>
      </c>
    </row>
    <row r="2245" spans="1:31" x14ac:dyDescent="0.35">
      <c r="A2245" t="s">
        <v>67</v>
      </c>
      <c r="B2245">
        <f>MATCH($A2245,Sheet2!$A$1:$A$58,0)</f>
        <v>43</v>
      </c>
      <c r="C2245" t="str">
        <f>INDEX(Sheet2!$A$1:$C$58,Sheet1!$B2245,2)</f>
        <v>PRX</v>
      </c>
      <c r="D2245" t="str">
        <f>INDEX(Sheet2!$A$1:$C$58,Sheet1!$B2245,3)</f>
        <v>Portugal</v>
      </c>
      <c r="E2245">
        <v>2005</v>
      </c>
      <c r="F2245">
        <v>10.199999999999999</v>
      </c>
      <c r="G2245">
        <v>78.070731710000004</v>
      </c>
      <c r="H2245">
        <v>48.099998470000003</v>
      </c>
      <c r="I2245">
        <v>48.599998470000003</v>
      </c>
      <c r="J2245">
        <v>47.5</v>
      </c>
      <c r="K2245">
        <v>15.439130499999999</v>
      </c>
      <c r="L2245">
        <v>67.379816099999999</v>
      </c>
      <c r="M2245">
        <v>17.1810534</v>
      </c>
      <c r="N2245">
        <v>0.185532267</v>
      </c>
      <c r="O2245">
        <v>51.629237740000001</v>
      </c>
      <c r="P2245">
        <v>10503330</v>
      </c>
      <c r="Q2245">
        <v>70.5</v>
      </c>
      <c r="R2245">
        <v>67.199996949999999</v>
      </c>
      <c r="S2245">
        <v>74.400001529999997</v>
      </c>
      <c r="T2245">
        <v>15.19999981</v>
      </c>
      <c r="U2245">
        <v>16.600000380000001</v>
      </c>
      <c r="V2245">
        <v>13.5</v>
      </c>
      <c r="W2245">
        <v>10.80000019</v>
      </c>
      <c r="X2245">
        <v>13.100000380000001</v>
      </c>
      <c r="Y2245">
        <v>8.1999998089999995</v>
      </c>
      <c r="Z2245">
        <v>8.6000003809999992</v>
      </c>
      <c r="AA2245">
        <v>6.6999998090000004</v>
      </c>
      <c r="AB2245">
        <v>7.5999999049999998</v>
      </c>
      <c r="AC2245">
        <v>19.200000760000002</v>
      </c>
      <c r="AD2245">
        <v>13.899999619999999</v>
      </c>
      <c r="AE2245">
        <v>16.200000760000002</v>
      </c>
    </row>
    <row r="2246" spans="1:31" x14ac:dyDescent="0.35">
      <c r="A2246" t="s">
        <v>67</v>
      </c>
      <c r="B2246">
        <f>MATCH($A2246,Sheet2!$A$1:$A$58,0)</f>
        <v>43</v>
      </c>
      <c r="C2246" t="str">
        <f>INDEX(Sheet2!$A$1:$C$58,Sheet1!$B2246,2)</f>
        <v>PRX</v>
      </c>
      <c r="D2246" t="str">
        <f>INDEX(Sheet2!$A$1:$C$58,Sheet1!$B2246,3)</f>
        <v>Portugal</v>
      </c>
      <c r="E2246">
        <v>2006</v>
      </c>
      <c r="F2246">
        <v>9.6999999999999993</v>
      </c>
      <c r="G2246">
        <v>78.4195122</v>
      </c>
      <c r="H2246">
        <v>50.400001529999997</v>
      </c>
      <c r="I2246">
        <v>49.599998470000003</v>
      </c>
      <c r="J2246">
        <v>51.299999239999998</v>
      </c>
      <c r="K2246">
        <v>15.46683663</v>
      </c>
      <c r="L2246">
        <v>67.079802430000001</v>
      </c>
      <c r="M2246">
        <v>17.453360929999999</v>
      </c>
      <c r="N2246">
        <v>0.18033244100000001</v>
      </c>
      <c r="O2246">
        <v>51.6882661</v>
      </c>
      <c r="P2246">
        <v>10522288</v>
      </c>
      <c r="Q2246">
        <v>68.300003050000001</v>
      </c>
      <c r="R2246">
        <v>65.400001529999997</v>
      </c>
      <c r="S2246">
        <v>71.800003050000001</v>
      </c>
      <c r="T2246">
        <v>16.600000380000001</v>
      </c>
      <c r="U2246">
        <v>16.799999239999998</v>
      </c>
      <c r="V2246">
        <v>16.299999239999998</v>
      </c>
      <c r="W2246">
        <v>11.19999981</v>
      </c>
      <c r="X2246">
        <v>14</v>
      </c>
      <c r="Y2246">
        <v>7.8000001909999996</v>
      </c>
      <c r="Z2246">
        <v>8.8999996190000008</v>
      </c>
      <c r="AA2246">
        <v>6.5</v>
      </c>
      <c r="AB2246">
        <v>7.5999999049999998</v>
      </c>
      <c r="AC2246">
        <v>18.5</v>
      </c>
      <c r="AD2246">
        <v>14.899999619999999</v>
      </c>
      <c r="AE2246">
        <v>16.5</v>
      </c>
    </row>
    <row r="2247" spans="1:31" x14ac:dyDescent="0.35">
      <c r="A2247" t="s">
        <v>67</v>
      </c>
      <c r="B2247">
        <f>MATCH($A2247,Sheet2!$A$1:$A$58,0)</f>
        <v>43</v>
      </c>
      <c r="C2247" t="str">
        <f>INDEX(Sheet2!$A$1:$C$58,Sheet1!$B2247,2)</f>
        <v>PRX</v>
      </c>
      <c r="D2247" t="str">
        <f>INDEX(Sheet2!$A$1:$C$58,Sheet1!$B2247,3)</f>
        <v>Portugal</v>
      </c>
      <c r="E2247">
        <v>2007</v>
      </c>
      <c r="F2247">
        <v>9.8000000000000007</v>
      </c>
      <c r="G2247">
        <v>78.321951220000003</v>
      </c>
      <c r="H2247">
        <v>47.099998470000003</v>
      </c>
      <c r="I2247">
        <v>46.700000760000002</v>
      </c>
      <c r="J2247">
        <v>47.5</v>
      </c>
      <c r="K2247">
        <v>15.427106930000001</v>
      </c>
      <c r="L2247">
        <v>66.834981010000007</v>
      </c>
      <c r="M2247">
        <v>17.737912049999998</v>
      </c>
      <c r="N2247">
        <v>0.196304384</v>
      </c>
      <c r="O2247">
        <v>51.781707269999998</v>
      </c>
      <c r="P2247">
        <v>10542964</v>
      </c>
      <c r="Q2247">
        <v>68.400001529999997</v>
      </c>
      <c r="R2247">
        <v>65.099998470000003</v>
      </c>
      <c r="S2247">
        <v>72.699996949999999</v>
      </c>
      <c r="T2247">
        <v>15.19999981</v>
      </c>
      <c r="U2247">
        <v>15.69999981</v>
      </c>
      <c r="V2247">
        <v>14.69999981</v>
      </c>
      <c r="W2247">
        <v>13.100000380000001</v>
      </c>
      <c r="X2247">
        <v>16.399999619999999</v>
      </c>
      <c r="Y2247">
        <v>8.8000001910000005</v>
      </c>
      <c r="Z2247">
        <v>9.5</v>
      </c>
      <c r="AA2247">
        <v>6.5999999049999998</v>
      </c>
      <c r="AB2247">
        <v>8</v>
      </c>
      <c r="AC2247">
        <v>20.299999239999998</v>
      </c>
      <c r="AD2247">
        <v>13.80000019</v>
      </c>
      <c r="AE2247">
        <v>16.700000760000002</v>
      </c>
    </row>
    <row r="2248" spans="1:31" x14ac:dyDescent="0.35">
      <c r="A2248" t="s">
        <v>67</v>
      </c>
      <c r="B2248">
        <f>MATCH($A2248,Sheet2!$A$1:$A$58,0)</f>
        <v>43</v>
      </c>
      <c r="C2248" t="str">
        <f>INDEX(Sheet2!$A$1:$C$58,Sheet1!$B2248,2)</f>
        <v>PRX</v>
      </c>
      <c r="D2248" t="str">
        <f>INDEX(Sheet2!$A$1:$C$58,Sheet1!$B2248,3)</f>
        <v>Portugal</v>
      </c>
      <c r="E2248">
        <v>2008</v>
      </c>
      <c r="F2248">
        <v>9.9</v>
      </c>
      <c r="G2248">
        <v>78.524390240000002</v>
      </c>
      <c r="H2248">
        <v>47.200000760000002</v>
      </c>
      <c r="I2248">
        <v>46.299999239999998</v>
      </c>
      <c r="J2248">
        <v>48.400001529999997</v>
      </c>
      <c r="K2248">
        <v>15.31259212</v>
      </c>
      <c r="L2248">
        <v>66.639791900000006</v>
      </c>
      <c r="M2248">
        <v>18.04761598</v>
      </c>
      <c r="N2248">
        <v>0.14419128000000001</v>
      </c>
      <c r="O2248">
        <v>51.89898178</v>
      </c>
      <c r="P2248">
        <v>10558177</v>
      </c>
      <c r="Q2248">
        <v>67.699996949999999</v>
      </c>
      <c r="R2248">
        <v>63.200000760000002</v>
      </c>
      <c r="S2248">
        <v>73.199996949999999</v>
      </c>
      <c r="T2248">
        <v>15.600000380000001</v>
      </c>
      <c r="U2248">
        <v>16.799999239999998</v>
      </c>
      <c r="V2248">
        <v>14.100000380000001</v>
      </c>
      <c r="W2248">
        <v>13.30000019</v>
      </c>
      <c r="X2248">
        <v>17.399999619999999</v>
      </c>
      <c r="Y2248">
        <v>8.3999996190000008</v>
      </c>
      <c r="Z2248">
        <v>8.8000001910000005</v>
      </c>
      <c r="AA2248">
        <v>6.5</v>
      </c>
      <c r="AB2248">
        <v>7.5999999049999998</v>
      </c>
      <c r="AC2248">
        <v>20.299999239999998</v>
      </c>
      <c r="AD2248">
        <v>13.600000380000001</v>
      </c>
      <c r="AE2248">
        <v>16.700000760000002</v>
      </c>
    </row>
    <row r="2249" spans="1:31" x14ac:dyDescent="0.35">
      <c r="A2249" t="s">
        <v>67</v>
      </c>
      <c r="B2249">
        <f>MATCH($A2249,Sheet2!$A$1:$A$58,0)</f>
        <v>43</v>
      </c>
      <c r="C2249" t="str">
        <f>INDEX(Sheet2!$A$1:$C$58,Sheet1!$B2249,2)</f>
        <v>PRX</v>
      </c>
      <c r="D2249" t="str">
        <f>INDEX(Sheet2!$A$1:$C$58,Sheet1!$B2249,3)</f>
        <v>Portugal</v>
      </c>
      <c r="E2249">
        <v>2009</v>
      </c>
      <c r="F2249">
        <v>9.9</v>
      </c>
      <c r="G2249">
        <v>78.726829269999996</v>
      </c>
      <c r="H2249">
        <v>44</v>
      </c>
      <c r="I2249">
        <v>47.200000760000002</v>
      </c>
      <c r="J2249">
        <v>40.599998470000003</v>
      </c>
      <c r="K2249">
        <v>15.14038371</v>
      </c>
      <c r="L2249">
        <v>66.464175569999995</v>
      </c>
      <c r="M2249">
        <v>18.39544072</v>
      </c>
      <c r="N2249">
        <v>9.5330859000000004E-2</v>
      </c>
      <c r="O2249">
        <v>52.024888910000001</v>
      </c>
      <c r="P2249">
        <v>10568247</v>
      </c>
      <c r="Q2249">
        <v>69.599998470000003</v>
      </c>
      <c r="R2249">
        <v>66.300003050000001</v>
      </c>
      <c r="S2249">
        <v>73</v>
      </c>
      <c r="T2249">
        <v>17</v>
      </c>
      <c r="U2249">
        <v>19.600000380000001</v>
      </c>
      <c r="V2249">
        <v>14.399999619999999</v>
      </c>
      <c r="W2249">
        <v>10.399999619999999</v>
      </c>
      <c r="X2249">
        <v>12.399999619999999</v>
      </c>
      <c r="Y2249">
        <v>8.3999996190000008</v>
      </c>
      <c r="Z2249">
        <v>10.100000380000001</v>
      </c>
      <c r="AA2249">
        <v>8.8000001910000005</v>
      </c>
      <c r="AB2249">
        <v>9.3999996190000008</v>
      </c>
      <c r="AC2249">
        <v>21.700000760000002</v>
      </c>
      <c r="AD2249">
        <v>19.100000380000001</v>
      </c>
      <c r="AE2249">
        <v>20.299999239999998</v>
      </c>
    </row>
    <row r="2250" spans="1:31" x14ac:dyDescent="0.35">
      <c r="A2250" t="s">
        <v>67</v>
      </c>
      <c r="B2250">
        <f>MATCH($A2250,Sheet2!$A$1:$A$58,0)</f>
        <v>43</v>
      </c>
      <c r="C2250" t="str">
        <f>INDEX(Sheet2!$A$1:$C$58,Sheet1!$B2250,2)</f>
        <v>PRX</v>
      </c>
      <c r="D2250" t="str">
        <f>INDEX(Sheet2!$A$1:$C$58,Sheet1!$B2250,3)</f>
        <v>Portugal</v>
      </c>
      <c r="E2250">
        <v>2010</v>
      </c>
      <c r="F2250">
        <v>10</v>
      </c>
      <c r="G2250">
        <v>79.026829269999993</v>
      </c>
      <c r="H2250">
        <v>52</v>
      </c>
      <c r="I2250">
        <v>52.400001529999997</v>
      </c>
      <c r="J2250">
        <v>51.400001529999997</v>
      </c>
      <c r="K2250">
        <v>14.932426449999999</v>
      </c>
      <c r="L2250">
        <v>66.279348470000002</v>
      </c>
      <c r="M2250">
        <v>18.78822508</v>
      </c>
      <c r="N2250">
        <v>4.5910037000000001E-2</v>
      </c>
      <c r="O2250">
        <v>52.147916870000003</v>
      </c>
      <c r="P2250">
        <v>10573100</v>
      </c>
      <c r="Q2250">
        <v>67.199996949999999</v>
      </c>
      <c r="R2250">
        <v>63.5</v>
      </c>
      <c r="S2250">
        <v>71.5</v>
      </c>
      <c r="T2250">
        <v>19</v>
      </c>
      <c r="U2250">
        <v>21.399999619999999</v>
      </c>
      <c r="V2250">
        <v>16.299999239999998</v>
      </c>
      <c r="W2250">
        <v>10.399999619999999</v>
      </c>
      <c r="X2250">
        <v>13.19999981</v>
      </c>
      <c r="Y2250">
        <v>7.3000001909999996</v>
      </c>
      <c r="Z2250">
        <v>11.899999619999999</v>
      </c>
      <c r="AA2250">
        <v>9.8000001910000005</v>
      </c>
      <c r="AB2250">
        <v>10.80000019</v>
      </c>
      <c r="AC2250">
        <v>24</v>
      </c>
      <c r="AD2250">
        <v>21.600000380000001</v>
      </c>
      <c r="AE2250">
        <v>22.799999239999998</v>
      </c>
    </row>
    <row r="2251" spans="1:31" x14ac:dyDescent="0.35">
      <c r="A2251" t="s">
        <v>67</v>
      </c>
      <c r="B2251">
        <f>MATCH($A2251,Sheet2!$A$1:$A$58,0)</f>
        <v>43</v>
      </c>
      <c r="C2251" t="str">
        <f>INDEX(Sheet2!$A$1:$C$58,Sheet1!$B2251,2)</f>
        <v>PRX</v>
      </c>
      <c r="D2251" t="str">
        <f>INDEX(Sheet2!$A$1:$C$58,Sheet1!$B2251,3)</f>
        <v>Portugal</v>
      </c>
      <c r="E2251">
        <v>2011</v>
      </c>
      <c r="F2251">
        <v>9.6999999999999993</v>
      </c>
      <c r="G2251">
        <v>80.470731709999995</v>
      </c>
      <c r="H2251">
        <v>48.400001529999997</v>
      </c>
      <c r="I2251">
        <v>48.700000760000002</v>
      </c>
      <c r="J2251">
        <v>48</v>
      </c>
      <c r="K2251">
        <v>14.76651612</v>
      </c>
      <c r="L2251">
        <v>66.08383499</v>
      </c>
      <c r="M2251">
        <v>19.149648890000002</v>
      </c>
      <c r="N2251">
        <v>-0.147084879</v>
      </c>
      <c r="O2251">
        <v>52.266308950000003</v>
      </c>
      <c r="P2251">
        <v>10557560</v>
      </c>
      <c r="Q2251">
        <v>62.700000760000002</v>
      </c>
      <c r="R2251">
        <v>58.799999239999998</v>
      </c>
      <c r="S2251">
        <v>66.400001529999997</v>
      </c>
      <c r="T2251">
        <v>21</v>
      </c>
      <c r="U2251">
        <v>23.799999239999998</v>
      </c>
      <c r="V2251">
        <v>18.299999239999998</v>
      </c>
      <c r="W2251">
        <v>12.80000019</v>
      </c>
      <c r="X2251">
        <v>14.80000019</v>
      </c>
      <c r="Y2251">
        <v>10.80000019</v>
      </c>
      <c r="Z2251">
        <v>13</v>
      </c>
      <c r="AA2251">
        <v>12.30000019</v>
      </c>
      <c r="AB2251">
        <v>12.69999981</v>
      </c>
      <c r="AC2251">
        <v>31.700000760000002</v>
      </c>
      <c r="AD2251">
        <v>29</v>
      </c>
      <c r="AE2251">
        <v>30.299999239999998</v>
      </c>
    </row>
    <row r="2252" spans="1:31" x14ac:dyDescent="0.35">
      <c r="A2252" t="s">
        <v>67</v>
      </c>
      <c r="B2252">
        <f>MATCH($A2252,Sheet2!$A$1:$A$58,0)</f>
        <v>43</v>
      </c>
      <c r="C2252" t="str">
        <f>INDEX(Sheet2!$A$1:$C$58,Sheet1!$B2252,2)</f>
        <v>PRX</v>
      </c>
      <c r="D2252" t="str">
        <f>INDEX(Sheet2!$A$1:$C$58,Sheet1!$B2252,3)</f>
        <v>Portugal</v>
      </c>
      <c r="E2252">
        <v>2012</v>
      </c>
      <c r="F2252">
        <v>10.199999999999999</v>
      </c>
      <c r="G2252">
        <v>80.373170729999998</v>
      </c>
      <c r="H2252">
        <v>48.799999239999998</v>
      </c>
      <c r="I2252">
        <v>48.599998470000003</v>
      </c>
      <c r="J2252">
        <v>48.900001529999997</v>
      </c>
      <c r="K2252">
        <v>14.587119980000001</v>
      </c>
      <c r="L2252">
        <v>65.873546939999997</v>
      </c>
      <c r="M2252">
        <v>19.539333079999999</v>
      </c>
      <c r="N2252">
        <v>-0.40542178800000001</v>
      </c>
      <c r="O2252">
        <v>52.381251730000002</v>
      </c>
      <c r="P2252">
        <v>10514844</v>
      </c>
      <c r="Q2252">
        <v>57.900001529999997</v>
      </c>
      <c r="R2252">
        <v>50.400001529999997</v>
      </c>
      <c r="S2252">
        <v>64.800003050000001</v>
      </c>
      <c r="T2252">
        <v>24.299999239999998</v>
      </c>
      <c r="U2252">
        <v>28.299999239999998</v>
      </c>
      <c r="V2252">
        <v>20.700000760000002</v>
      </c>
      <c r="W2252">
        <v>14.600000380000001</v>
      </c>
      <c r="X2252">
        <v>18.600000380000001</v>
      </c>
      <c r="Y2252">
        <v>10.899999619999999</v>
      </c>
      <c r="Z2252">
        <v>15.5</v>
      </c>
      <c r="AA2252">
        <v>15.600000380000001</v>
      </c>
      <c r="AB2252">
        <v>15.5</v>
      </c>
      <c r="AC2252">
        <v>39.299999239999998</v>
      </c>
      <c r="AD2252">
        <v>36.700000760000002</v>
      </c>
      <c r="AE2252">
        <v>37.900001529999997</v>
      </c>
    </row>
    <row r="2253" spans="1:31" x14ac:dyDescent="0.35">
      <c r="A2253" t="s">
        <v>67</v>
      </c>
      <c r="B2253">
        <f>MATCH($A2253,Sheet2!$A$1:$A$58,0)</f>
        <v>43</v>
      </c>
      <c r="C2253" t="str">
        <f>INDEX(Sheet2!$A$1:$C$58,Sheet1!$B2253,2)</f>
        <v>PRX</v>
      </c>
      <c r="D2253" t="str">
        <f>INDEX(Sheet2!$A$1:$C$58,Sheet1!$B2253,3)</f>
        <v>Portugal</v>
      </c>
      <c r="E2253">
        <v>2013</v>
      </c>
      <c r="F2253">
        <v>10.199999999999999</v>
      </c>
      <c r="G2253">
        <v>80.721951219999994</v>
      </c>
      <c r="H2253">
        <v>56.400001529999997</v>
      </c>
      <c r="I2253">
        <v>55</v>
      </c>
      <c r="J2253">
        <v>57.599998470000003</v>
      </c>
      <c r="K2253">
        <v>14.40768564</v>
      </c>
      <c r="L2253">
        <v>65.643780390000003</v>
      </c>
      <c r="M2253">
        <v>19.948533980000001</v>
      </c>
      <c r="N2253">
        <v>-0.54881521099999997</v>
      </c>
      <c r="O2253">
        <v>52.487486279999999</v>
      </c>
      <c r="P2253">
        <v>10457295</v>
      </c>
      <c r="Q2253">
        <v>56</v>
      </c>
      <c r="R2253">
        <v>46.700000760000002</v>
      </c>
      <c r="S2253">
        <v>65</v>
      </c>
      <c r="T2253">
        <v>24.899999619999999</v>
      </c>
      <c r="U2253">
        <v>28.799999239999998</v>
      </c>
      <c r="V2253">
        <v>21.100000380000001</v>
      </c>
      <c r="W2253">
        <v>16</v>
      </c>
      <c r="X2253">
        <v>22</v>
      </c>
      <c r="Y2253">
        <v>10.19999981</v>
      </c>
      <c r="Z2253">
        <v>16.399999619999999</v>
      </c>
      <c r="AA2253">
        <v>16</v>
      </c>
      <c r="AB2253">
        <v>16.200000760000002</v>
      </c>
      <c r="AC2253">
        <v>39.599998470000003</v>
      </c>
      <c r="AD2253">
        <v>36.700000760000002</v>
      </c>
      <c r="AE2253">
        <v>38.099998470000003</v>
      </c>
    </row>
    <row r="2254" spans="1:31" x14ac:dyDescent="0.35">
      <c r="A2254" t="s">
        <v>67</v>
      </c>
      <c r="B2254">
        <f>MATCH($A2254,Sheet2!$A$1:$A$58,0)</f>
        <v>43</v>
      </c>
      <c r="C2254" t="str">
        <f>INDEX(Sheet2!$A$1:$C$58,Sheet1!$B2254,2)</f>
        <v>PRX</v>
      </c>
      <c r="D2254" t="str">
        <f>INDEX(Sheet2!$A$1:$C$58,Sheet1!$B2254,3)</f>
        <v>Portugal</v>
      </c>
      <c r="E2254">
        <v>2014</v>
      </c>
      <c r="F2254">
        <v>10.1</v>
      </c>
      <c r="G2254">
        <v>80.721951219999994</v>
      </c>
      <c r="H2254">
        <v>59.599998470000003</v>
      </c>
      <c r="I2254">
        <v>58.5</v>
      </c>
      <c r="J2254">
        <v>60.700000760000002</v>
      </c>
      <c r="K2254">
        <v>14.231236170000001</v>
      </c>
      <c r="L2254">
        <v>65.401025520000005</v>
      </c>
      <c r="M2254">
        <v>20.36773831</v>
      </c>
      <c r="N2254">
        <v>-0.53919046699999995</v>
      </c>
      <c r="O2254">
        <v>52.578914189999999</v>
      </c>
      <c r="P2254">
        <v>10401062</v>
      </c>
      <c r="Q2254">
        <v>56.700000760000002</v>
      </c>
      <c r="R2254">
        <v>47.799999239999998</v>
      </c>
      <c r="S2254">
        <v>65.800003050000001</v>
      </c>
      <c r="T2254">
        <v>26.799999239999998</v>
      </c>
      <c r="U2254">
        <v>29.799999239999998</v>
      </c>
      <c r="V2254">
        <v>23.799999239999998</v>
      </c>
      <c r="W2254">
        <v>16.399999619999999</v>
      </c>
      <c r="X2254">
        <v>22.5</v>
      </c>
      <c r="Y2254">
        <v>10.399999619999999</v>
      </c>
      <c r="Z2254">
        <v>14.30000019</v>
      </c>
      <c r="AA2254">
        <v>13.5</v>
      </c>
      <c r="AB2254">
        <v>13.899999619999999</v>
      </c>
      <c r="AC2254">
        <v>35.400001529999997</v>
      </c>
      <c r="AD2254">
        <v>34.200000760000002</v>
      </c>
      <c r="AE2254">
        <v>34.799999239999998</v>
      </c>
    </row>
    <row r="2255" spans="1:31" x14ac:dyDescent="0.35">
      <c r="A2255" t="s">
        <v>67</v>
      </c>
      <c r="B2255">
        <f>MATCH($A2255,Sheet2!$A$1:$A$58,0)</f>
        <v>43</v>
      </c>
      <c r="C2255" t="str">
        <f>INDEX(Sheet2!$A$1:$C$58,Sheet1!$B2255,2)</f>
        <v>PRX</v>
      </c>
      <c r="D2255" t="str">
        <f>INDEX(Sheet2!$A$1:$C$58,Sheet1!$B2255,3)</f>
        <v>Portugal</v>
      </c>
      <c r="E2255">
        <v>2015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14.05332063</v>
      </c>
      <c r="L2255">
        <v>65.155211170000001</v>
      </c>
      <c r="M2255">
        <v>20.791468200000001</v>
      </c>
      <c r="N2255">
        <v>-0.50520331600000001</v>
      </c>
      <c r="O2255">
        <v>52.650895869999999</v>
      </c>
      <c r="P2255">
        <v>10348648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35">
      <c r="A2256" t="s">
        <v>68</v>
      </c>
      <c r="B2256">
        <f>MATCH($A2256,Sheet2!$A$1:$A$58,0)</f>
        <v>44</v>
      </c>
      <c r="C2256" t="str">
        <f>INDEX(Sheet2!$A$1:$C$58,Sheet1!$B2256,2)</f>
        <v>ROU</v>
      </c>
      <c r="D2256" t="str">
        <f>INDEX(Sheet2!$A$1:$C$58,Sheet1!$B2256,3)</f>
        <v>Romania</v>
      </c>
      <c r="E2256">
        <v>1967</v>
      </c>
      <c r="F2256">
        <v>9.1999999999999993</v>
      </c>
      <c r="G2256">
        <v>67.626902439999995</v>
      </c>
      <c r="H2256">
        <v>0</v>
      </c>
      <c r="I2256">
        <v>0</v>
      </c>
      <c r="J2256">
        <v>0</v>
      </c>
      <c r="K2256">
        <v>26.261253870000001</v>
      </c>
      <c r="L2256">
        <v>65.562758930000001</v>
      </c>
      <c r="M2256">
        <v>8.1759871959999995</v>
      </c>
      <c r="N2256">
        <v>1.6454282659999999</v>
      </c>
      <c r="O2256">
        <v>50.961890500000003</v>
      </c>
      <c r="P2256">
        <v>19534242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35">
      <c r="A2257" t="s">
        <v>68</v>
      </c>
      <c r="B2257">
        <f>MATCH($A2257,Sheet2!$A$1:$A$58,0)</f>
        <v>44</v>
      </c>
      <c r="C2257" t="str">
        <f>INDEX(Sheet2!$A$1:$C$58,Sheet1!$B2257,2)</f>
        <v>ROU</v>
      </c>
      <c r="D2257" t="str">
        <f>INDEX(Sheet2!$A$1:$C$58,Sheet1!$B2257,3)</f>
        <v>Romania</v>
      </c>
      <c r="E2257">
        <v>1968</v>
      </c>
      <c r="F2257">
        <v>9.5</v>
      </c>
      <c r="G2257">
        <v>67.671243899999993</v>
      </c>
      <c r="H2257">
        <v>0</v>
      </c>
      <c r="I2257">
        <v>0</v>
      </c>
      <c r="J2257">
        <v>0</v>
      </c>
      <c r="K2257">
        <v>26.275720320000001</v>
      </c>
      <c r="L2257">
        <v>65.478171779999997</v>
      </c>
      <c r="M2257">
        <v>8.2461079070000007</v>
      </c>
      <c r="N2257">
        <v>1.350447671</v>
      </c>
      <c r="O2257">
        <v>50.933823590000003</v>
      </c>
      <c r="P2257">
        <v>19799831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35">
      <c r="A2258" t="s">
        <v>68</v>
      </c>
      <c r="B2258">
        <f>MATCH($A2258,Sheet2!$A$1:$A$58,0)</f>
        <v>44</v>
      </c>
      <c r="C2258" t="str">
        <f>INDEX(Sheet2!$A$1:$C$58,Sheet1!$B2258,2)</f>
        <v>ROU</v>
      </c>
      <c r="D2258" t="str">
        <f>INDEX(Sheet2!$A$1:$C$58,Sheet1!$B2258,3)</f>
        <v>Romania</v>
      </c>
      <c r="E2258">
        <v>1969</v>
      </c>
      <c r="F2258">
        <v>10.1</v>
      </c>
      <c r="G2258">
        <v>67.814439019999995</v>
      </c>
      <c r="H2258">
        <v>0</v>
      </c>
      <c r="I2258">
        <v>0</v>
      </c>
      <c r="J2258">
        <v>0</v>
      </c>
      <c r="K2258">
        <v>26.207562320000001</v>
      </c>
      <c r="L2258">
        <v>65.458527739999994</v>
      </c>
      <c r="M2258">
        <v>8.3339099450000003</v>
      </c>
      <c r="N2258">
        <v>1.051581683</v>
      </c>
      <c r="O2258">
        <v>50.906234699999999</v>
      </c>
      <c r="P2258">
        <v>20009141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35">
      <c r="A2259" t="s">
        <v>68</v>
      </c>
      <c r="B2259">
        <f>MATCH($A2259,Sheet2!$A$1:$A$58,0)</f>
        <v>44</v>
      </c>
      <c r="C2259" t="str">
        <f>INDEX(Sheet2!$A$1:$C$58,Sheet1!$B2259,2)</f>
        <v>ROU</v>
      </c>
      <c r="D2259" t="str">
        <f>INDEX(Sheet2!$A$1:$C$58,Sheet1!$B2259,3)</f>
        <v>Romania</v>
      </c>
      <c r="E2259">
        <v>1970</v>
      </c>
      <c r="F2259">
        <v>9.5</v>
      </c>
      <c r="G2259">
        <v>68.055926830000004</v>
      </c>
      <c r="H2259">
        <v>0</v>
      </c>
      <c r="I2259">
        <v>0</v>
      </c>
      <c r="J2259">
        <v>0</v>
      </c>
      <c r="K2259">
        <v>25.941923450000001</v>
      </c>
      <c r="L2259">
        <v>65.59370045</v>
      </c>
      <c r="M2259">
        <v>8.4643761039999994</v>
      </c>
      <c r="N2259">
        <v>1.1985228539999999</v>
      </c>
      <c r="O2259">
        <v>50.87934138</v>
      </c>
      <c r="P2259">
        <v>20250398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</row>
    <row r="2260" spans="1:31" x14ac:dyDescent="0.35">
      <c r="A2260" t="s">
        <v>68</v>
      </c>
      <c r="B2260">
        <f>MATCH($A2260,Sheet2!$A$1:$A$58,0)</f>
        <v>44</v>
      </c>
      <c r="C2260" t="str">
        <f>INDEX(Sheet2!$A$1:$C$58,Sheet1!$B2260,2)</f>
        <v>ROU</v>
      </c>
      <c r="D2260" t="str">
        <f>INDEX(Sheet2!$A$1:$C$58,Sheet1!$B2260,3)</f>
        <v>Romania</v>
      </c>
      <c r="E2260">
        <v>1971</v>
      </c>
      <c r="F2260">
        <v>9.5</v>
      </c>
      <c r="G2260">
        <v>68.504146340000005</v>
      </c>
      <c r="H2260">
        <v>0</v>
      </c>
      <c r="I2260">
        <v>0</v>
      </c>
      <c r="J2260">
        <v>0</v>
      </c>
      <c r="K2260">
        <v>26.16448991</v>
      </c>
      <c r="L2260">
        <v>65.233904530000004</v>
      </c>
      <c r="M2260">
        <v>8.6016055530000006</v>
      </c>
      <c r="N2260">
        <v>1.037389838</v>
      </c>
      <c r="O2260">
        <v>50.853200350000002</v>
      </c>
      <c r="P2260">
        <v>20461567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35">
      <c r="A2261" t="s">
        <v>68</v>
      </c>
      <c r="B2261">
        <f>MATCH($A2261,Sheet2!$A$1:$A$58,0)</f>
        <v>44</v>
      </c>
      <c r="C2261" t="str">
        <f>INDEX(Sheet2!$A$1:$C$58,Sheet1!$B2261,2)</f>
        <v>ROU</v>
      </c>
      <c r="D2261" t="str">
        <f>INDEX(Sheet2!$A$1:$C$58,Sheet1!$B2261,3)</f>
        <v>Romania</v>
      </c>
      <c r="E2261">
        <v>1972</v>
      </c>
      <c r="F2261">
        <v>9.1999999999999993</v>
      </c>
      <c r="G2261">
        <v>68.4702439</v>
      </c>
      <c r="H2261">
        <v>0</v>
      </c>
      <c r="I2261">
        <v>0</v>
      </c>
      <c r="J2261">
        <v>0</v>
      </c>
      <c r="K2261">
        <v>25.924086750000001</v>
      </c>
      <c r="L2261">
        <v>65.28709594</v>
      </c>
      <c r="M2261">
        <v>8.7888173070000004</v>
      </c>
      <c r="N2261">
        <v>0.955222601</v>
      </c>
      <c r="O2261">
        <v>50.827852849999999</v>
      </c>
      <c r="P2261">
        <v>20657957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35">
      <c r="A2262" t="s">
        <v>68</v>
      </c>
      <c r="B2262">
        <f>MATCH($A2262,Sheet2!$A$1:$A$58,0)</f>
        <v>44</v>
      </c>
      <c r="C2262" t="str">
        <f>INDEX(Sheet2!$A$1:$C$58,Sheet1!$B2262,2)</f>
        <v>ROU</v>
      </c>
      <c r="D2262" t="str">
        <f>INDEX(Sheet2!$A$1:$C$58,Sheet1!$B2262,3)</f>
        <v>Romania</v>
      </c>
      <c r="E2262">
        <v>1973</v>
      </c>
      <c r="F2262">
        <v>9.8000000000000007</v>
      </c>
      <c r="G2262">
        <v>69.005609759999999</v>
      </c>
      <c r="H2262">
        <v>0</v>
      </c>
      <c r="I2262">
        <v>0</v>
      </c>
      <c r="J2262">
        <v>0</v>
      </c>
      <c r="K2262">
        <v>25.490438659999999</v>
      </c>
      <c r="L2262">
        <v>65.503695019999995</v>
      </c>
      <c r="M2262">
        <v>9.0058663180000007</v>
      </c>
      <c r="N2262">
        <v>0.85663776599999997</v>
      </c>
      <c r="O2262">
        <v>50.803460350000002</v>
      </c>
      <c r="P2262">
        <v>20835681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35">
      <c r="A2263" t="s">
        <v>68</v>
      </c>
      <c r="B2263">
        <f>MATCH($A2263,Sheet2!$A$1:$A$58,0)</f>
        <v>44</v>
      </c>
      <c r="C2263" t="str">
        <f>INDEX(Sheet2!$A$1:$C$58,Sheet1!$B2263,2)</f>
        <v>ROU</v>
      </c>
      <c r="D2263" t="str">
        <f>INDEX(Sheet2!$A$1:$C$58,Sheet1!$B2263,3)</f>
        <v>Romania</v>
      </c>
      <c r="E2263">
        <v>1974</v>
      </c>
      <c r="F2263">
        <v>9.1</v>
      </c>
      <c r="G2263">
        <v>69.499756099999999</v>
      </c>
      <c r="H2263">
        <v>0</v>
      </c>
      <c r="I2263">
        <v>0</v>
      </c>
      <c r="J2263">
        <v>0</v>
      </c>
      <c r="K2263">
        <v>25.246027550000001</v>
      </c>
      <c r="L2263">
        <v>65.533519339999998</v>
      </c>
      <c r="M2263">
        <v>9.2204531050000007</v>
      </c>
      <c r="N2263">
        <v>0.92558879299999997</v>
      </c>
      <c r="O2263">
        <v>50.780234030000003</v>
      </c>
      <c r="P2263">
        <v>21029429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35">
      <c r="A2264" t="s">
        <v>68</v>
      </c>
      <c r="B2264">
        <f>MATCH($A2264,Sheet2!$A$1:$A$58,0)</f>
        <v>44</v>
      </c>
      <c r="C2264" t="str">
        <f>INDEX(Sheet2!$A$1:$C$58,Sheet1!$B2264,2)</f>
        <v>ROU</v>
      </c>
      <c r="D2264" t="str">
        <f>INDEX(Sheet2!$A$1:$C$58,Sheet1!$B2264,3)</f>
        <v>Romania</v>
      </c>
      <c r="E2264">
        <v>1975</v>
      </c>
      <c r="F2264">
        <v>9.3000000000000007</v>
      </c>
      <c r="G2264">
        <v>69.613902440000004</v>
      </c>
      <c r="H2264">
        <v>0</v>
      </c>
      <c r="I2264">
        <v>0</v>
      </c>
      <c r="J2264">
        <v>0</v>
      </c>
      <c r="K2264">
        <v>25.34758038</v>
      </c>
      <c r="L2264">
        <v>65.235800420000004</v>
      </c>
      <c r="M2264">
        <v>9.4166192029999998</v>
      </c>
      <c r="N2264">
        <v>1.2482922059999999</v>
      </c>
      <c r="O2264">
        <v>50.75840796</v>
      </c>
      <c r="P2264">
        <v>21293583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35">
      <c r="A2265" t="s">
        <v>68</v>
      </c>
      <c r="B2265">
        <f>MATCH($A2265,Sheet2!$A$1:$A$58,0)</f>
        <v>44</v>
      </c>
      <c r="C2265" t="str">
        <f>INDEX(Sheet2!$A$1:$C$58,Sheet1!$B2265,2)</f>
        <v>ROU</v>
      </c>
      <c r="D2265" t="str">
        <f>INDEX(Sheet2!$A$1:$C$58,Sheet1!$B2265,3)</f>
        <v>Romania</v>
      </c>
      <c r="E2265">
        <v>1976</v>
      </c>
      <c r="F2265">
        <v>9.5</v>
      </c>
      <c r="G2265">
        <v>69.698780490000004</v>
      </c>
      <c r="H2265">
        <v>0</v>
      </c>
      <c r="I2265">
        <v>0</v>
      </c>
      <c r="J2265">
        <v>0</v>
      </c>
      <c r="K2265">
        <v>25.298118420000002</v>
      </c>
      <c r="L2265">
        <v>65.018790039999999</v>
      </c>
      <c r="M2265">
        <v>9.6830915419999997</v>
      </c>
      <c r="N2265">
        <v>1.2045877620000001</v>
      </c>
      <c r="O2265">
        <v>50.737866050000001</v>
      </c>
      <c r="P2265">
        <v>21551634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35">
      <c r="A2266" t="s">
        <v>68</v>
      </c>
      <c r="B2266">
        <f>MATCH($A2266,Sheet2!$A$1:$A$58,0)</f>
        <v>44</v>
      </c>
      <c r="C2266" t="str">
        <f>INDEX(Sheet2!$A$1:$C$58,Sheet1!$B2266,2)</f>
        <v>ROU</v>
      </c>
      <c r="D2266" t="str">
        <f>INDEX(Sheet2!$A$1:$C$58,Sheet1!$B2266,3)</f>
        <v>Romania</v>
      </c>
      <c r="E2266">
        <v>1977</v>
      </c>
      <c r="F2266">
        <v>9.6</v>
      </c>
      <c r="G2266">
        <v>69.741951220000004</v>
      </c>
      <c r="H2266">
        <v>0</v>
      </c>
      <c r="I2266">
        <v>0</v>
      </c>
      <c r="J2266">
        <v>0</v>
      </c>
      <c r="K2266">
        <v>25.687788489999999</v>
      </c>
      <c r="L2266">
        <v>64.390509609999995</v>
      </c>
      <c r="M2266">
        <v>9.9217019000000004</v>
      </c>
      <c r="N2266">
        <v>0.94423567900000005</v>
      </c>
      <c r="O2266">
        <v>50.718796330000004</v>
      </c>
      <c r="P2266">
        <v>21756096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35">
      <c r="A2267" t="s">
        <v>68</v>
      </c>
      <c r="B2267">
        <f>MATCH($A2267,Sheet2!$A$1:$A$58,0)</f>
        <v>44</v>
      </c>
      <c r="C2267" t="str">
        <f>INDEX(Sheet2!$A$1:$C$58,Sheet1!$B2267,2)</f>
        <v>ROU</v>
      </c>
      <c r="D2267" t="str">
        <f>INDEX(Sheet2!$A$1:$C$58,Sheet1!$B2267,3)</f>
        <v>Romania</v>
      </c>
      <c r="E2267">
        <v>1978</v>
      </c>
      <c r="F2267">
        <v>9.6999999999999993</v>
      </c>
      <c r="G2267">
        <v>69.480487800000006</v>
      </c>
      <c r="H2267">
        <v>0</v>
      </c>
      <c r="I2267">
        <v>0</v>
      </c>
      <c r="J2267">
        <v>0</v>
      </c>
      <c r="K2267">
        <v>26.283291559999999</v>
      </c>
      <c r="L2267">
        <v>63.61150628</v>
      </c>
      <c r="M2267">
        <v>10.105202159999999</v>
      </c>
      <c r="N2267">
        <v>0.89398402099999996</v>
      </c>
      <c r="O2267">
        <v>50.702078620000002</v>
      </c>
      <c r="P2267">
        <v>21951464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35">
      <c r="A2268" t="s">
        <v>68</v>
      </c>
      <c r="B2268">
        <f>MATCH($A2268,Sheet2!$A$1:$A$58,0)</f>
        <v>44</v>
      </c>
      <c r="C2268" t="str">
        <f>INDEX(Sheet2!$A$1:$C$58,Sheet1!$B2268,2)</f>
        <v>ROU</v>
      </c>
      <c r="D2268" t="str">
        <f>INDEX(Sheet2!$A$1:$C$58,Sheet1!$B2268,3)</f>
        <v>Romania</v>
      </c>
      <c r="E2268">
        <v>1979</v>
      </c>
      <c r="F2268">
        <v>9.8000000000000007</v>
      </c>
      <c r="G2268">
        <v>69.153170729999999</v>
      </c>
      <c r="H2268">
        <v>0</v>
      </c>
      <c r="I2268">
        <v>0</v>
      </c>
      <c r="J2268">
        <v>0</v>
      </c>
      <c r="K2268">
        <v>26.71101488</v>
      </c>
      <c r="L2268">
        <v>63.08827599</v>
      </c>
      <c r="M2268">
        <v>10.20070913</v>
      </c>
      <c r="N2268">
        <v>0.63132743000000002</v>
      </c>
      <c r="O2268">
        <v>50.688803659999998</v>
      </c>
      <c r="P2268">
        <v>22090488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35">
      <c r="A2269" t="s">
        <v>68</v>
      </c>
      <c r="B2269">
        <f>MATCH($A2269,Sheet2!$A$1:$A$58,0)</f>
        <v>44</v>
      </c>
      <c r="C2269" t="str">
        <f>INDEX(Sheet2!$A$1:$C$58,Sheet1!$B2269,2)</f>
        <v>ROU</v>
      </c>
      <c r="D2269" t="str">
        <f>INDEX(Sheet2!$A$1:$C$58,Sheet1!$B2269,3)</f>
        <v>Romania</v>
      </c>
      <c r="E2269">
        <v>1980</v>
      </c>
      <c r="F2269">
        <v>10.4</v>
      </c>
      <c r="G2269">
        <v>69.090975610000001</v>
      </c>
      <c r="H2269">
        <v>0</v>
      </c>
      <c r="I2269">
        <v>0</v>
      </c>
      <c r="J2269">
        <v>0</v>
      </c>
      <c r="K2269">
        <v>26.79571499</v>
      </c>
      <c r="L2269">
        <v>63.0113573</v>
      </c>
      <c r="M2269">
        <v>10.1929277</v>
      </c>
      <c r="N2269">
        <v>0.68646432000000002</v>
      </c>
      <c r="O2269">
        <v>50.679632439999999</v>
      </c>
      <c r="P2269">
        <v>22242653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35">
      <c r="A2270" t="s">
        <v>68</v>
      </c>
      <c r="B2270">
        <f>MATCH($A2270,Sheet2!$A$1:$A$58,0)</f>
        <v>44</v>
      </c>
      <c r="C2270" t="str">
        <f>INDEX(Sheet2!$A$1:$C$58,Sheet1!$B2270,2)</f>
        <v>ROU</v>
      </c>
      <c r="D2270" t="str">
        <f>INDEX(Sheet2!$A$1:$C$58,Sheet1!$B2270,3)</f>
        <v>Romania</v>
      </c>
      <c r="E2270">
        <v>1981</v>
      </c>
      <c r="F2270">
        <v>10</v>
      </c>
      <c r="G2270">
        <v>69.368292679999996</v>
      </c>
      <c r="H2270">
        <v>0</v>
      </c>
      <c r="I2270">
        <v>0</v>
      </c>
      <c r="J2270">
        <v>0</v>
      </c>
      <c r="K2270">
        <v>26.86865173</v>
      </c>
      <c r="L2270">
        <v>63.033988839999999</v>
      </c>
      <c r="M2270">
        <v>10.097359429999999</v>
      </c>
      <c r="N2270">
        <v>0.77261653399999997</v>
      </c>
      <c r="O2270">
        <v>50.675196730000003</v>
      </c>
      <c r="P2270">
        <v>22415169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35">
      <c r="A2271" t="s">
        <v>68</v>
      </c>
      <c r="B2271">
        <f>MATCH($A2271,Sheet2!$A$1:$A$58,0)</f>
        <v>44</v>
      </c>
      <c r="C2271" t="str">
        <f>INDEX(Sheet2!$A$1:$C$58,Sheet1!$B2271,2)</f>
        <v>ROU</v>
      </c>
      <c r="D2271" t="str">
        <f>INDEX(Sheet2!$A$1:$C$58,Sheet1!$B2271,3)</f>
        <v>Romania</v>
      </c>
      <c r="E2271">
        <v>1982</v>
      </c>
      <c r="F2271">
        <v>10</v>
      </c>
      <c r="G2271">
        <v>69.531707319999995</v>
      </c>
      <c r="H2271">
        <v>0</v>
      </c>
      <c r="I2271">
        <v>0</v>
      </c>
      <c r="J2271">
        <v>0</v>
      </c>
      <c r="K2271">
        <v>26.579799359999999</v>
      </c>
      <c r="L2271">
        <v>63.508954780000003</v>
      </c>
      <c r="M2271">
        <v>9.9112458550000007</v>
      </c>
      <c r="N2271">
        <v>0.44611138</v>
      </c>
      <c r="O2271">
        <v>50.67509467</v>
      </c>
      <c r="P2271">
        <v>22515389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35">
      <c r="A2272" t="s">
        <v>68</v>
      </c>
      <c r="B2272">
        <f>MATCH($A2272,Sheet2!$A$1:$A$58,0)</f>
        <v>44</v>
      </c>
      <c r="C2272" t="str">
        <f>INDEX(Sheet2!$A$1:$C$58,Sheet1!$B2272,2)</f>
        <v>ROU</v>
      </c>
      <c r="D2272" t="str">
        <f>INDEX(Sheet2!$A$1:$C$58,Sheet1!$B2272,3)</f>
        <v>Romania</v>
      </c>
      <c r="E2272">
        <v>1983</v>
      </c>
      <c r="F2272">
        <v>10.4</v>
      </c>
      <c r="G2272">
        <v>69.72634146</v>
      </c>
      <c r="H2272">
        <v>0</v>
      </c>
      <c r="I2272">
        <v>0</v>
      </c>
      <c r="J2272">
        <v>0</v>
      </c>
      <c r="K2272">
        <v>26.052963680000001</v>
      </c>
      <c r="L2272">
        <v>64.24972554</v>
      </c>
      <c r="M2272">
        <v>9.6973107760000001</v>
      </c>
      <c r="N2272">
        <v>0.32547345500000002</v>
      </c>
      <c r="O2272">
        <v>50.677700850000001</v>
      </c>
      <c r="P2272">
        <v>22588790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35">
      <c r="A2273" t="s">
        <v>68</v>
      </c>
      <c r="B2273">
        <f>MATCH($A2273,Sheet2!$A$1:$A$58,0)</f>
        <v>44</v>
      </c>
      <c r="C2273" t="str">
        <f>INDEX(Sheet2!$A$1:$C$58,Sheet1!$B2273,2)</f>
        <v>ROU</v>
      </c>
      <c r="D2273" t="str">
        <f>INDEX(Sheet2!$A$1:$C$58,Sheet1!$B2273,3)</f>
        <v>Romania</v>
      </c>
      <c r="E2273">
        <v>1984</v>
      </c>
      <c r="F2273">
        <v>10.3</v>
      </c>
      <c r="G2273">
        <v>69.658780489999998</v>
      </c>
      <c r="H2273">
        <v>0</v>
      </c>
      <c r="I2273">
        <v>0</v>
      </c>
      <c r="J2273">
        <v>0</v>
      </c>
      <c r="K2273">
        <v>25.5390148</v>
      </c>
      <c r="L2273">
        <v>64.924610630000004</v>
      </c>
      <c r="M2273">
        <v>9.536374575</v>
      </c>
      <c r="N2273">
        <v>0.29683036800000001</v>
      </c>
      <c r="O2273">
        <v>50.680766120000001</v>
      </c>
      <c r="P2273">
        <v>22655940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35">
      <c r="A2274" t="s">
        <v>68</v>
      </c>
      <c r="B2274">
        <f>MATCH($A2274,Sheet2!$A$1:$A$58,0)</f>
        <v>44</v>
      </c>
      <c r="C2274" t="str">
        <f>INDEX(Sheet2!$A$1:$C$58,Sheet1!$B2274,2)</f>
        <v>ROU</v>
      </c>
      <c r="D2274" t="str">
        <f>INDEX(Sheet2!$A$1:$C$58,Sheet1!$B2274,3)</f>
        <v>Romania</v>
      </c>
      <c r="E2274">
        <v>1985</v>
      </c>
      <c r="F2274">
        <v>10.8</v>
      </c>
      <c r="G2274">
        <v>69.70682927</v>
      </c>
      <c r="H2274">
        <v>0</v>
      </c>
      <c r="I2274">
        <v>0</v>
      </c>
      <c r="J2274">
        <v>0</v>
      </c>
      <c r="K2274">
        <v>25.17460346</v>
      </c>
      <c r="L2274">
        <v>65.349278119999994</v>
      </c>
      <c r="M2274">
        <v>9.4761184140000001</v>
      </c>
      <c r="N2274">
        <v>0.43815971999999997</v>
      </c>
      <c r="O2274">
        <v>50.682855689999997</v>
      </c>
      <c r="P2274">
        <v>22755427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35">
      <c r="A2275" t="s">
        <v>68</v>
      </c>
      <c r="B2275">
        <f>MATCH($A2275,Sheet2!$A$1:$A$58,0)</f>
        <v>44</v>
      </c>
      <c r="C2275" t="str">
        <f>INDEX(Sheet2!$A$1:$C$58,Sheet1!$B2275,2)</f>
        <v>ROU</v>
      </c>
      <c r="D2275" t="str">
        <f>INDEX(Sheet2!$A$1:$C$58,Sheet1!$B2275,3)</f>
        <v>Romania</v>
      </c>
      <c r="E2275">
        <v>1986</v>
      </c>
      <c r="F2275">
        <v>10.6</v>
      </c>
      <c r="G2275">
        <v>69.496341459999996</v>
      </c>
      <c r="H2275">
        <v>0</v>
      </c>
      <c r="I2275">
        <v>0</v>
      </c>
      <c r="J2275">
        <v>0</v>
      </c>
      <c r="K2275">
        <v>24.741633010000001</v>
      </c>
      <c r="L2275">
        <v>65.685751429999996</v>
      </c>
      <c r="M2275">
        <v>9.5726155619999993</v>
      </c>
      <c r="N2275">
        <v>0.45530142000000001</v>
      </c>
      <c r="O2275">
        <v>50.683174639999997</v>
      </c>
      <c r="P2275">
        <v>22859269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35">
      <c r="A2276" t="s">
        <v>68</v>
      </c>
      <c r="B2276">
        <f>MATCH($A2276,Sheet2!$A$1:$A$58,0)</f>
        <v>44</v>
      </c>
      <c r="C2276" t="str">
        <f>INDEX(Sheet2!$A$1:$C$58,Sheet1!$B2276,2)</f>
        <v>ROU</v>
      </c>
      <c r="D2276" t="str">
        <f>INDEX(Sheet2!$A$1:$C$58,Sheet1!$B2276,3)</f>
        <v>Romania</v>
      </c>
      <c r="E2276">
        <v>1987</v>
      </c>
      <c r="F2276">
        <v>11.1</v>
      </c>
      <c r="G2276">
        <v>69.226829269999996</v>
      </c>
      <c r="H2276">
        <v>0</v>
      </c>
      <c r="I2276">
        <v>0</v>
      </c>
      <c r="J2276">
        <v>0</v>
      </c>
      <c r="K2276">
        <v>24.523511339999999</v>
      </c>
      <c r="L2276">
        <v>65.74547192</v>
      </c>
      <c r="M2276">
        <v>9.7310167340000007</v>
      </c>
      <c r="N2276">
        <v>0.39364189900000002</v>
      </c>
      <c r="O2276">
        <v>50.682670700000003</v>
      </c>
      <c r="P2276">
        <v>22949430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35">
      <c r="A2277" t="s">
        <v>68</v>
      </c>
      <c r="B2277">
        <f>MATCH($A2277,Sheet2!$A$1:$A$58,0)</f>
        <v>44</v>
      </c>
      <c r="C2277" t="str">
        <f>INDEX(Sheet2!$A$1:$C$58,Sheet1!$B2277,2)</f>
        <v>ROU</v>
      </c>
      <c r="D2277" t="str">
        <f>INDEX(Sheet2!$A$1:$C$58,Sheet1!$B2277,3)</f>
        <v>Romania</v>
      </c>
      <c r="E2277">
        <v>1988</v>
      </c>
      <c r="F2277">
        <v>11</v>
      </c>
      <c r="G2277">
        <v>69.388048780000005</v>
      </c>
      <c r="H2277">
        <v>0</v>
      </c>
      <c r="I2277">
        <v>0</v>
      </c>
      <c r="J2277">
        <v>0</v>
      </c>
      <c r="K2277">
        <v>24.407626029999999</v>
      </c>
      <c r="L2277">
        <v>65.658246480000003</v>
      </c>
      <c r="M2277">
        <v>9.9341274839999993</v>
      </c>
      <c r="N2277">
        <v>0.47050224200000001</v>
      </c>
      <c r="O2277">
        <v>50.683722600000003</v>
      </c>
      <c r="P2277">
        <v>23057662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35">
      <c r="A2278" t="s">
        <v>68</v>
      </c>
      <c r="B2278">
        <f>MATCH($A2278,Sheet2!$A$1:$A$58,0)</f>
        <v>44</v>
      </c>
      <c r="C2278" t="str">
        <f>INDEX(Sheet2!$A$1:$C$58,Sheet1!$B2278,2)</f>
        <v>ROU</v>
      </c>
      <c r="D2278" t="str">
        <f>INDEX(Sheet2!$A$1:$C$58,Sheet1!$B2278,3)</f>
        <v>Romania</v>
      </c>
      <c r="E2278">
        <v>1989</v>
      </c>
      <c r="F2278">
        <v>10.7</v>
      </c>
      <c r="G2278">
        <v>69.530731709999998</v>
      </c>
      <c r="H2278">
        <v>0</v>
      </c>
      <c r="I2278">
        <v>0</v>
      </c>
      <c r="J2278">
        <v>0</v>
      </c>
      <c r="K2278">
        <v>24.18549368</v>
      </c>
      <c r="L2278">
        <v>65.652028099999995</v>
      </c>
      <c r="M2278">
        <v>10.162478220000001</v>
      </c>
      <c r="N2278">
        <v>0.44914820700000002</v>
      </c>
      <c r="O2278">
        <v>50.689639249999999</v>
      </c>
      <c r="P2278">
        <v>23161458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35">
      <c r="A2279" t="s">
        <v>68</v>
      </c>
      <c r="B2279">
        <f>MATCH($A2279,Sheet2!$A$1:$A$58,0)</f>
        <v>44</v>
      </c>
      <c r="C2279" t="str">
        <f>INDEX(Sheet2!$A$1:$C$58,Sheet1!$B2279,2)</f>
        <v>ROU</v>
      </c>
      <c r="D2279" t="str">
        <f>INDEX(Sheet2!$A$1:$C$58,Sheet1!$B2279,3)</f>
        <v>Romania</v>
      </c>
      <c r="E2279">
        <v>1990</v>
      </c>
      <c r="F2279">
        <v>10.6</v>
      </c>
      <c r="G2279">
        <v>69.741219509999993</v>
      </c>
      <c r="H2279">
        <v>0</v>
      </c>
      <c r="I2279">
        <v>0</v>
      </c>
      <c r="J2279">
        <v>0</v>
      </c>
      <c r="K2279">
        <v>23.749045370000001</v>
      </c>
      <c r="L2279">
        <v>65.84562262</v>
      </c>
      <c r="M2279">
        <v>10.40533201</v>
      </c>
      <c r="N2279">
        <v>0.174176628</v>
      </c>
      <c r="O2279">
        <v>50.70272027</v>
      </c>
      <c r="P2279">
        <v>23201835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35">
      <c r="A2280" t="s">
        <v>68</v>
      </c>
      <c r="B2280">
        <f>MATCH($A2280,Sheet2!$A$1:$A$58,0)</f>
        <v>44</v>
      </c>
      <c r="C2280" t="str">
        <f>INDEX(Sheet2!$A$1:$C$58,Sheet1!$B2280,2)</f>
        <v>ROU</v>
      </c>
      <c r="D2280" t="str">
        <f>INDEX(Sheet2!$A$1:$C$58,Sheet1!$B2280,3)</f>
        <v>Romania</v>
      </c>
      <c r="E2280">
        <v>1991</v>
      </c>
      <c r="F2280">
        <v>10.9</v>
      </c>
      <c r="G2280">
        <v>69.784390239999993</v>
      </c>
      <c r="H2280">
        <v>0</v>
      </c>
      <c r="I2280">
        <v>0</v>
      </c>
      <c r="J2280">
        <v>0</v>
      </c>
      <c r="K2280">
        <v>23.478956360000002</v>
      </c>
      <c r="L2280">
        <v>65.807175299999997</v>
      </c>
      <c r="M2280">
        <v>10.71386833</v>
      </c>
      <c r="N2280">
        <v>-0.86869383099999997</v>
      </c>
      <c r="O2280">
        <v>50.723622689999999</v>
      </c>
      <c r="P2280">
        <v>23001155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35">
      <c r="A2281" t="s">
        <v>68</v>
      </c>
      <c r="B2281">
        <f>MATCH($A2281,Sheet2!$A$1:$A$58,0)</f>
        <v>44</v>
      </c>
      <c r="C2281" t="str">
        <f>INDEX(Sheet2!$A$1:$C$58,Sheet1!$B2281,2)</f>
        <v>ROU</v>
      </c>
      <c r="D2281" t="str">
        <f>INDEX(Sheet2!$A$1:$C$58,Sheet1!$B2281,3)</f>
        <v>Romania</v>
      </c>
      <c r="E2281">
        <v>1992</v>
      </c>
      <c r="F2281">
        <v>11.6</v>
      </c>
      <c r="G2281">
        <v>69.784390239999993</v>
      </c>
      <c r="H2281">
        <v>0</v>
      </c>
      <c r="I2281">
        <v>0</v>
      </c>
      <c r="J2281">
        <v>0</v>
      </c>
      <c r="K2281">
        <v>22.885857730000001</v>
      </c>
      <c r="L2281">
        <v>66.059729630000007</v>
      </c>
      <c r="M2281">
        <v>11.054412640000001</v>
      </c>
      <c r="N2281">
        <v>-0.90346292800000005</v>
      </c>
      <c r="O2281">
        <v>50.751479639999999</v>
      </c>
      <c r="P2281">
        <v>22794284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7.8000001909999996</v>
      </c>
      <c r="AA2281">
        <v>8.6000003809999992</v>
      </c>
      <c r="AB2281">
        <v>8.3000001910000005</v>
      </c>
      <c r="AC2281">
        <v>23.399999619999999</v>
      </c>
      <c r="AD2281">
        <v>21.5</v>
      </c>
      <c r="AE2281">
        <v>22.399999619999999</v>
      </c>
    </row>
    <row r="2282" spans="1:31" x14ac:dyDescent="0.35">
      <c r="A2282" t="s">
        <v>68</v>
      </c>
      <c r="B2282">
        <f>MATCH($A2282,Sheet2!$A$1:$A$58,0)</f>
        <v>44</v>
      </c>
      <c r="C2282" t="str">
        <f>INDEX(Sheet2!$A$1:$C$58,Sheet1!$B2282,2)</f>
        <v>ROU</v>
      </c>
      <c r="D2282" t="str">
        <f>INDEX(Sheet2!$A$1:$C$58,Sheet1!$B2282,3)</f>
        <v>Romania</v>
      </c>
      <c r="E2282">
        <v>1993</v>
      </c>
      <c r="F2282">
        <v>11.6</v>
      </c>
      <c r="G2282">
        <v>69.563414629999997</v>
      </c>
      <c r="H2282">
        <v>0</v>
      </c>
      <c r="I2282">
        <v>0</v>
      </c>
      <c r="J2282">
        <v>0</v>
      </c>
      <c r="K2282">
        <v>22.103169359999999</v>
      </c>
      <c r="L2282">
        <v>66.487142090000006</v>
      </c>
      <c r="M2282">
        <v>11.40968855</v>
      </c>
      <c r="N2282">
        <v>-0.13610914199999999</v>
      </c>
      <c r="O2282">
        <v>50.78518657</v>
      </c>
      <c r="P2282">
        <v>22763280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35">
      <c r="A2283" t="s">
        <v>68</v>
      </c>
      <c r="B2283">
        <f>MATCH($A2283,Sheet2!$A$1:$A$58,0)</f>
        <v>44</v>
      </c>
      <c r="C2283" t="str">
        <f>INDEX(Sheet2!$A$1:$C$58,Sheet1!$B2283,2)</f>
        <v>ROU</v>
      </c>
      <c r="D2283" t="str">
        <f>INDEX(Sheet2!$A$1:$C$58,Sheet1!$B2283,3)</f>
        <v>Romania</v>
      </c>
      <c r="E2283">
        <v>1994</v>
      </c>
      <c r="F2283">
        <v>11.7</v>
      </c>
      <c r="G2283">
        <v>69.509756100000004</v>
      </c>
      <c r="H2283">
        <v>0</v>
      </c>
      <c r="I2283">
        <v>0</v>
      </c>
      <c r="J2283">
        <v>0</v>
      </c>
      <c r="K2283">
        <v>21.367714490000001</v>
      </c>
      <c r="L2283">
        <v>66.884641970000004</v>
      </c>
      <c r="M2283">
        <v>11.74764354</v>
      </c>
      <c r="N2283">
        <v>-0.145379065</v>
      </c>
      <c r="O2283">
        <v>50.822893880000002</v>
      </c>
      <c r="P2283">
        <v>22730211</v>
      </c>
      <c r="Q2283">
        <v>37.200000760000002</v>
      </c>
      <c r="R2283">
        <v>39.599998470000003</v>
      </c>
      <c r="S2283">
        <v>34.799999239999998</v>
      </c>
      <c r="T2283">
        <v>59.900001529999997</v>
      </c>
      <c r="U2283">
        <v>57.900001529999997</v>
      </c>
      <c r="V2283">
        <v>62</v>
      </c>
      <c r="W2283">
        <v>2.9000000950000002</v>
      </c>
      <c r="X2283">
        <v>2.5</v>
      </c>
      <c r="Y2283">
        <v>3.2999999519999998</v>
      </c>
      <c r="Z2283">
        <v>8.6999998089999995</v>
      </c>
      <c r="AA2283">
        <v>7.6999998090000004</v>
      </c>
      <c r="AB2283">
        <v>8.1999998089999995</v>
      </c>
      <c r="AC2283">
        <v>0</v>
      </c>
      <c r="AD2283">
        <v>0</v>
      </c>
      <c r="AE2283">
        <v>0</v>
      </c>
    </row>
    <row r="2284" spans="1:31" x14ac:dyDescent="0.35">
      <c r="A2284" t="s">
        <v>68</v>
      </c>
      <c r="B2284">
        <f>MATCH($A2284,Sheet2!$A$1:$A$58,0)</f>
        <v>44</v>
      </c>
      <c r="C2284" t="str">
        <f>INDEX(Sheet2!$A$1:$C$58,Sheet1!$B2284,2)</f>
        <v>ROU</v>
      </c>
      <c r="D2284" t="str">
        <f>INDEX(Sheet2!$A$1:$C$58,Sheet1!$B2284,3)</f>
        <v>Romania</v>
      </c>
      <c r="E2284">
        <v>1995</v>
      </c>
      <c r="F2284">
        <v>12</v>
      </c>
      <c r="G2284">
        <v>69.456097560000003</v>
      </c>
      <c r="H2284">
        <v>0</v>
      </c>
      <c r="I2284">
        <v>0</v>
      </c>
      <c r="J2284">
        <v>0</v>
      </c>
      <c r="K2284">
        <v>20.804511189999999</v>
      </c>
      <c r="L2284">
        <v>67.145369340000002</v>
      </c>
      <c r="M2284">
        <v>12.05011947</v>
      </c>
      <c r="N2284">
        <v>-0.202318796</v>
      </c>
      <c r="O2284">
        <v>50.863002049999999</v>
      </c>
      <c r="P2284">
        <v>22684270</v>
      </c>
      <c r="Q2284">
        <v>26.899999619999999</v>
      </c>
      <c r="R2284">
        <v>25.899999619999999</v>
      </c>
      <c r="S2284">
        <v>27.799999239999998</v>
      </c>
      <c r="T2284">
        <v>69.699996949999999</v>
      </c>
      <c r="U2284">
        <v>70.900001529999997</v>
      </c>
      <c r="V2284">
        <v>68.5</v>
      </c>
      <c r="W2284">
        <v>2.0999999049999998</v>
      </c>
      <c r="X2284">
        <v>1.7000000479999999</v>
      </c>
      <c r="Y2284">
        <v>2.5</v>
      </c>
      <c r="Z2284">
        <v>8.6000003809999992</v>
      </c>
      <c r="AA2284">
        <v>7.5</v>
      </c>
      <c r="AB2284">
        <v>8</v>
      </c>
      <c r="AC2284">
        <v>23.100000380000001</v>
      </c>
      <c r="AD2284">
        <v>18.799999239999998</v>
      </c>
      <c r="AE2284">
        <v>20.600000380000001</v>
      </c>
    </row>
    <row r="2285" spans="1:31" x14ac:dyDescent="0.35">
      <c r="A2285" t="s">
        <v>68</v>
      </c>
      <c r="B2285">
        <f>MATCH($A2285,Sheet2!$A$1:$A$58,0)</f>
        <v>44</v>
      </c>
      <c r="C2285" t="str">
        <f>INDEX(Sheet2!$A$1:$C$58,Sheet1!$B2285,2)</f>
        <v>ROU</v>
      </c>
      <c r="D2285" t="str">
        <f>INDEX(Sheet2!$A$1:$C$58,Sheet1!$B2285,3)</f>
        <v>Romania</v>
      </c>
      <c r="E2285">
        <v>1996</v>
      </c>
      <c r="F2285">
        <v>12.7</v>
      </c>
      <c r="G2285">
        <v>69.104878049999996</v>
      </c>
      <c r="H2285">
        <v>0</v>
      </c>
      <c r="I2285">
        <v>0</v>
      </c>
      <c r="J2285">
        <v>0</v>
      </c>
      <c r="K2285">
        <v>20.068573229999998</v>
      </c>
      <c r="L2285">
        <v>67.488116169999998</v>
      </c>
      <c r="M2285">
        <v>12.4433106</v>
      </c>
      <c r="N2285">
        <v>-0.28812948599999999</v>
      </c>
      <c r="O2285">
        <v>50.905429910000002</v>
      </c>
      <c r="P2285">
        <v>22619004</v>
      </c>
      <c r="Q2285">
        <v>27</v>
      </c>
      <c r="R2285">
        <v>24.899999619999999</v>
      </c>
      <c r="S2285">
        <v>29.100000380000001</v>
      </c>
      <c r="T2285">
        <v>68.800003050000001</v>
      </c>
      <c r="U2285">
        <v>71</v>
      </c>
      <c r="V2285">
        <v>66.699996949999999</v>
      </c>
      <c r="W2285">
        <v>2.7999999519999998</v>
      </c>
      <c r="X2285">
        <v>3</v>
      </c>
      <c r="Y2285">
        <v>2.5999999049999998</v>
      </c>
      <c r="Z2285">
        <v>7.3000001909999996</v>
      </c>
      <c r="AA2285">
        <v>6.3000001909999996</v>
      </c>
      <c r="AB2285">
        <v>6.6999998090000004</v>
      </c>
      <c r="AC2285">
        <v>23.899999619999999</v>
      </c>
      <c r="AD2285">
        <v>17.5</v>
      </c>
      <c r="AE2285">
        <v>20.200000760000002</v>
      </c>
    </row>
    <row r="2286" spans="1:31" x14ac:dyDescent="0.35">
      <c r="A2286" t="s">
        <v>68</v>
      </c>
      <c r="B2286">
        <f>MATCH($A2286,Sheet2!$A$1:$A$58,0)</f>
        <v>44</v>
      </c>
      <c r="C2286" t="str">
        <f>INDEX(Sheet2!$A$1:$C$58,Sheet1!$B2286,2)</f>
        <v>ROU</v>
      </c>
      <c r="D2286" t="str">
        <f>INDEX(Sheet2!$A$1:$C$58,Sheet1!$B2286,3)</f>
        <v>Romania</v>
      </c>
      <c r="E2286">
        <v>1997</v>
      </c>
      <c r="F2286">
        <v>12.4</v>
      </c>
      <c r="G2286">
        <v>69.004878050000002</v>
      </c>
      <c r="H2286">
        <v>0</v>
      </c>
      <c r="I2286">
        <v>0</v>
      </c>
      <c r="J2286">
        <v>0</v>
      </c>
      <c r="K2286">
        <v>19.64049764</v>
      </c>
      <c r="L2286">
        <v>67.595342950000003</v>
      </c>
      <c r="M2286">
        <v>12.76415941</v>
      </c>
      <c r="N2286">
        <v>-0.28789795200000001</v>
      </c>
      <c r="O2286">
        <v>50.950122469999997</v>
      </c>
      <c r="P2286">
        <v>22553978</v>
      </c>
      <c r="Q2286">
        <v>25.899999619999999</v>
      </c>
      <c r="R2286">
        <v>22.799999239999998</v>
      </c>
      <c r="S2286">
        <v>29.100000380000001</v>
      </c>
      <c r="T2286">
        <v>68.800003050000001</v>
      </c>
      <c r="U2286">
        <v>71.5</v>
      </c>
      <c r="V2286">
        <v>66.199996949999999</v>
      </c>
      <c r="W2286">
        <v>5.1999998090000004</v>
      </c>
      <c r="X2286">
        <v>5.6999998090000004</v>
      </c>
      <c r="Y2286">
        <v>4.6999998090000004</v>
      </c>
      <c r="Z2286">
        <v>5.9000000950000002</v>
      </c>
      <c r="AA2286">
        <v>5.1999998090000004</v>
      </c>
      <c r="AB2286">
        <v>5.5</v>
      </c>
      <c r="AC2286">
        <v>19.200000760000002</v>
      </c>
      <c r="AD2286">
        <v>15.899999619999999</v>
      </c>
      <c r="AE2286">
        <v>17.399999619999999</v>
      </c>
    </row>
    <row r="2287" spans="1:31" x14ac:dyDescent="0.35">
      <c r="A2287" t="s">
        <v>68</v>
      </c>
      <c r="B2287">
        <f>MATCH($A2287,Sheet2!$A$1:$A$58,0)</f>
        <v>44</v>
      </c>
      <c r="C2287" t="str">
        <f>INDEX(Sheet2!$A$1:$C$58,Sheet1!$B2287,2)</f>
        <v>ROU</v>
      </c>
      <c r="D2287" t="str">
        <f>INDEX(Sheet2!$A$1:$C$58,Sheet1!$B2287,3)</f>
        <v>Romania</v>
      </c>
      <c r="E2287">
        <v>1998</v>
      </c>
      <c r="F2287">
        <v>12</v>
      </c>
      <c r="G2287">
        <v>69.807317069999996</v>
      </c>
      <c r="H2287">
        <v>0</v>
      </c>
      <c r="I2287">
        <v>0</v>
      </c>
      <c r="J2287">
        <v>0</v>
      </c>
      <c r="K2287">
        <v>19.377514420000001</v>
      </c>
      <c r="L2287">
        <v>67.583359650000006</v>
      </c>
      <c r="M2287">
        <v>13.039125930000001</v>
      </c>
      <c r="N2287">
        <v>-0.20698024200000001</v>
      </c>
      <c r="O2287">
        <v>50.995396579999998</v>
      </c>
      <c r="P2287">
        <v>22507344</v>
      </c>
      <c r="Q2287">
        <v>19.5</v>
      </c>
      <c r="R2287">
        <v>17.600000380000001</v>
      </c>
      <c r="S2287">
        <v>21</v>
      </c>
      <c r="T2287">
        <v>76.599998470000003</v>
      </c>
      <c r="U2287">
        <v>77.300003050000001</v>
      </c>
      <c r="V2287">
        <v>75.900001529999997</v>
      </c>
      <c r="W2287">
        <v>3.9000000950000002</v>
      </c>
      <c r="X2287">
        <v>5.0999999049999998</v>
      </c>
      <c r="Y2287">
        <v>3</v>
      </c>
      <c r="Z2287">
        <v>5.5</v>
      </c>
      <c r="AA2287">
        <v>5.8000001909999996</v>
      </c>
      <c r="AB2287">
        <v>5.5999999049999998</v>
      </c>
      <c r="AC2287">
        <v>16.899999619999999</v>
      </c>
      <c r="AD2287">
        <v>16.700000760000002</v>
      </c>
      <c r="AE2287">
        <v>16.799999239999998</v>
      </c>
    </row>
    <row r="2288" spans="1:31" x14ac:dyDescent="0.35">
      <c r="A2288" t="s">
        <v>68</v>
      </c>
      <c r="B2288">
        <f>MATCH($A2288,Sheet2!$A$1:$A$58,0)</f>
        <v>44</v>
      </c>
      <c r="C2288" t="str">
        <f>INDEX(Sheet2!$A$1:$C$58,Sheet1!$B2288,2)</f>
        <v>ROU</v>
      </c>
      <c r="D2288" t="str">
        <f>INDEX(Sheet2!$A$1:$C$58,Sheet1!$B2288,3)</f>
        <v>Romania</v>
      </c>
      <c r="E2288">
        <v>1999</v>
      </c>
      <c r="F2288">
        <v>11.8</v>
      </c>
      <c r="G2288">
        <v>70.512195120000001</v>
      </c>
      <c r="H2288">
        <v>0</v>
      </c>
      <c r="I2288">
        <v>0</v>
      </c>
      <c r="J2288">
        <v>0</v>
      </c>
      <c r="K2288">
        <v>19.042075959999998</v>
      </c>
      <c r="L2288">
        <v>67.642724369999996</v>
      </c>
      <c r="M2288">
        <v>13.315199679999999</v>
      </c>
      <c r="N2288">
        <v>-0.15697861599999999</v>
      </c>
      <c r="O2288">
        <v>51.0390728</v>
      </c>
      <c r="P2288">
        <v>22472040</v>
      </c>
      <c r="Q2288">
        <v>20.799999239999998</v>
      </c>
      <c r="R2288">
        <v>19</v>
      </c>
      <c r="S2288">
        <v>22</v>
      </c>
      <c r="T2288">
        <v>75.699996949999999</v>
      </c>
      <c r="U2288">
        <v>76.900001529999997</v>
      </c>
      <c r="V2288">
        <v>74.800003050000001</v>
      </c>
      <c r="W2288">
        <v>3.5999999049999998</v>
      </c>
      <c r="X2288">
        <v>4.0999999049999998</v>
      </c>
      <c r="Y2288">
        <v>3.2000000480000002</v>
      </c>
      <c r="Z2288">
        <v>5.5</v>
      </c>
      <c r="AA2288">
        <v>6.9000000950000002</v>
      </c>
      <c r="AB2288">
        <v>6.1999998090000004</v>
      </c>
      <c r="AC2288">
        <v>15.5</v>
      </c>
      <c r="AD2288">
        <v>18.799999239999998</v>
      </c>
      <c r="AE2288">
        <v>17.299999239999998</v>
      </c>
    </row>
    <row r="2289" spans="1:31" x14ac:dyDescent="0.35">
      <c r="A2289" t="s">
        <v>68</v>
      </c>
      <c r="B2289">
        <f>MATCH($A2289,Sheet2!$A$1:$A$58,0)</f>
        <v>44</v>
      </c>
      <c r="C2289" t="str">
        <f>INDEX(Sheet2!$A$1:$C$58,Sheet1!$B2289,2)</f>
        <v>ROU</v>
      </c>
      <c r="D2289" t="str">
        <f>INDEX(Sheet2!$A$1:$C$58,Sheet1!$B2289,3)</f>
        <v>Romania</v>
      </c>
      <c r="E2289">
        <v>2000</v>
      </c>
      <c r="F2289">
        <v>11.4</v>
      </c>
      <c r="G2289">
        <v>71.163414630000005</v>
      </c>
      <c r="H2289">
        <v>51.5</v>
      </c>
      <c r="I2289">
        <v>53.900001529999997</v>
      </c>
      <c r="J2289">
        <v>49.799999239999998</v>
      </c>
      <c r="K2289">
        <v>18.530866970000002</v>
      </c>
      <c r="L2289">
        <v>67.855832789999994</v>
      </c>
      <c r="M2289">
        <v>13.613300239999999</v>
      </c>
      <c r="N2289">
        <v>-0.12944004000000001</v>
      </c>
      <c r="O2289">
        <v>51.079541749999997</v>
      </c>
      <c r="P2289">
        <v>22442971</v>
      </c>
      <c r="Q2289">
        <v>20</v>
      </c>
      <c r="R2289">
        <v>19.799999239999998</v>
      </c>
      <c r="S2289">
        <v>20.100000380000001</v>
      </c>
      <c r="T2289">
        <v>75.699996949999999</v>
      </c>
      <c r="U2289">
        <v>76.400001529999997</v>
      </c>
      <c r="V2289">
        <v>75.099998470000003</v>
      </c>
      <c r="W2289">
        <v>4.4000000950000002</v>
      </c>
      <c r="X2289">
        <v>3.7999999519999998</v>
      </c>
      <c r="Y2289">
        <v>4.6999998090000004</v>
      </c>
      <c r="Z2289">
        <v>6.4000000950000002</v>
      </c>
      <c r="AA2289">
        <v>7.5</v>
      </c>
      <c r="AB2289">
        <v>7</v>
      </c>
      <c r="AC2289">
        <v>15.899999619999999</v>
      </c>
      <c r="AD2289">
        <v>19.299999239999998</v>
      </c>
      <c r="AE2289">
        <v>17.799999239999998</v>
      </c>
    </row>
    <row r="2290" spans="1:31" x14ac:dyDescent="0.35">
      <c r="A2290" t="s">
        <v>68</v>
      </c>
      <c r="B2290">
        <f>MATCH($A2290,Sheet2!$A$1:$A$58,0)</f>
        <v>44</v>
      </c>
      <c r="C2290" t="str">
        <f>INDEX(Sheet2!$A$1:$C$58,Sheet1!$B2290,2)</f>
        <v>ROU</v>
      </c>
      <c r="D2290" t="str">
        <f>INDEX(Sheet2!$A$1:$C$58,Sheet1!$B2290,3)</f>
        <v>Romania</v>
      </c>
      <c r="E2290">
        <v>2001</v>
      </c>
      <c r="F2290">
        <v>11.7</v>
      </c>
      <c r="G2290">
        <v>71.160975609999994</v>
      </c>
      <c r="H2290">
        <v>49.5</v>
      </c>
      <c r="I2290">
        <v>51.099998470000003</v>
      </c>
      <c r="J2290">
        <v>48.299999239999998</v>
      </c>
      <c r="K2290">
        <v>18.14835506</v>
      </c>
      <c r="L2290">
        <v>67.877696360000002</v>
      </c>
      <c r="M2290">
        <v>13.973948589999999</v>
      </c>
      <c r="N2290">
        <v>-1.3954299859999999</v>
      </c>
      <c r="O2290">
        <v>51.115530339999999</v>
      </c>
      <c r="P2290">
        <v>22131970</v>
      </c>
      <c r="Q2290">
        <v>20.200000760000002</v>
      </c>
      <c r="R2290">
        <v>16.700000760000002</v>
      </c>
      <c r="S2290">
        <v>22.899999619999999</v>
      </c>
      <c r="T2290">
        <v>73.699996949999999</v>
      </c>
      <c r="U2290">
        <v>76.5</v>
      </c>
      <c r="V2290">
        <v>71.599998470000003</v>
      </c>
      <c r="W2290">
        <v>5.4000000950000002</v>
      </c>
      <c r="X2290">
        <v>6.1999998090000004</v>
      </c>
      <c r="Y2290">
        <v>4.8000001909999996</v>
      </c>
      <c r="Z2290">
        <v>6</v>
      </c>
      <c r="AA2290">
        <v>7</v>
      </c>
      <c r="AB2290">
        <v>6.5999999049999998</v>
      </c>
      <c r="AC2290">
        <v>17.100000380000001</v>
      </c>
      <c r="AD2290">
        <v>18.100000380000001</v>
      </c>
      <c r="AE2290">
        <v>17.600000380000001</v>
      </c>
    </row>
    <row r="2291" spans="1:31" x14ac:dyDescent="0.35">
      <c r="A2291" t="s">
        <v>68</v>
      </c>
      <c r="B2291">
        <f>MATCH($A2291,Sheet2!$A$1:$A$58,0)</f>
        <v>44</v>
      </c>
      <c r="C2291" t="str">
        <f>INDEX(Sheet2!$A$1:$C$58,Sheet1!$B2291,2)</f>
        <v>ROU</v>
      </c>
      <c r="D2291" t="str">
        <f>INDEX(Sheet2!$A$1:$C$58,Sheet1!$B2291,3)</f>
        <v>Romania</v>
      </c>
      <c r="E2291">
        <v>2002</v>
      </c>
      <c r="F2291">
        <v>12.4</v>
      </c>
      <c r="G2291">
        <v>71.009756100000004</v>
      </c>
      <c r="H2291">
        <v>54</v>
      </c>
      <c r="I2291">
        <v>56.099998470000003</v>
      </c>
      <c r="J2291">
        <v>52.5</v>
      </c>
      <c r="K2291">
        <v>17.5626538</v>
      </c>
      <c r="L2291">
        <v>68.074364680000002</v>
      </c>
      <c r="M2291">
        <v>14.362981530000001</v>
      </c>
      <c r="N2291">
        <v>-1.8306549940000001</v>
      </c>
      <c r="O2291">
        <v>51.147245730000002</v>
      </c>
      <c r="P2291">
        <v>21730496</v>
      </c>
      <c r="Q2291">
        <v>21.5</v>
      </c>
      <c r="R2291">
        <v>18.299999239999998</v>
      </c>
      <c r="S2291">
        <v>23.899999619999999</v>
      </c>
      <c r="T2291">
        <v>72.699996949999999</v>
      </c>
      <c r="U2291">
        <v>75.5</v>
      </c>
      <c r="V2291">
        <v>70.5</v>
      </c>
      <c r="W2291">
        <v>5</v>
      </c>
      <c r="X2291">
        <v>5.6999998090000004</v>
      </c>
      <c r="Y2291">
        <v>4.4000000950000002</v>
      </c>
      <c r="Z2291">
        <v>7.5999999049999998</v>
      </c>
      <c r="AA2291">
        <v>8.6000003809999992</v>
      </c>
      <c r="AB2291">
        <v>8.1000003809999992</v>
      </c>
      <c r="AC2291">
        <v>22</v>
      </c>
      <c r="AD2291">
        <v>22.399999619999999</v>
      </c>
      <c r="AE2291">
        <v>22.200000760000002</v>
      </c>
    </row>
    <row r="2292" spans="1:31" x14ac:dyDescent="0.35">
      <c r="A2292" t="s">
        <v>68</v>
      </c>
      <c r="B2292">
        <f>MATCH($A2292,Sheet2!$A$1:$A$58,0)</f>
        <v>44</v>
      </c>
      <c r="C2292" t="str">
        <f>INDEX(Sheet2!$A$1:$C$58,Sheet1!$B2292,2)</f>
        <v>ROU</v>
      </c>
      <c r="D2292" t="str">
        <f>INDEX(Sheet2!$A$1:$C$58,Sheet1!$B2292,3)</f>
        <v>Romania</v>
      </c>
      <c r="E2292">
        <v>2003</v>
      </c>
      <c r="F2292">
        <v>12.4</v>
      </c>
      <c r="G2292">
        <v>71.309756100000001</v>
      </c>
      <c r="H2292">
        <v>61.799999239999998</v>
      </c>
      <c r="I2292">
        <v>63.700000760000002</v>
      </c>
      <c r="J2292">
        <v>60.5</v>
      </c>
      <c r="K2292">
        <v>16.875876730000002</v>
      </c>
      <c r="L2292">
        <v>68.383748879999999</v>
      </c>
      <c r="M2292">
        <v>14.740374389999999</v>
      </c>
      <c r="N2292">
        <v>-0.721262297</v>
      </c>
      <c r="O2292">
        <v>51.176453309999999</v>
      </c>
      <c r="P2292">
        <v>21574326</v>
      </c>
      <c r="Q2292">
        <v>25.100000380000001</v>
      </c>
      <c r="R2292">
        <v>23.200000760000002</v>
      </c>
      <c r="S2292">
        <v>26.399999619999999</v>
      </c>
      <c r="T2292">
        <v>69.599998470000003</v>
      </c>
      <c r="U2292">
        <v>71.400001529999997</v>
      </c>
      <c r="V2292">
        <v>68.300003050000001</v>
      </c>
      <c r="W2292">
        <v>4.8000001909999996</v>
      </c>
      <c r="X2292">
        <v>4.6999998090000004</v>
      </c>
      <c r="Y2292">
        <v>5</v>
      </c>
      <c r="Z2292">
        <v>6.4000000950000002</v>
      </c>
      <c r="AA2292">
        <v>7.4000000950000002</v>
      </c>
      <c r="AB2292">
        <v>6.9000000950000002</v>
      </c>
      <c r="AC2292">
        <v>20</v>
      </c>
      <c r="AD2292">
        <v>19.200000760000002</v>
      </c>
      <c r="AE2292">
        <v>19.5</v>
      </c>
    </row>
    <row r="2293" spans="1:31" x14ac:dyDescent="0.35">
      <c r="A2293" t="s">
        <v>68</v>
      </c>
      <c r="B2293">
        <f>MATCH($A2293,Sheet2!$A$1:$A$58,0)</f>
        <v>44</v>
      </c>
      <c r="C2293" t="str">
        <f>INDEX(Sheet2!$A$1:$C$58,Sheet1!$B2293,2)</f>
        <v>ROU</v>
      </c>
      <c r="D2293" t="str">
        <f>INDEX(Sheet2!$A$1:$C$58,Sheet1!$B2293,3)</f>
        <v>Romania</v>
      </c>
      <c r="E2293">
        <v>2004</v>
      </c>
      <c r="F2293">
        <v>12.1</v>
      </c>
      <c r="G2293">
        <v>71.594275609999997</v>
      </c>
      <c r="H2293">
        <v>58.900001529999997</v>
      </c>
      <c r="I2293">
        <v>55.700000760000002</v>
      </c>
      <c r="J2293">
        <v>60.900001529999997</v>
      </c>
      <c r="K2293">
        <v>16.286125729999998</v>
      </c>
      <c r="L2293">
        <v>68.67889796</v>
      </c>
      <c r="M2293">
        <v>15.034976309999999</v>
      </c>
      <c r="N2293">
        <v>-0.56978627299999995</v>
      </c>
      <c r="O2293">
        <v>51.206002249999997</v>
      </c>
      <c r="P2293">
        <v>21451748</v>
      </c>
      <c r="Q2293">
        <v>28.100000380000001</v>
      </c>
      <c r="R2293">
        <v>25.600000380000001</v>
      </c>
      <c r="S2293">
        <v>29.600000380000001</v>
      </c>
      <c r="T2293">
        <v>65.699996949999999</v>
      </c>
      <c r="U2293">
        <v>67.5</v>
      </c>
      <c r="V2293">
        <v>64.599998470000003</v>
      </c>
      <c r="W2293">
        <v>4.5999999049999998</v>
      </c>
      <c r="X2293">
        <v>5.6999998090000004</v>
      </c>
      <c r="Y2293">
        <v>3.9000000950000002</v>
      </c>
      <c r="Z2293">
        <v>6.1999998090000004</v>
      </c>
      <c r="AA2293">
        <v>9</v>
      </c>
      <c r="AB2293">
        <v>7.6999998090000004</v>
      </c>
      <c r="AC2293">
        <v>18.700000760000002</v>
      </c>
      <c r="AD2293">
        <v>25.100000380000001</v>
      </c>
      <c r="AE2293">
        <v>22.299999239999998</v>
      </c>
    </row>
    <row r="2294" spans="1:31" x14ac:dyDescent="0.35">
      <c r="A2294" t="s">
        <v>68</v>
      </c>
      <c r="B2294">
        <f>MATCH($A2294,Sheet2!$A$1:$A$58,0)</f>
        <v>44</v>
      </c>
      <c r="C2294" t="str">
        <f>INDEX(Sheet2!$A$1:$C$58,Sheet1!$B2294,2)</f>
        <v>ROU</v>
      </c>
      <c r="D2294" t="str">
        <f>INDEX(Sheet2!$A$1:$C$58,Sheet1!$B2294,3)</f>
        <v>Romania</v>
      </c>
      <c r="E2294">
        <v>2005</v>
      </c>
      <c r="F2294">
        <v>12.3</v>
      </c>
      <c r="G2294">
        <v>71.878895119999996</v>
      </c>
      <c r="H2294">
        <v>56.299999239999998</v>
      </c>
      <c r="I2294">
        <v>52.299999239999998</v>
      </c>
      <c r="J2294">
        <v>59</v>
      </c>
      <c r="K2294">
        <v>15.89718128</v>
      </c>
      <c r="L2294">
        <v>68.893686869999996</v>
      </c>
      <c r="M2294">
        <v>15.20913185</v>
      </c>
      <c r="N2294">
        <v>-0.61753095700000005</v>
      </c>
      <c r="O2294">
        <v>51.238010170000003</v>
      </c>
      <c r="P2294">
        <v>21319685</v>
      </c>
      <c r="Q2294">
        <v>23.100000380000001</v>
      </c>
      <c r="R2294">
        <v>21.600000380000001</v>
      </c>
      <c r="S2294">
        <v>24</v>
      </c>
      <c r="T2294">
        <v>69.099998470000003</v>
      </c>
      <c r="U2294">
        <v>69</v>
      </c>
      <c r="V2294">
        <v>69.099998470000003</v>
      </c>
      <c r="W2294">
        <v>6.5999999049999998</v>
      </c>
      <c r="X2294">
        <v>8.6999998089999995</v>
      </c>
      <c r="Y2294">
        <v>5.0999999049999998</v>
      </c>
      <c r="Z2294">
        <v>6.4000000950000002</v>
      </c>
      <c r="AA2294">
        <v>7.8000001909999996</v>
      </c>
      <c r="AB2294">
        <v>7.1999998090000004</v>
      </c>
      <c r="AC2294">
        <v>18.399999619999999</v>
      </c>
      <c r="AD2294">
        <v>21.600000380000001</v>
      </c>
      <c r="AE2294">
        <v>20.200000760000002</v>
      </c>
    </row>
    <row r="2295" spans="1:31" x14ac:dyDescent="0.35">
      <c r="A2295" t="s">
        <v>68</v>
      </c>
      <c r="B2295">
        <f>MATCH($A2295,Sheet2!$A$1:$A$58,0)</f>
        <v>44</v>
      </c>
      <c r="C2295" t="str">
        <f>INDEX(Sheet2!$A$1:$C$58,Sheet1!$B2295,2)</f>
        <v>ROU</v>
      </c>
      <c r="D2295" t="str">
        <f>INDEX(Sheet2!$A$1:$C$58,Sheet1!$B2295,3)</f>
        <v>Romania</v>
      </c>
      <c r="E2295">
        <v>2006</v>
      </c>
      <c r="F2295">
        <v>12.2</v>
      </c>
      <c r="G2295">
        <v>72.163414630000005</v>
      </c>
      <c r="H2295">
        <v>57</v>
      </c>
      <c r="I2295">
        <v>56.200000760000002</v>
      </c>
      <c r="J2295">
        <v>57.5</v>
      </c>
      <c r="K2295">
        <v>15.609665140000001</v>
      </c>
      <c r="L2295">
        <v>68.963467230000006</v>
      </c>
      <c r="M2295">
        <v>15.426867619999999</v>
      </c>
      <c r="N2295">
        <v>-0.59240256000000002</v>
      </c>
      <c r="O2295">
        <v>51.27328017</v>
      </c>
      <c r="P2295">
        <v>21193760</v>
      </c>
      <c r="Q2295">
        <v>24.600000380000001</v>
      </c>
      <c r="R2295">
        <v>20.899999619999999</v>
      </c>
      <c r="S2295">
        <v>26.799999239999998</v>
      </c>
      <c r="T2295">
        <v>67.199996949999999</v>
      </c>
      <c r="U2295">
        <v>68.199996949999999</v>
      </c>
      <c r="V2295">
        <v>66.599998470000003</v>
      </c>
      <c r="W2295">
        <v>6.8000001909999996</v>
      </c>
      <c r="X2295">
        <v>9.8000001910000005</v>
      </c>
      <c r="Y2295">
        <v>4.9000000950000002</v>
      </c>
      <c r="Z2295">
        <v>6.0999999049999998</v>
      </c>
      <c r="AA2295">
        <v>8.1999998089999995</v>
      </c>
      <c r="AB2295">
        <v>7.3000001909999996</v>
      </c>
      <c r="AC2295">
        <v>20.200000760000002</v>
      </c>
      <c r="AD2295">
        <v>22.299999239999998</v>
      </c>
      <c r="AE2295">
        <v>21.399999619999999</v>
      </c>
    </row>
    <row r="2296" spans="1:31" x14ac:dyDescent="0.35">
      <c r="A2296" t="s">
        <v>68</v>
      </c>
      <c r="B2296">
        <f>MATCH($A2296,Sheet2!$A$1:$A$58,0)</f>
        <v>44</v>
      </c>
      <c r="C2296" t="str">
        <f>INDEX(Sheet2!$A$1:$C$58,Sheet1!$B2296,2)</f>
        <v>ROU</v>
      </c>
      <c r="D2296" t="str">
        <f>INDEX(Sheet2!$A$1:$C$58,Sheet1!$B2296,3)</f>
        <v>Romania</v>
      </c>
      <c r="E2296">
        <v>2007</v>
      </c>
      <c r="F2296">
        <v>12.1</v>
      </c>
      <c r="G2296">
        <v>72.565853660000002</v>
      </c>
      <c r="H2296">
        <v>50</v>
      </c>
      <c r="I2296">
        <v>50.200000760000002</v>
      </c>
      <c r="J2296">
        <v>49.900001529999997</v>
      </c>
      <c r="K2296">
        <v>15.54833842</v>
      </c>
      <c r="L2296">
        <v>68.907646380000003</v>
      </c>
      <c r="M2296">
        <v>15.5440152</v>
      </c>
      <c r="N2296">
        <v>-1.477222982</v>
      </c>
      <c r="O2296">
        <v>51.311085929999997</v>
      </c>
      <c r="P2296">
        <v>20882982</v>
      </c>
      <c r="Q2296">
        <v>25.799999239999998</v>
      </c>
      <c r="R2296">
        <v>23</v>
      </c>
      <c r="S2296">
        <v>27.399999619999999</v>
      </c>
      <c r="T2296">
        <v>66.300003050000001</v>
      </c>
      <c r="U2296">
        <v>67.5</v>
      </c>
      <c r="V2296">
        <v>65.5</v>
      </c>
      <c r="W2296">
        <v>6.0999999049999998</v>
      </c>
      <c r="X2296">
        <v>8.3000001910000005</v>
      </c>
      <c r="Y2296">
        <v>4.6999998090000004</v>
      </c>
      <c r="Z2296">
        <v>5.4000000950000002</v>
      </c>
      <c r="AA2296">
        <v>7.1999998090000004</v>
      </c>
      <c r="AB2296">
        <v>6.4000000950000002</v>
      </c>
      <c r="AC2296">
        <v>18.700000760000002</v>
      </c>
      <c r="AD2296">
        <v>21.100000380000001</v>
      </c>
      <c r="AE2296">
        <v>20.100000380000001</v>
      </c>
    </row>
    <row r="2297" spans="1:31" x14ac:dyDescent="0.35">
      <c r="A2297" t="s">
        <v>68</v>
      </c>
      <c r="B2297">
        <f>MATCH($A2297,Sheet2!$A$1:$A$58,0)</f>
        <v>44</v>
      </c>
      <c r="C2297" t="str">
        <f>INDEX(Sheet2!$A$1:$C$58,Sheet1!$B2297,2)</f>
        <v>ROU</v>
      </c>
      <c r="D2297" t="str">
        <f>INDEX(Sheet2!$A$1:$C$58,Sheet1!$B2297,3)</f>
        <v>Romania</v>
      </c>
      <c r="E2297">
        <v>2008</v>
      </c>
      <c r="F2297">
        <v>12.3</v>
      </c>
      <c r="G2297">
        <v>72.565853660000002</v>
      </c>
      <c r="H2297">
        <v>41.299999239999998</v>
      </c>
      <c r="I2297">
        <v>38.400001529999997</v>
      </c>
      <c r="J2297">
        <v>42.900001529999997</v>
      </c>
      <c r="K2297">
        <v>15.64313364</v>
      </c>
      <c r="L2297">
        <v>68.753748790000003</v>
      </c>
      <c r="M2297">
        <v>15.60311757</v>
      </c>
      <c r="N2297">
        <v>-1.6663826429999999</v>
      </c>
      <c r="O2297">
        <v>51.350202340000003</v>
      </c>
      <c r="P2297">
        <v>20537875</v>
      </c>
      <c r="Q2297">
        <v>28.200000760000002</v>
      </c>
      <c r="R2297">
        <v>22.399999619999999</v>
      </c>
      <c r="S2297">
        <v>31.5</v>
      </c>
      <c r="T2297">
        <v>62.700000760000002</v>
      </c>
      <c r="U2297">
        <v>66.900001529999997</v>
      </c>
      <c r="V2297">
        <v>60.299999239999998</v>
      </c>
      <c r="W2297">
        <v>6.6999998090000004</v>
      </c>
      <c r="X2297">
        <v>9.8000001910000005</v>
      </c>
      <c r="Y2297">
        <v>5</v>
      </c>
      <c r="Z2297">
        <v>4.6999998090000004</v>
      </c>
      <c r="AA2297">
        <v>6.6999998090000004</v>
      </c>
      <c r="AB2297">
        <v>5.8000001909999996</v>
      </c>
      <c r="AC2297">
        <v>18.299999239999998</v>
      </c>
      <c r="AD2297">
        <v>18.799999239999998</v>
      </c>
      <c r="AE2297">
        <v>18.600000380000001</v>
      </c>
    </row>
    <row r="2298" spans="1:31" x14ac:dyDescent="0.35">
      <c r="A2298" t="s">
        <v>68</v>
      </c>
      <c r="B2298">
        <f>MATCH($A2298,Sheet2!$A$1:$A$58,0)</f>
        <v>44</v>
      </c>
      <c r="C2298" t="str">
        <f>INDEX(Sheet2!$A$1:$C$58,Sheet1!$B2298,2)</f>
        <v>ROU</v>
      </c>
      <c r="D2298" t="str">
        <f>INDEX(Sheet2!$A$1:$C$58,Sheet1!$B2298,3)</f>
        <v>Romania</v>
      </c>
      <c r="E2298">
        <v>2009</v>
      </c>
      <c r="F2298">
        <v>12.6</v>
      </c>
      <c r="G2298">
        <v>73.309756100000001</v>
      </c>
      <c r="H2298">
        <v>31.600000380000001</v>
      </c>
      <c r="I2298">
        <v>30.600000380000001</v>
      </c>
      <c r="J2298">
        <v>32.200000760000002</v>
      </c>
      <c r="K2298">
        <v>15.7631377</v>
      </c>
      <c r="L2298">
        <v>68.556239379999994</v>
      </c>
      <c r="M2298">
        <v>15.680622919999999</v>
      </c>
      <c r="N2298">
        <v>-0.83308875500000001</v>
      </c>
      <c r="O2298">
        <v>51.388526810000002</v>
      </c>
      <c r="P2298">
        <v>20367487</v>
      </c>
      <c r="Q2298">
        <v>26.200000760000002</v>
      </c>
      <c r="R2298">
        <v>21.899999619999999</v>
      </c>
      <c r="S2298">
        <v>28.799999239999998</v>
      </c>
      <c r="T2298">
        <v>63.200000760000002</v>
      </c>
      <c r="U2298">
        <v>64.699996949999999</v>
      </c>
      <c r="V2298">
        <v>62.299999239999998</v>
      </c>
      <c r="W2298">
        <v>9.5</v>
      </c>
      <c r="X2298">
        <v>12.899999619999999</v>
      </c>
      <c r="Y2298">
        <v>7.5</v>
      </c>
      <c r="Z2298">
        <v>5.8000001909999996</v>
      </c>
      <c r="AA2298">
        <v>7.6999998090000004</v>
      </c>
      <c r="AB2298">
        <v>6.9000000950000002</v>
      </c>
      <c r="AC2298">
        <v>20.100000380000001</v>
      </c>
      <c r="AD2298">
        <v>21.200000760000002</v>
      </c>
      <c r="AE2298">
        <v>20.799999239999998</v>
      </c>
    </row>
    <row r="2299" spans="1:31" x14ac:dyDescent="0.35">
      <c r="A2299" t="s">
        <v>68</v>
      </c>
      <c r="B2299">
        <f>MATCH($A2299,Sheet2!$A$1:$A$58,0)</f>
        <v>44</v>
      </c>
      <c r="C2299" t="str">
        <f>INDEX(Sheet2!$A$1:$C$58,Sheet1!$B2299,2)</f>
        <v>ROU</v>
      </c>
      <c r="D2299" t="str">
        <f>INDEX(Sheet2!$A$1:$C$58,Sheet1!$B2299,3)</f>
        <v>Romania</v>
      </c>
      <c r="E2299">
        <v>2010</v>
      </c>
      <c r="F2299">
        <v>12.8</v>
      </c>
      <c r="G2299">
        <v>73.458536589999994</v>
      </c>
      <c r="H2299">
        <v>34.599998470000003</v>
      </c>
      <c r="I2299">
        <v>31.100000380000001</v>
      </c>
      <c r="J2299">
        <v>36.700000760000002</v>
      </c>
      <c r="K2299">
        <v>15.834980310000001</v>
      </c>
      <c r="L2299">
        <v>68.337025010000005</v>
      </c>
      <c r="M2299">
        <v>15.827994690000001</v>
      </c>
      <c r="N2299">
        <v>-0.59395918400000003</v>
      </c>
      <c r="O2299">
        <v>51.424327839999997</v>
      </c>
      <c r="P2299">
        <v>20246871</v>
      </c>
      <c r="Q2299">
        <v>20.399999619999999</v>
      </c>
      <c r="R2299">
        <v>17.200000760000002</v>
      </c>
      <c r="S2299">
        <v>22.5</v>
      </c>
      <c r="T2299">
        <v>68.099998470000003</v>
      </c>
      <c r="U2299">
        <v>68.599998470000003</v>
      </c>
      <c r="V2299">
        <v>67.699996949999999</v>
      </c>
      <c r="W2299">
        <v>10.69999981</v>
      </c>
      <c r="X2299">
        <v>13.69999981</v>
      </c>
      <c r="Y2299">
        <v>8.8000001910000005</v>
      </c>
      <c r="Z2299">
        <v>6.1999998090000004</v>
      </c>
      <c r="AA2299">
        <v>7.5999999049999998</v>
      </c>
      <c r="AB2299">
        <v>7</v>
      </c>
      <c r="AC2299">
        <v>22.100000380000001</v>
      </c>
      <c r="AD2299">
        <v>22.100000380000001</v>
      </c>
      <c r="AE2299">
        <v>22.100000380000001</v>
      </c>
    </row>
    <row r="2300" spans="1:31" x14ac:dyDescent="0.35">
      <c r="A2300" t="s">
        <v>68</v>
      </c>
      <c r="B2300">
        <f>MATCH($A2300,Sheet2!$A$1:$A$58,0)</f>
        <v>44</v>
      </c>
      <c r="C2300" t="str">
        <f>INDEX(Sheet2!$A$1:$C$58,Sheet1!$B2300,2)</f>
        <v>ROU</v>
      </c>
      <c r="D2300" t="str">
        <f>INDEX(Sheet2!$A$1:$C$58,Sheet1!$B2300,3)</f>
        <v>Romania</v>
      </c>
      <c r="E2300">
        <v>2011</v>
      </c>
      <c r="F2300">
        <v>12.5</v>
      </c>
      <c r="G2300">
        <v>74.409756099999996</v>
      </c>
      <c r="H2300">
        <v>41</v>
      </c>
      <c r="I2300">
        <v>39.799999239999998</v>
      </c>
      <c r="J2300">
        <v>41.799999239999998</v>
      </c>
      <c r="K2300">
        <v>15.84235894</v>
      </c>
      <c r="L2300">
        <v>68.132621950000001</v>
      </c>
      <c r="M2300">
        <v>16.025019109999999</v>
      </c>
      <c r="N2300">
        <v>-0.491866213</v>
      </c>
      <c r="O2300">
        <v>51.45702017</v>
      </c>
      <c r="P2300">
        <v>20147528</v>
      </c>
      <c r="Q2300">
        <v>22.899999619999999</v>
      </c>
      <c r="R2300">
        <v>18</v>
      </c>
      <c r="S2300">
        <v>26.100000380000001</v>
      </c>
      <c r="T2300">
        <v>65.099998470000003</v>
      </c>
      <c r="U2300">
        <v>66.599998470000003</v>
      </c>
      <c r="V2300">
        <v>64.199996949999999</v>
      </c>
      <c r="W2300">
        <v>11.100000380000001</v>
      </c>
      <c r="X2300">
        <v>15.100000380000001</v>
      </c>
      <c r="Y2300">
        <v>8.5</v>
      </c>
      <c r="Z2300">
        <v>6.5</v>
      </c>
      <c r="AA2300">
        <v>7.6999998090000004</v>
      </c>
      <c r="AB2300">
        <v>7.1999998090000004</v>
      </c>
      <c r="AC2300">
        <v>23.700000760000002</v>
      </c>
      <c r="AD2300">
        <v>24</v>
      </c>
      <c r="AE2300">
        <v>23.899999619999999</v>
      </c>
    </row>
    <row r="2301" spans="1:31" x14ac:dyDescent="0.35">
      <c r="A2301" t="s">
        <v>68</v>
      </c>
      <c r="B2301">
        <f>MATCH($A2301,Sheet2!$A$1:$A$58,0)</f>
        <v>44</v>
      </c>
      <c r="C2301" t="str">
        <f>INDEX(Sheet2!$A$1:$C$58,Sheet1!$B2301,2)</f>
        <v>ROU</v>
      </c>
      <c r="D2301" t="str">
        <f>INDEX(Sheet2!$A$1:$C$58,Sheet1!$B2301,3)</f>
        <v>Romania</v>
      </c>
      <c r="E2301">
        <v>2012</v>
      </c>
      <c r="F2301">
        <v>12.7</v>
      </c>
      <c r="G2301">
        <v>74.412195120000007</v>
      </c>
      <c r="H2301">
        <v>44.200000760000002</v>
      </c>
      <c r="I2301">
        <v>44.099998470000003</v>
      </c>
      <c r="J2301">
        <v>44.200000760000002</v>
      </c>
      <c r="K2301">
        <v>15.783541039999999</v>
      </c>
      <c r="L2301">
        <v>67.941660830000004</v>
      </c>
      <c r="M2301">
        <v>16.274798130000001</v>
      </c>
      <c r="N2301">
        <v>-0.445177936</v>
      </c>
      <c r="O2301">
        <v>51.486882350000002</v>
      </c>
      <c r="P2301">
        <v>20058035</v>
      </c>
      <c r="Q2301">
        <v>22.299999239999998</v>
      </c>
      <c r="R2301">
        <v>16.5</v>
      </c>
      <c r="S2301">
        <v>26</v>
      </c>
      <c r="T2301">
        <v>64</v>
      </c>
      <c r="U2301">
        <v>65.400001529999997</v>
      </c>
      <c r="V2301">
        <v>63.099998470000003</v>
      </c>
      <c r="W2301">
        <v>13.100000380000001</v>
      </c>
      <c r="X2301">
        <v>17.799999239999998</v>
      </c>
      <c r="Y2301">
        <v>10</v>
      </c>
      <c r="Z2301">
        <v>6.0999999049999998</v>
      </c>
      <c r="AA2301">
        <v>7.4000000950000002</v>
      </c>
      <c r="AB2301">
        <v>6.8000001909999996</v>
      </c>
      <c r="AC2301">
        <v>23</v>
      </c>
      <c r="AD2301">
        <v>22.200000760000002</v>
      </c>
      <c r="AE2301">
        <v>22.600000380000001</v>
      </c>
    </row>
    <row r="2302" spans="1:31" x14ac:dyDescent="0.35">
      <c r="A2302" t="s">
        <v>68</v>
      </c>
      <c r="B2302">
        <f>MATCH($A2302,Sheet2!$A$1:$A$58,0)</f>
        <v>44</v>
      </c>
      <c r="C2302" t="str">
        <f>INDEX(Sheet2!$A$1:$C$58,Sheet1!$B2302,2)</f>
        <v>ROU</v>
      </c>
      <c r="D2302" t="str">
        <f>INDEX(Sheet2!$A$1:$C$58,Sheet1!$B2302,3)</f>
        <v>Romania</v>
      </c>
      <c r="E2302">
        <v>2013</v>
      </c>
      <c r="F2302">
        <v>12.4</v>
      </c>
      <c r="G2302">
        <v>75.063414629999997</v>
      </c>
      <c r="H2302">
        <v>45.200000760000002</v>
      </c>
      <c r="I2302">
        <v>46.799999239999998</v>
      </c>
      <c r="J2302">
        <v>44.099998470000003</v>
      </c>
      <c r="K2302">
        <v>15.67600509</v>
      </c>
      <c r="L2302">
        <v>67.745678359999999</v>
      </c>
      <c r="M2302">
        <v>16.57831655</v>
      </c>
      <c r="N2302">
        <v>-0.37132306300000001</v>
      </c>
      <c r="O2302">
        <v>51.5139943</v>
      </c>
      <c r="P2302">
        <v>19983693</v>
      </c>
      <c r="Q2302">
        <v>20.899999619999999</v>
      </c>
      <c r="R2302">
        <v>16.899999619999999</v>
      </c>
      <c r="S2302">
        <v>23.5</v>
      </c>
      <c r="T2302">
        <v>64.599998470000003</v>
      </c>
      <c r="U2302">
        <v>64.300003050000001</v>
      </c>
      <c r="V2302">
        <v>64.699996949999999</v>
      </c>
      <c r="W2302">
        <v>13.69999981</v>
      </c>
      <c r="X2302">
        <v>18.799999239999998</v>
      </c>
      <c r="Y2302">
        <v>10.399999619999999</v>
      </c>
      <c r="Z2302">
        <v>6.3000001909999996</v>
      </c>
      <c r="AA2302">
        <v>7.6999998090000004</v>
      </c>
      <c r="AB2302">
        <v>7.0999999049999998</v>
      </c>
      <c r="AC2302">
        <v>24.600000380000001</v>
      </c>
      <c r="AD2302">
        <v>23.200000760000002</v>
      </c>
      <c r="AE2302">
        <v>23.700000760000002</v>
      </c>
    </row>
    <row r="2303" spans="1:31" x14ac:dyDescent="0.35">
      <c r="A2303" t="s">
        <v>68</v>
      </c>
      <c r="B2303">
        <f>MATCH($A2303,Sheet2!$A$1:$A$58,0)</f>
        <v>44</v>
      </c>
      <c r="C2303" t="str">
        <f>INDEX(Sheet2!$A$1:$C$58,Sheet1!$B2303,2)</f>
        <v>ROU</v>
      </c>
      <c r="D2303" t="str">
        <f>INDEX(Sheet2!$A$1:$C$58,Sheet1!$B2303,3)</f>
        <v>Romania</v>
      </c>
      <c r="E2303">
        <v>2014</v>
      </c>
      <c r="F2303">
        <v>12.7</v>
      </c>
      <c r="G2303">
        <v>75.063414629999997</v>
      </c>
      <c r="H2303">
        <v>41.099998470000003</v>
      </c>
      <c r="I2303">
        <v>40</v>
      </c>
      <c r="J2303">
        <v>41.799999239999998</v>
      </c>
      <c r="K2303">
        <v>15.577587400000001</v>
      </c>
      <c r="L2303">
        <v>67.494702959999998</v>
      </c>
      <c r="M2303">
        <v>16.92770964</v>
      </c>
      <c r="N2303">
        <v>-0.37457549800000001</v>
      </c>
      <c r="O2303">
        <v>51.53876889</v>
      </c>
      <c r="P2303">
        <v>19908979</v>
      </c>
      <c r="Q2303">
        <v>24.799999239999998</v>
      </c>
      <c r="R2303">
        <v>18.299999239999998</v>
      </c>
      <c r="S2303">
        <v>29</v>
      </c>
      <c r="T2303">
        <v>59.599998470000003</v>
      </c>
      <c r="U2303">
        <v>61.200000760000002</v>
      </c>
      <c r="V2303">
        <v>58.5</v>
      </c>
      <c r="W2303">
        <v>15.600000380000001</v>
      </c>
      <c r="X2303">
        <v>20.5</v>
      </c>
      <c r="Y2303">
        <v>12.5</v>
      </c>
      <c r="Z2303">
        <v>6.0999999049999998</v>
      </c>
      <c r="AA2303">
        <v>7.3000001909999996</v>
      </c>
      <c r="AB2303">
        <v>6.8000001909999996</v>
      </c>
      <c r="AC2303">
        <v>24.700000760000002</v>
      </c>
      <c r="AD2303">
        <v>23.600000380000001</v>
      </c>
      <c r="AE2303">
        <v>24</v>
      </c>
    </row>
    <row r="2304" spans="1:31" x14ac:dyDescent="0.35">
      <c r="A2304" t="s">
        <v>68</v>
      </c>
      <c r="B2304">
        <f>MATCH($A2304,Sheet2!$A$1:$A$58,0)</f>
        <v>44</v>
      </c>
      <c r="C2304" t="str">
        <f>INDEX(Sheet2!$A$1:$C$58,Sheet1!$B2304,2)</f>
        <v>ROU</v>
      </c>
      <c r="D2304" t="str">
        <f>INDEX(Sheet2!$A$1:$C$58,Sheet1!$B2304,3)</f>
        <v>Romania</v>
      </c>
      <c r="E2304">
        <v>2015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15.52058179</v>
      </c>
      <c r="L2304">
        <v>67.165421480000006</v>
      </c>
      <c r="M2304">
        <v>17.31399673</v>
      </c>
      <c r="N2304">
        <v>-0.38544266900000002</v>
      </c>
      <c r="O2304">
        <v>51.561580339999999</v>
      </c>
      <c r="P2304">
        <v>19832389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35">
      <c r="A2305" t="s">
        <v>69</v>
      </c>
      <c r="B2305">
        <f>MATCH($A2305,Sheet2!$A$1:$A$58,0)</f>
        <v>45</v>
      </c>
      <c r="C2305" t="str">
        <f>INDEX(Sheet2!$A$1:$C$58,Sheet1!$B2305,2)</f>
        <v>RUE</v>
      </c>
      <c r="D2305" t="str">
        <f>INDEX(Sheet2!$A$1:$C$58,Sheet1!$B2305,3)</f>
        <v>Russia</v>
      </c>
      <c r="E2305">
        <v>1967</v>
      </c>
      <c r="F2305">
        <v>8.3320000000000007</v>
      </c>
      <c r="G2305">
        <v>67.86014634</v>
      </c>
      <c r="H2305">
        <v>0</v>
      </c>
      <c r="I2305">
        <v>0</v>
      </c>
      <c r="J2305">
        <v>0</v>
      </c>
      <c r="K2305">
        <v>28.22998999</v>
      </c>
      <c r="L2305">
        <v>64.714538599999997</v>
      </c>
      <c r="M2305">
        <v>7.0554714110000001</v>
      </c>
      <c r="N2305">
        <v>0.56949900499999995</v>
      </c>
      <c r="O2305">
        <v>54.529121230000001</v>
      </c>
      <c r="P2305">
        <v>128196000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35">
      <c r="A2306" t="s">
        <v>69</v>
      </c>
      <c r="B2306">
        <f>MATCH($A2306,Sheet2!$A$1:$A$58,0)</f>
        <v>45</v>
      </c>
      <c r="C2306" t="str">
        <f>INDEX(Sheet2!$A$1:$C$58,Sheet1!$B2306,2)</f>
        <v>RUE</v>
      </c>
      <c r="D2306" t="str">
        <f>INDEX(Sheet2!$A$1:$C$58,Sheet1!$B2306,3)</f>
        <v>Russia</v>
      </c>
      <c r="E2306">
        <v>1968</v>
      </c>
      <c r="F2306">
        <v>8.48</v>
      </c>
      <c r="G2306">
        <v>67.874341459999997</v>
      </c>
      <c r="H2306">
        <v>0</v>
      </c>
      <c r="I2306">
        <v>0</v>
      </c>
      <c r="J2306">
        <v>0</v>
      </c>
      <c r="K2306">
        <v>27.572565820000001</v>
      </c>
      <c r="L2306">
        <v>65.159541079999997</v>
      </c>
      <c r="M2306">
        <v>7.2678931039999997</v>
      </c>
      <c r="N2306">
        <v>0.56937662600000005</v>
      </c>
      <c r="O2306">
        <v>54.463445790000002</v>
      </c>
      <c r="P2306">
        <v>128928000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35">
      <c r="A2307" t="s">
        <v>69</v>
      </c>
      <c r="B2307">
        <f>MATCH($A2307,Sheet2!$A$1:$A$58,0)</f>
        <v>45</v>
      </c>
      <c r="C2307" t="str">
        <f>INDEX(Sheet2!$A$1:$C$58,Sheet1!$B2307,2)</f>
        <v>RUE</v>
      </c>
      <c r="D2307" t="str">
        <f>INDEX(Sheet2!$A$1:$C$58,Sheet1!$B2307,3)</f>
        <v>Russia</v>
      </c>
      <c r="E2307">
        <v>1969</v>
      </c>
      <c r="F2307">
        <v>8.65</v>
      </c>
      <c r="G2307">
        <v>67.867121949999998</v>
      </c>
      <c r="H2307">
        <v>0</v>
      </c>
      <c r="I2307">
        <v>0</v>
      </c>
      <c r="J2307">
        <v>0</v>
      </c>
      <c r="K2307">
        <v>26.892203640000002</v>
      </c>
      <c r="L2307">
        <v>65.617796089999999</v>
      </c>
      <c r="M2307">
        <v>7.4900002719999996</v>
      </c>
      <c r="N2307">
        <v>0.56923801799999996</v>
      </c>
      <c r="O2307">
        <v>54.405829429999997</v>
      </c>
      <c r="P2307">
        <v>129664000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35">
      <c r="A2308" t="s">
        <v>69</v>
      </c>
      <c r="B2308">
        <f>MATCH($A2308,Sheet2!$A$1:$A$58,0)</f>
        <v>45</v>
      </c>
      <c r="C2308" t="str">
        <f>INDEX(Sheet2!$A$1:$C$58,Sheet1!$B2308,2)</f>
        <v>RUE</v>
      </c>
      <c r="D2308" t="str">
        <f>INDEX(Sheet2!$A$1:$C$58,Sheet1!$B2308,3)</f>
        <v>Russia</v>
      </c>
      <c r="E2308">
        <v>1970</v>
      </c>
      <c r="F2308">
        <v>8.8339999999999996</v>
      </c>
      <c r="G2308">
        <v>68.133658539999999</v>
      </c>
      <c r="H2308">
        <v>0</v>
      </c>
      <c r="I2308">
        <v>0</v>
      </c>
      <c r="J2308">
        <v>0</v>
      </c>
      <c r="K2308">
        <v>26.211676839999999</v>
      </c>
      <c r="L2308">
        <v>66.068058620000002</v>
      </c>
      <c r="M2308">
        <v>7.7202645370000003</v>
      </c>
      <c r="N2308">
        <v>0.56908346799999998</v>
      </c>
      <c r="O2308">
        <v>54.355924119999997</v>
      </c>
      <c r="P2308">
        <v>130404000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35">
      <c r="A2309" t="s">
        <v>69</v>
      </c>
      <c r="B2309">
        <f>MATCH($A2309,Sheet2!$A$1:$A$58,0)</f>
        <v>45</v>
      </c>
      <c r="C2309" t="str">
        <f>INDEX(Sheet2!$A$1:$C$58,Sheet1!$B2309,2)</f>
        <v>RUE</v>
      </c>
      <c r="D2309" t="str">
        <f>INDEX(Sheet2!$A$1:$C$58,Sheet1!$B2309,3)</f>
        <v>Russia</v>
      </c>
      <c r="E2309">
        <v>1971</v>
      </c>
      <c r="F2309">
        <v>9.0310000000000006</v>
      </c>
      <c r="G2309">
        <v>68.376585370000001</v>
      </c>
      <c r="H2309">
        <v>0</v>
      </c>
      <c r="I2309">
        <v>0</v>
      </c>
      <c r="J2309">
        <v>0</v>
      </c>
      <c r="K2309">
        <v>25.420196730000001</v>
      </c>
      <c r="L2309">
        <v>66.591294390000002</v>
      </c>
      <c r="M2309">
        <v>7.9885088809999996</v>
      </c>
      <c r="N2309">
        <v>0.57425060000000006</v>
      </c>
      <c r="O2309">
        <v>54.314402620000003</v>
      </c>
      <c r="P2309">
        <v>131155000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35">
      <c r="A2310" t="s">
        <v>69</v>
      </c>
      <c r="B2310">
        <f>MATCH($A2310,Sheet2!$A$1:$A$58,0)</f>
        <v>45</v>
      </c>
      <c r="C2310" t="str">
        <f>INDEX(Sheet2!$A$1:$C$58,Sheet1!$B2310,2)</f>
        <v>RUE</v>
      </c>
      <c r="D2310" t="str">
        <f>INDEX(Sheet2!$A$1:$C$58,Sheet1!$B2310,3)</f>
        <v>Russia</v>
      </c>
      <c r="E2310">
        <v>1972</v>
      </c>
      <c r="F2310">
        <v>9.2370000000000001</v>
      </c>
      <c r="G2310">
        <v>68.308536590000003</v>
      </c>
      <c r="H2310">
        <v>0</v>
      </c>
      <c r="I2310">
        <v>0</v>
      </c>
      <c r="J2310">
        <v>0</v>
      </c>
      <c r="K2310">
        <v>24.74893015</v>
      </c>
      <c r="L2310">
        <v>67.014396340000005</v>
      </c>
      <c r="M2310">
        <v>8.2366735080000009</v>
      </c>
      <c r="N2310">
        <v>0.57324610300000001</v>
      </c>
      <c r="O2310">
        <v>54.279937199999999</v>
      </c>
      <c r="P2310">
        <v>131909000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35">
      <c r="A2311" t="s">
        <v>69</v>
      </c>
      <c r="B2311">
        <f>MATCH($A2311,Sheet2!$A$1:$A$58,0)</f>
        <v>45</v>
      </c>
      <c r="C2311" t="str">
        <f>INDEX(Sheet2!$A$1:$C$58,Sheet1!$B2311,2)</f>
        <v>RUE</v>
      </c>
      <c r="D2311" t="str">
        <f>INDEX(Sheet2!$A$1:$C$58,Sheet1!$B2311,3)</f>
        <v>Russia</v>
      </c>
      <c r="E2311">
        <v>1973</v>
      </c>
      <c r="F2311">
        <v>9.4489999999999998</v>
      </c>
      <c r="G2311">
        <v>68.294634149999993</v>
      </c>
      <c r="H2311">
        <v>0</v>
      </c>
      <c r="I2311">
        <v>0</v>
      </c>
      <c r="J2311">
        <v>0</v>
      </c>
      <c r="K2311">
        <v>24.15985796</v>
      </c>
      <c r="L2311">
        <v>67.360149530000001</v>
      </c>
      <c r="M2311">
        <v>8.4799925159999994</v>
      </c>
      <c r="N2311">
        <v>0.57450135000000002</v>
      </c>
      <c r="O2311">
        <v>54.247835700000003</v>
      </c>
      <c r="P2311">
        <v>132669000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35">
      <c r="A2312" t="s">
        <v>69</v>
      </c>
      <c r="B2312">
        <f>MATCH($A2312,Sheet2!$A$1:$A$58,0)</f>
        <v>45</v>
      </c>
      <c r="C2312" t="str">
        <f>INDEX(Sheet2!$A$1:$C$58,Sheet1!$B2312,2)</f>
        <v>RUE</v>
      </c>
      <c r="D2312" t="str">
        <f>INDEX(Sheet2!$A$1:$C$58,Sheet1!$B2312,3)</f>
        <v>Russia</v>
      </c>
      <c r="E2312">
        <v>1974</v>
      </c>
      <c r="F2312">
        <v>9.6630000000000003</v>
      </c>
      <c r="G2312">
        <v>68.320243899999994</v>
      </c>
      <c r="H2312">
        <v>0</v>
      </c>
      <c r="I2312">
        <v>0</v>
      </c>
      <c r="J2312">
        <v>0</v>
      </c>
      <c r="K2312">
        <v>23.593545200000001</v>
      </c>
      <c r="L2312">
        <v>67.664633589999994</v>
      </c>
      <c r="M2312">
        <v>8.7418212050000008</v>
      </c>
      <c r="N2312">
        <v>0.57346803700000004</v>
      </c>
      <c r="O2312">
        <v>54.211990270000001</v>
      </c>
      <c r="P2312">
        <v>133432000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35">
      <c r="A2313" t="s">
        <v>69</v>
      </c>
      <c r="B2313">
        <f>MATCH($A2313,Sheet2!$A$1:$A$58,0)</f>
        <v>45</v>
      </c>
      <c r="C2313" t="str">
        <f>INDEX(Sheet2!$A$1:$C$58,Sheet1!$B2313,2)</f>
        <v>RUE</v>
      </c>
      <c r="D2313" t="str">
        <f>INDEX(Sheet2!$A$1:$C$58,Sheet1!$B2313,3)</f>
        <v>Russia</v>
      </c>
      <c r="E2313">
        <v>1975</v>
      </c>
      <c r="F2313">
        <v>9.8780000000000001</v>
      </c>
      <c r="G2313">
        <v>67.723902440000003</v>
      </c>
      <c r="H2313">
        <v>0</v>
      </c>
      <c r="I2313">
        <v>0</v>
      </c>
      <c r="J2313">
        <v>0</v>
      </c>
      <c r="K2313">
        <v>23.028368</v>
      </c>
      <c r="L2313">
        <v>67.940553129999998</v>
      </c>
      <c r="M2313">
        <v>9.0310788669999997</v>
      </c>
      <c r="N2313">
        <v>0.573923976</v>
      </c>
      <c r="O2313">
        <v>54.168204019999997</v>
      </c>
      <c r="P2313">
        <v>134200000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35">
      <c r="A2314" t="s">
        <v>69</v>
      </c>
      <c r="B2314">
        <f>MATCH($A2314,Sheet2!$A$1:$A$58,0)</f>
        <v>45</v>
      </c>
      <c r="C2314" t="str">
        <f>INDEX(Sheet2!$A$1:$C$58,Sheet1!$B2314,2)</f>
        <v>RUE</v>
      </c>
      <c r="D2314" t="str">
        <f>INDEX(Sheet2!$A$1:$C$58,Sheet1!$B2314,3)</f>
        <v>Russia</v>
      </c>
      <c r="E2314">
        <v>1976</v>
      </c>
      <c r="F2314">
        <v>10.095000000000001</v>
      </c>
      <c r="G2314">
        <v>67.487560979999998</v>
      </c>
      <c r="H2314">
        <v>0</v>
      </c>
      <c r="I2314">
        <v>0</v>
      </c>
      <c r="J2314">
        <v>0</v>
      </c>
      <c r="K2314">
        <v>22.741269030000002</v>
      </c>
      <c r="L2314">
        <v>67.931993669999997</v>
      </c>
      <c r="M2314">
        <v>9.3267373009999996</v>
      </c>
      <c r="N2314">
        <v>0.70318503799999998</v>
      </c>
      <c r="O2314">
        <v>54.114373000000001</v>
      </c>
      <c r="P2314">
        <v>135147000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35">
      <c r="A2315" t="s">
        <v>69</v>
      </c>
      <c r="B2315">
        <f>MATCH($A2315,Sheet2!$A$1:$A$58,0)</f>
        <v>45</v>
      </c>
      <c r="C2315" t="str">
        <f>INDEX(Sheet2!$A$1:$C$58,Sheet1!$B2315,2)</f>
        <v>RUE</v>
      </c>
      <c r="D2315" t="str">
        <f>INDEX(Sheet2!$A$1:$C$58,Sheet1!$B2315,3)</f>
        <v>Russia</v>
      </c>
      <c r="E2315">
        <v>1977</v>
      </c>
      <c r="F2315">
        <v>10.314</v>
      </c>
      <c r="G2315">
        <v>67.376341460000006</v>
      </c>
      <c r="H2315">
        <v>0</v>
      </c>
      <c r="I2315">
        <v>0</v>
      </c>
      <c r="J2315">
        <v>0</v>
      </c>
      <c r="K2315">
        <v>22.344408940000001</v>
      </c>
      <c r="L2315">
        <v>68.002377670000001</v>
      </c>
      <c r="M2315">
        <v>9.6532133919999996</v>
      </c>
      <c r="N2315">
        <v>0.70268347399999997</v>
      </c>
      <c r="O2315">
        <v>54.051910659999997</v>
      </c>
      <c r="P2315">
        <v>136100000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35">
      <c r="A2316" t="s">
        <v>69</v>
      </c>
      <c r="B2316">
        <f>MATCH($A2316,Sheet2!$A$1:$A$58,0)</f>
        <v>45</v>
      </c>
      <c r="C2316" t="str">
        <f>INDEX(Sheet2!$A$1:$C$58,Sheet1!$B2316,2)</f>
        <v>RUE</v>
      </c>
      <c r="D2316" t="str">
        <f>INDEX(Sheet2!$A$1:$C$58,Sheet1!$B2316,3)</f>
        <v>Russia</v>
      </c>
      <c r="E2316">
        <v>1978</v>
      </c>
      <c r="F2316">
        <v>10.532</v>
      </c>
      <c r="G2316">
        <v>67.390975609999998</v>
      </c>
      <c r="H2316">
        <v>0</v>
      </c>
      <c r="I2316">
        <v>0</v>
      </c>
      <c r="J2316">
        <v>0</v>
      </c>
      <c r="K2316">
        <v>21.93710257</v>
      </c>
      <c r="L2316">
        <v>68.100068930000006</v>
      </c>
      <c r="M2316">
        <v>9.9628285049999992</v>
      </c>
      <c r="N2316">
        <v>0.70288764999999997</v>
      </c>
      <c r="O2316">
        <v>53.984450860000003</v>
      </c>
      <c r="P2316">
        <v>137060000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35">
      <c r="A2317" t="s">
        <v>69</v>
      </c>
      <c r="B2317">
        <f>MATCH($A2317,Sheet2!$A$1:$A$58,0)</f>
        <v>45</v>
      </c>
      <c r="C2317" t="str">
        <f>INDEX(Sheet2!$A$1:$C$58,Sheet1!$B2317,2)</f>
        <v>RUE</v>
      </c>
      <c r="D2317" t="str">
        <f>INDEX(Sheet2!$A$1:$C$58,Sheet1!$B2317,3)</f>
        <v>Russia</v>
      </c>
      <c r="E2317">
        <v>1979</v>
      </c>
      <c r="F2317">
        <v>10.8</v>
      </c>
      <c r="G2317">
        <v>67.114390240000006</v>
      </c>
      <c r="H2317">
        <v>0</v>
      </c>
      <c r="I2317">
        <v>0</v>
      </c>
      <c r="J2317">
        <v>0</v>
      </c>
      <c r="K2317">
        <v>21.656245269999999</v>
      </c>
      <c r="L2317">
        <v>68.158526280000004</v>
      </c>
      <c r="M2317">
        <v>10.18522845</v>
      </c>
      <c r="N2317">
        <v>0.70305320400000004</v>
      </c>
      <c r="O2317">
        <v>53.917342609999999</v>
      </c>
      <c r="P2317">
        <v>138027000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35">
      <c r="A2318" t="s">
        <v>69</v>
      </c>
      <c r="B2318">
        <f>MATCH($A2318,Sheet2!$A$1:$A$58,0)</f>
        <v>45</v>
      </c>
      <c r="C2318" t="str">
        <f>INDEX(Sheet2!$A$1:$C$58,Sheet1!$B2318,2)</f>
        <v>RUE</v>
      </c>
      <c r="D2318" t="str">
        <f>INDEX(Sheet2!$A$1:$C$58,Sheet1!$B2318,3)</f>
        <v>Russia</v>
      </c>
      <c r="E2318">
        <v>1980</v>
      </c>
      <c r="F2318">
        <v>11</v>
      </c>
      <c r="G2318">
        <v>67.033902440000006</v>
      </c>
      <c r="H2318">
        <v>0</v>
      </c>
      <c r="I2318">
        <v>0</v>
      </c>
      <c r="J2318">
        <v>0</v>
      </c>
      <c r="K2318">
        <v>21.56107475</v>
      </c>
      <c r="L2318">
        <v>68.152224520000004</v>
      </c>
      <c r="M2318">
        <v>10.28670073</v>
      </c>
      <c r="N2318">
        <v>0.70965548000000001</v>
      </c>
      <c r="O2318">
        <v>53.854222069999999</v>
      </c>
      <c r="P2318">
        <v>139010000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35">
      <c r="A2319" t="s">
        <v>69</v>
      </c>
      <c r="B2319">
        <f>MATCH($A2319,Sheet2!$A$1:$A$58,0)</f>
        <v>45</v>
      </c>
      <c r="C2319" t="str">
        <f>INDEX(Sheet2!$A$1:$C$58,Sheet1!$B2319,2)</f>
        <v>RUE</v>
      </c>
      <c r="D2319" t="str">
        <f>INDEX(Sheet2!$A$1:$C$58,Sheet1!$B2319,3)</f>
        <v>Russia</v>
      </c>
      <c r="E2319">
        <v>1981</v>
      </c>
      <c r="F2319">
        <v>10.9</v>
      </c>
      <c r="G2319">
        <v>67.263902439999995</v>
      </c>
      <c r="H2319">
        <v>0</v>
      </c>
      <c r="I2319">
        <v>0</v>
      </c>
      <c r="J2319">
        <v>0</v>
      </c>
      <c r="K2319">
        <v>21.540158569999999</v>
      </c>
      <c r="L2319">
        <v>68.152401589999997</v>
      </c>
      <c r="M2319">
        <v>10.307439840000001</v>
      </c>
      <c r="N2319">
        <v>0.66750322200000001</v>
      </c>
      <c r="O2319">
        <v>53.797173819999998</v>
      </c>
      <c r="P2319">
        <v>139941000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35">
      <c r="A2320" t="s">
        <v>69</v>
      </c>
      <c r="B2320">
        <f>MATCH($A2320,Sheet2!$A$1:$A$58,0)</f>
        <v>45</v>
      </c>
      <c r="C2320" t="str">
        <f>INDEX(Sheet2!$A$1:$C$58,Sheet1!$B2320,2)</f>
        <v>RUE</v>
      </c>
      <c r="D2320" t="str">
        <f>INDEX(Sheet2!$A$1:$C$58,Sheet1!$B2320,3)</f>
        <v>Russia</v>
      </c>
      <c r="E2320">
        <v>1982</v>
      </c>
      <c r="F2320">
        <v>10.7</v>
      </c>
      <c r="G2320">
        <v>67.806097559999998</v>
      </c>
      <c r="H2320">
        <v>0</v>
      </c>
      <c r="I2320">
        <v>0</v>
      </c>
      <c r="J2320">
        <v>0</v>
      </c>
      <c r="K2320">
        <v>21.713113069999999</v>
      </c>
      <c r="L2320">
        <v>68.063313739999998</v>
      </c>
      <c r="M2320">
        <v>10.22357319</v>
      </c>
      <c r="N2320">
        <v>0.62828774399999998</v>
      </c>
      <c r="O2320">
        <v>53.744640169999997</v>
      </c>
      <c r="P2320">
        <v>140823000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35">
      <c r="A2321" t="s">
        <v>69</v>
      </c>
      <c r="B2321">
        <f>MATCH($A2321,Sheet2!$A$1:$A$58,0)</f>
        <v>45</v>
      </c>
      <c r="C2321" t="str">
        <f>INDEX(Sheet2!$A$1:$C$58,Sheet1!$B2321,2)</f>
        <v>RUE</v>
      </c>
      <c r="D2321" t="str">
        <f>INDEX(Sheet2!$A$1:$C$58,Sheet1!$B2321,3)</f>
        <v>Russia</v>
      </c>
      <c r="E2321">
        <v>1983</v>
      </c>
      <c r="F2321">
        <v>11.1</v>
      </c>
      <c r="G2321">
        <v>67.652682929999997</v>
      </c>
      <c r="H2321">
        <v>0</v>
      </c>
      <c r="I2321">
        <v>0</v>
      </c>
      <c r="J2321">
        <v>0</v>
      </c>
      <c r="K2321">
        <v>22.00865121</v>
      </c>
      <c r="L2321">
        <v>67.909585149999998</v>
      </c>
      <c r="M2321">
        <v>10.08176364</v>
      </c>
      <c r="N2321">
        <v>0.59825093200000001</v>
      </c>
      <c r="O2321">
        <v>53.692407449999997</v>
      </c>
      <c r="P2321">
        <v>141668000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35">
      <c r="A2322" t="s">
        <v>69</v>
      </c>
      <c r="B2322">
        <f>MATCH($A2322,Sheet2!$A$1:$A$58,0)</f>
        <v>45</v>
      </c>
      <c r="C2322" t="str">
        <f>INDEX(Sheet2!$A$1:$C$58,Sheet1!$B2322,2)</f>
        <v>RUE</v>
      </c>
      <c r="D2322" t="str">
        <f>INDEX(Sheet2!$A$1:$C$58,Sheet1!$B2322,3)</f>
        <v>Russia</v>
      </c>
      <c r="E2322">
        <v>1984</v>
      </c>
      <c r="F2322">
        <v>11.6</v>
      </c>
      <c r="G2322">
        <v>67.202682929999995</v>
      </c>
      <c r="H2322">
        <v>0</v>
      </c>
      <c r="I2322">
        <v>0</v>
      </c>
      <c r="J2322">
        <v>0</v>
      </c>
      <c r="K2322">
        <v>22.30042225</v>
      </c>
      <c r="L2322">
        <v>67.752951640000006</v>
      </c>
      <c r="M2322">
        <v>9.9466261189999994</v>
      </c>
      <c r="N2322">
        <v>0.75735296799999996</v>
      </c>
      <c r="O2322">
        <v>53.634561470000001</v>
      </c>
      <c r="P2322">
        <v>142745000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35">
      <c r="A2323" t="s">
        <v>69</v>
      </c>
      <c r="B2323">
        <f>MATCH($A2323,Sheet2!$A$1:$A$58,0)</f>
        <v>45</v>
      </c>
      <c r="C2323" t="str">
        <f>INDEX(Sheet2!$A$1:$C$58,Sheet1!$B2323,2)</f>
        <v>RUE</v>
      </c>
      <c r="D2323" t="str">
        <f>INDEX(Sheet2!$A$1:$C$58,Sheet1!$B2323,3)</f>
        <v>Russia</v>
      </c>
      <c r="E2323">
        <v>1985</v>
      </c>
      <c r="F2323">
        <v>11.3</v>
      </c>
      <c r="G2323">
        <v>67.856829270000006</v>
      </c>
      <c r="H2323">
        <v>0</v>
      </c>
      <c r="I2323">
        <v>0</v>
      </c>
      <c r="J2323">
        <v>0</v>
      </c>
      <c r="K2323">
        <v>22.519493220000001</v>
      </c>
      <c r="L2323">
        <v>67.624561490000005</v>
      </c>
      <c r="M2323">
        <v>9.8559452939999996</v>
      </c>
      <c r="N2323">
        <v>0.77668802800000003</v>
      </c>
      <c r="O2323">
        <v>53.567605970000002</v>
      </c>
      <c r="P2323">
        <v>143858000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35">
      <c r="A2324" t="s">
        <v>69</v>
      </c>
      <c r="B2324">
        <f>MATCH($A2324,Sheet2!$A$1:$A$58,0)</f>
        <v>45</v>
      </c>
      <c r="C2324" t="str">
        <f>INDEX(Sheet2!$A$1:$C$58,Sheet1!$B2324,2)</f>
        <v>RUE</v>
      </c>
      <c r="D2324" t="str">
        <f>INDEX(Sheet2!$A$1:$C$58,Sheet1!$B2324,3)</f>
        <v>Russia</v>
      </c>
      <c r="E2324">
        <v>1986</v>
      </c>
      <c r="F2324">
        <v>10.4</v>
      </c>
      <c r="G2324">
        <v>69.3897561</v>
      </c>
      <c r="H2324">
        <v>0</v>
      </c>
      <c r="I2324">
        <v>0</v>
      </c>
      <c r="J2324">
        <v>0</v>
      </c>
      <c r="K2324">
        <v>22.762787029999998</v>
      </c>
      <c r="L2324">
        <v>67.38576338</v>
      </c>
      <c r="M2324">
        <v>9.8514495899999996</v>
      </c>
      <c r="N2324">
        <v>0.71757386599999995</v>
      </c>
      <c r="O2324">
        <v>53.49020608</v>
      </c>
      <c r="P2324">
        <v>144894000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35">
      <c r="A2325" t="s">
        <v>69</v>
      </c>
      <c r="B2325">
        <f>MATCH($A2325,Sheet2!$A$1:$A$58,0)</f>
        <v>45</v>
      </c>
      <c r="C2325" t="str">
        <f>INDEX(Sheet2!$A$1:$C$58,Sheet1!$B2325,2)</f>
        <v>RUE</v>
      </c>
      <c r="D2325" t="str">
        <f>INDEX(Sheet2!$A$1:$C$58,Sheet1!$B2325,3)</f>
        <v>Russia</v>
      </c>
      <c r="E2325">
        <v>1987</v>
      </c>
      <c r="F2325">
        <v>10.5</v>
      </c>
      <c r="G2325">
        <v>69.44</v>
      </c>
      <c r="H2325">
        <v>0</v>
      </c>
      <c r="I2325">
        <v>0</v>
      </c>
      <c r="J2325">
        <v>0</v>
      </c>
      <c r="K2325">
        <v>22.927859120000001</v>
      </c>
      <c r="L2325">
        <v>67.207082420000006</v>
      </c>
      <c r="M2325">
        <v>9.8650584590000001</v>
      </c>
      <c r="N2325">
        <v>0.69738454999999999</v>
      </c>
      <c r="O2325">
        <v>53.405699849999998</v>
      </c>
      <c r="P2325">
        <v>145908000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35">
      <c r="A2326" t="s">
        <v>69</v>
      </c>
      <c r="B2326">
        <f>MATCH($A2326,Sheet2!$A$1:$A$58,0)</f>
        <v>45</v>
      </c>
      <c r="C2326" t="str">
        <f>INDEX(Sheet2!$A$1:$C$58,Sheet1!$B2326,2)</f>
        <v>RUE</v>
      </c>
      <c r="D2326" t="str">
        <f>INDEX(Sheet2!$A$1:$C$58,Sheet1!$B2326,3)</f>
        <v>Russia</v>
      </c>
      <c r="E2326">
        <v>1988</v>
      </c>
      <c r="F2326">
        <v>10.7</v>
      </c>
      <c r="G2326">
        <v>69.46439024</v>
      </c>
      <c r="H2326">
        <v>0</v>
      </c>
      <c r="I2326">
        <v>0</v>
      </c>
      <c r="J2326">
        <v>0</v>
      </c>
      <c r="K2326">
        <v>23.007688519999999</v>
      </c>
      <c r="L2326">
        <v>67.068677899999997</v>
      </c>
      <c r="M2326">
        <v>9.9236335859999993</v>
      </c>
      <c r="N2326">
        <v>0.64830380899999995</v>
      </c>
      <c r="O2326">
        <v>53.3208348</v>
      </c>
      <c r="P2326">
        <v>146857000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35">
      <c r="A2327" t="s">
        <v>69</v>
      </c>
      <c r="B2327">
        <f>MATCH($A2327,Sheet2!$A$1:$A$58,0)</f>
        <v>45</v>
      </c>
      <c r="C2327" t="str">
        <f>INDEX(Sheet2!$A$1:$C$58,Sheet1!$B2327,2)</f>
        <v>RUE</v>
      </c>
      <c r="D2327" t="str">
        <f>INDEX(Sheet2!$A$1:$C$58,Sheet1!$B2327,3)</f>
        <v>Russia</v>
      </c>
      <c r="E2327">
        <v>1989</v>
      </c>
      <c r="F2327">
        <v>10.7</v>
      </c>
      <c r="G2327">
        <v>69.171707319999996</v>
      </c>
      <c r="H2327">
        <v>0</v>
      </c>
      <c r="I2327">
        <v>0</v>
      </c>
      <c r="J2327">
        <v>0</v>
      </c>
      <c r="K2327">
        <v>23.002187150000001</v>
      </c>
      <c r="L2327">
        <v>66.933578080000004</v>
      </c>
      <c r="M2327">
        <v>10.064234770000001</v>
      </c>
      <c r="N2327">
        <v>0.58660353300000001</v>
      </c>
      <c r="O2327">
        <v>53.244547320000002</v>
      </c>
      <c r="P2327">
        <v>147721000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35">
      <c r="A2328" t="s">
        <v>69</v>
      </c>
      <c r="B2328">
        <f>MATCH($A2328,Sheet2!$A$1:$A$58,0)</f>
        <v>45</v>
      </c>
      <c r="C2328" t="str">
        <f>INDEX(Sheet2!$A$1:$C$58,Sheet1!$B2328,2)</f>
        <v>RUE</v>
      </c>
      <c r="D2328" t="str">
        <f>INDEX(Sheet2!$A$1:$C$58,Sheet1!$B2328,3)</f>
        <v>Russia</v>
      </c>
      <c r="E2328">
        <v>1990</v>
      </c>
      <c r="F2328">
        <v>11.2</v>
      </c>
      <c r="G2328">
        <v>68.902439020000003</v>
      </c>
      <c r="H2328">
        <v>0</v>
      </c>
      <c r="I2328">
        <v>0</v>
      </c>
      <c r="J2328">
        <v>0</v>
      </c>
      <c r="K2328">
        <v>22.902870249999999</v>
      </c>
      <c r="L2328">
        <v>66.792323749999994</v>
      </c>
      <c r="M2328">
        <v>10.304805999999999</v>
      </c>
      <c r="N2328">
        <v>0.38579434600000001</v>
      </c>
      <c r="O2328">
        <v>53.183071820000002</v>
      </c>
      <c r="P2328">
        <v>148292000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35">
      <c r="A2329" t="s">
        <v>69</v>
      </c>
      <c r="B2329">
        <f>MATCH($A2329,Sheet2!$A$1:$A$58,0)</f>
        <v>45</v>
      </c>
      <c r="C2329" t="str">
        <f>INDEX(Sheet2!$A$1:$C$58,Sheet1!$B2329,2)</f>
        <v>RUE</v>
      </c>
      <c r="D2329" t="str">
        <f>INDEX(Sheet2!$A$1:$C$58,Sheet1!$B2329,3)</f>
        <v>Russia</v>
      </c>
      <c r="E2329">
        <v>1991</v>
      </c>
      <c r="F2329">
        <v>11.4</v>
      </c>
      <c r="G2329">
        <v>68.474390240000005</v>
      </c>
      <c r="H2329">
        <v>0</v>
      </c>
      <c r="I2329">
        <v>0</v>
      </c>
      <c r="J2329">
        <v>0</v>
      </c>
      <c r="K2329">
        <v>22.841903630000001</v>
      </c>
      <c r="L2329">
        <v>66.521281759999994</v>
      </c>
      <c r="M2329">
        <v>10.63681461</v>
      </c>
      <c r="N2329">
        <v>0.223632366</v>
      </c>
      <c r="O2329">
        <v>53.138240940000003</v>
      </c>
      <c r="P2329">
        <v>148624000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35">
      <c r="A2330" t="s">
        <v>69</v>
      </c>
      <c r="B2330">
        <f>MATCH($A2330,Sheet2!$A$1:$A$58,0)</f>
        <v>45</v>
      </c>
      <c r="C2330" t="str">
        <f>INDEX(Sheet2!$A$1:$C$58,Sheet1!$B2330,2)</f>
        <v>RUE</v>
      </c>
      <c r="D2330" t="str">
        <f>INDEX(Sheet2!$A$1:$C$58,Sheet1!$B2330,3)</f>
        <v>Russia</v>
      </c>
      <c r="E2330">
        <v>1992</v>
      </c>
      <c r="F2330">
        <v>12.2</v>
      </c>
      <c r="G2330">
        <v>66.873170729999998</v>
      </c>
      <c r="H2330">
        <v>11.100000380000001</v>
      </c>
      <c r="I2330">
        <v>13.30000019</v>
      </c>
      <c r="J2330">
        <v>9.1000003809999992</v>
      </c>
      <c r="K2330">
        <v>22.597689559999999</v>
      </c>
      <c r="L2330">
        <v>66.336917130000003</v>
      </c>
      <c r="M2330">
        <v>11.065393309999999</v>
      </c>
      <c r="N2330">
        <v>4.3724963999999998E-2</v>
      </c>
      <c r="O2330">
        <v>53.108333080000001</v>
      </c>
      <c r="P2330">
        <v>148689000</v>
      </c>
      <c r="Q2330">
        <v>21.100000380000001</v>
      </c>
      <c r="R2330">
        <v>17.399999619999999</v>
      </c>
      <c r="S2330">
        <v>24.399999619999999</v>
      </c>
      <c r="T2330">
        <v>38.099998470000003</v>
      </c>
      <c r="U2330">
        <v>34.700000760000002</v>
      </c>
      <c r="V2330">
        <v>41.200000760000002</v>
      </c>
      <c r="W2330">
        <v>40.799999239999998</v>
      </c>
      <c r="X2330">
        <v>47.900001529999997</v>
      </c>
      <c r="Y2330">
        <v>34.400001529999997</v>
      </c>
      <c r="Z2330">
        <v>5.1999998090000004</v>
      </c>
      <c r="AA2330">
        <v>5.1999998090000004</v>
      </c>
      <c r="AB2330">
        <v>5.1999998090000004</v>
      </c>
      <c r="AC2330">
        <v>13</v>
      </c>
      <c r="AD2330">
        <v>13</v>
      </c>
      <c r="AE2330">
        <v>13</v>
      </c>
    </row>
    <row r="2331" spans="1:31" x14ac:dyDescent="0.35">
      <c r="A2331" t="s">
        <v>69</v>
      </c>
      <c r="B2331">
        <f>MATCH($A2331,Sheet2!$A$1:$A$58,0)</f>
        <v>45</v>
      </c>
      <c r="C2331" t="str">
        <f>INDEX(Sheet2!$A$1:$C$58,Sheet1!$B2331,2)</f>
        <v>RUE</v>
      </c>
      <c r="D2331" t="str">
        <f>INDEX(Sheet2!$A$1:$C$58,Sheet1!$B2331,3)</f>
        <v>Russia</v>
      </c>
      <c r="E2331">
        <v>1993</v>
      </c>
      <c r="F2331">
        <v>14.5</v>
      </c>
      <c r="G2331">
        <v>64.935853660000006</v>
      </c>
      <c r="H2331">
        <v>18.200000760000002</v>
      </c>
      <c r="I2331">
        <v>22.100000380000001</v>
      </c>
      <c r="J2331">
        <v>14.80000019</v>
      </c>
      <c r="K2331">
        <v>22.226580479999999</v>
      </c>
      <c r="L2331">
        <v>66.254682979999998</v>
      </c>
      <c r="M2331">
        <v>11.518736540000001</v>
      </c>
      <c r="N2331">
        <v>-0.113724698</v>
      </c>
      <c r="O2331">
        <v>53.091563600000001</v>
      </c>
      <c r="P2331">
        <v>148520000</v>
      </c>
      <c r="Q2331">
        <v>20.600000380000001</v>
      </c>
      <c r="R2331">
        <v>16.5</v>
      </c>
      <c r="S2331">
        <v>24.100000380000001</v>
      </c>
      <c r="T2331">
        <v>37.400001529999997</v>
      </c>
      <c r="U2331">
        <v>34.200000760000002</v>
      </c>
      <c r="V2331">
        <v>40.099998470000003</v>
      </c>
      <c r="W2331">
        <v>42.099998470000003</v>
      </c>
      <c r="X2331">
        <v>49.200000760000002</v>
      </c>
      <c r="Y2331">
        <v>35.799999239999998</v>
      </c>
      <c r="Z2331">
        <v>5.8000001909999996</v>
      </c>
      <c r="AA2331">
        <v>5.9000000950000002</v>
      </c>
      <c r="AB2331">
        <v>5.9000000950000002</v>
      </c>
      <c r="AC2331">
        <v>14</v>
      </c>
      <c r="AD2331">
        <v>13.5</v>
      </c>
      <c r="AE2331">
        <v>13.69999981</v>
      </c>
    </row>
    <row r="2332" spans="1:31" x14ac:dyDescent="0.35">
      <c r="A2332" t="s">
        <v>69</v>
      </c>
      <c r="B2332">
        <f>MATCH($A2332,Sheet2!$A$1:$A$58,0)</f>
        <v>45</v>
      </c>
      <c r="C2332" t="str">
        <f>INDEX(Sheet2!$A$1:$C$58,Sheet1!$B2332,2)</f>
        <v>RUE</v>
      </c>
      <c r="D2332" t="str">
        <f>INDEX(Sheet2!$A$1:$C$58,Sheet1!$B2332,3)</f>
        <v>Russia</v>
      </c>
      <c r="E2332">
        <v>1994</v>
      </c>
      <c r="F2332">
        <v>15.7</v>
      </c>
      <c r="G2332">
        <v>64.467073170000006</v>
      </c>
      <c r="H2332">
        <v>22.899999619999999</v>
      </c>
      <c r="I2332">
        <v>26.100000380000001</v>
      </c>
      <c r="J2332">
        <v>20.200000760000002</v>
      </c>
      <c r="K2332">
        <v>21.80939206</v>
      </c>
      <c r="L2332">
        <v>66.297532889999999</v>
      </c>
      <c r="M2332">
        <v>11.89307505</v>
      </c>
      <c r="N2332">
        <v>-0.12396584400000001</v>
      </c>
      <c r="O2332">
        <v>53.084822389999999</v>
      </c>
      <c r="P2332">
        <v>148336000</v>
      </c>
      <c r="Q2332">
        <v>19.100000380000001</v>
      </c>
      <c r="R2332">
        <v>14.600000380000001</v>
      </c>
      <c r="S2332">
        <v>22.899999619999999</v>
      </c>
      <c r="T2332">
        <v>39.099998470000003</v>
      </c>
      <c r="U2332">
        <v>36.299999239999998</v>
      </c>
      <c r="V2332">
        <v>41.5</v>
      </c>
      <c r="W2332">
        <v>41.799999239999998</v>
      </c>
      <c r="X2332">
        <v>49.099998470000003</v>
      </c>
      <c r="Y2332">
        <v>35.599998470000003</v>
      </c>
      <c r="Z2332">
        <v>7.9000000950000002</v>
      </c>
      <c r="AA2332">
        <v>8.3000001910000005</v>
      </c>
      <c r="AB2332">
        <v>8.1000003809999992</v>
      </c>
      <c r="AC2332">
        <v>17.5</v>
      </c>
      <c r="AD2332">
        <v>15.399999619999999</v>
      </c>
      <c r="AE2332">
        <v>16.299999239999998</v>
      </c>
    </row>
    <row r="2333" spans="1:31" x14ac:dyDescent="0.35">
      <c r="A2333" t="s">
        <v>69</v>
      </c>
      <c r="B2333">
        <f>MATCH($A2333,Sheet2!$A$1:$A$58,0)</f>
        <v>45</v>
      </c>
      <c r="C2333" t="str">
        <f>INDEX(Sheet2!$A$1:$C$58,Sheet1!$B2333,2)</f>
        <v>RUE</v>
      </c>
      <c r="D2333" t="str">
        <f>INDEX(Sheet2!$A$1:$C$58,Sheet1!$B2333,3)</f>
        <v>Russia</v>
      </c>
      <c r="E2333">
        <v>1995</v>
      </c>
      <c r="F2333">
        <v>15</v>
      </c>
      <c r="G2333">
        <v>65.221219509999997</v>
      </c>
      <c r="H2333">
        <v>29.700000760000002</v>
      </c>
      <c r="I2333">
        <v>32.799999239999998</v>
      </c>
      <c r="J2333">
        <v>27.100000380000001</v>
      </c>
      <c r="K2333">
        <v>21.382927939999998</v>
      </c>
      <c r="L2333">
        <v>66.482667300000003</v>
      </c>
      <c r="M2333">
        <v>12.134404760000001</v>
      </c>
      <c r="N2333">
        <v>2.6777506E-2</v>
      </c>
      <c r="O2333">
        <v>53.085763540000002</v>
      </c>
      <c r="P2333">
        <v>148375726</v>
      </c>
      <c r="Q2333">
        <v>18.100000380000001</v>
      </c>
      <c r="R2333">
        <v>14</v>
      </c>
      <c r="S2333">
        <v>21.700000760000002</v>
      </c>
      <c r="T2333">
        <v>41.799999239999998</v>
      </c>
      <c r="U2333">
        <v>38.900001529999997</v>
      </c>
      <c r="V2333">
        <v>44.299999239999998</v>
      </c>
      <c r="W2333">
        <v>40</v>
      </c>
      <c r="X2333">
        <v>47.099998470000003</v>
      </c>
      <c r="Y2333">
        <v>33.900001529999997</v>
      </c>
      <c r="Z2333">
        <v>9.1999998089999995</v>
      </c>
      <c r="AA2333">
        <v>9.6999998089999995</v>
      </c>
      <c r="AB2333">
        <v>9.3999996190000008</v>
      </c>
      <c r="AC2333">
        <v>20</v>
      </c>
      <c r="AD2333">
        <v>17.799999239999998</v>
      </c>
      <c r="AE2333">
        <v>18.799999239999998</v>
      </c>
    </row>
    <row r="2334" spans="1:31" x14ac:dyDescent="0.35">
      <c r="A2334" t="s">
        <v>69</v>
      </c>
      <c r="B2334">
        <f>MATCH($A2334,Sheet2!$A$1:$A$58,0)</f>
        <v>45</v>
      </c>
      <c r="C2334" t="str">
        <f>INDEX(Sheet2!$A$1:$C$58,Sheet1!$B2334,2)</f>
        <v>RUE</v>
      </c>
      <c r="D2334" t="str">
        <f>INDEX(Sheet2!$A$1:$C$58,Sheet1!$B2334,3)</f>
        <v>Russia</v>
      </c>
      <c r="E2334">
        <v>1996</v>
      </c>
      <c r="F2334">
        <v>14.2</v>
      </c>
      <c r="G2334">
        <v>66.194146340000003</v>
      </c>
      <c r="H2334">
        <v>32.599998470000003</v>
      </c>
      <c r="I2334">
        <v>35.400001529999997</v>
      </c>
      <c r="J2334">
        <v>30.299999239999998</v>
      </c>
      <c r="K2334">
        <v>20.698349189999998</v>
      </c>
      <c r="L2334">
        <v>66.979408300000003</v>
      </c>
      <c r="M2334">
        <v>12.3222425</v>
      </c>
      <c r="N2334">
        <v>-0.14546915499999999</v>
      </c>
      <c r="O2334">
        <v>53.093772549999997</v>
      </c>
      <c r="P2334">
        <v>148160042</v>
      </c>
      <c r="Q2334">
        <v>18.700000760000002</v>
      </c>
      <c r="R2334">
        <v>14.100000380000001</v>
      </c>
      <c r="S2334">
        <v>22.600000380000001</v>
      </c>
      <c r="T2334">
        <v>41.400001529999997</v>
      </c>
      <c r="U2334">
        <v>38.799999239999998</v>
      </c>
      <c r="V2334">
        <v>43.5</v>
      </c>
      <c r="W2334">
        <v>39.900001529999997</v>
      </c>
      <c r="X2334">
        <v>47</v>
      </c>
      <c r="Y2334">
        <v>33.900001529999997</v>
      </c>
      <c r="Z2334">
        <v>9.3000001910000005</v>
      </c>
      <c r="AA2334">
        <v>10</v>
      </c>
      <c r="AB2334">
        <v>9.6999998089999995</v>
      </c>
      <c r="AC2334">
        <v>20.5</v>
      </c>
      <c r="AD2334">
        <v>18.299999239999998</v>
      </c>
      <c r="AE2334">
        <v>19.299999239999998</v>
      </c>
    </row>
    <row r="2335" spans="1:31" x14ac:dyDescent="0.35">
      <c r="A2335" t="s">
        <v>69</v>
      </c>
      <c r="B2335">
        <f>MATCH($A2335,Sheet2!$A$1:$A$58,0)</f>
        <v>45</v>
      </c>
      <c r="C2335" t="str">
        <f>INDEX(Sheet2!$A$1:$C$58,Sheet1!$B2335,2)</f>
        <v>RUE</v>
      </c>
      <c r="D2335" t="str">
        <f>INDEX(Sheet2!$A$1:$C$58,Sheet1!$B2335,3)</f>
        <v>Russia</v>
      </c>
      <c r="E2335">
        <v>1997</v>
      </c>
      <c r="F2335">
        <v>13.8</v>
      </c>
      <c r="G2335">
        <v>66.950731709999999</v>
      </c>
      <c r="H2335">
        <v>38.200000760000002</v>
      </c>
      <c r="I2335">
        <v>40.900001529999997</v>
      </c>
      <c r="J2335">
        <v>35.799999239999998</v>
      </c>
      <c r="K2335">
        <v>20.135200789999999</v>
      </c>
      <c r="L2335">
        <v>67.514482110000003</v>
      </c>
      <c r="M2335">
        <v>12.3503171</v>
      </c>
      <c r="N2335">
        <v>-0.16531944100000001</v>
      </c>
      <c r="O2335">
        <v>53.109406700000001</v>
      </c>
      <c r="P2335">
        <v>147915307</v>
      </c>
      <c r="Q2335">
        <v>19.5</v>
      </c>
      <c r="R2335">
        <v>15.600000380000001</v>
      </c>
      <c r="S2335">
        <v>22.799999239999998</v>
      </c>
      <c r="T2335">
        <v>41.400001529999997</v>
      </c>
      <c r="U2335">
        <v>38.5</v>
      </c>
      <c r="V2335">
        <v>43.900001529999997</v>
      </c>
      <c r="W2335">
        <v>39.099998470000003</v>
      </c>
      <c r="X2335">
        <v>45.900001529999997</v>
      </c>
      <c r="Y2335">
        <v>33.299999239999998</v>
      </c>
      <c r="Z2335">
        <v>11.5</v>
      </c>
      <c r="AA2335">
        <v>12.100000380000001</v>
      </c>
      <c r="AB2335">
        <v>11.80000019</v>
      </c>
      <c r="AC2335">
        <v>24.100000380000001</v>
      </c>
      <c r="AD2335">
        <v>23.100000380000001</v>
      </c>
      <c r="AE2335">
        <v>23.5</v>
      </c>
    </row>
    <row r="2336" spans="1:31" x14ac:dyDescent="0.35">
      <c r="A2336" t="s">
        <v>69</v>
      </c>
      <c r="B2336">
        <f>MATCH($A2336,Sheet2!$A$1:$A$58,0)</f>
        <v>45</v>
      </c>
      <c r="C2336" t="str">
        <f>INDEX(Sheet2!$A$1:$C$58,Sheet1!$B2336,2)</f>
        <v>RUE</v>
      </c>
      <c r="D2336" t="str">
        <f>INDEX(Sheet2!$A$1:$C$58,Sheet1!$B2336,3)</f>
        <v>Russia</v>
      </c>
      <c r="E2336">
        <v>1998</v>
      </c>
      <c r="F2336">
        <v>13.5</v>
      </c>
      <c r="G2336">
        <v>66.783902440000006</v>
      </c>
      <c r="H2336">
        <v>40.700000760000002</v>
      </c>
      <c r="I2336">
        <v>42.5</v>
      </c>
      <c r="J2336">
        <v>39.099998470000003</v>
      </c>
      <c r="K2336">
        <v>19.601702849999999</v>
      </c>
      <c r="L2336">
        <v>68.091788440000002</v>
      </c>
      <c r="M2336">
        <v>12.3065087</v>
      </c>
      <c r="N2336">
        <v>-0.165511937</v>
      </c>
      <c r="O2336">
        <v>53.132721930000002</v>
      </c>
      <c r="P2336">
        <v>147670692</v>
      </c>
      <c r="Q2336">
        <v>17.299999239999998</v>
      </c>
      <c r="R2336">
        <v>13.19999981</v>
      </c>
      <c r="S2336">
        <v>20.799999239999998</v>
      </c>
      <c r="T2336">
        <v>42</v>
      </c>
      <c r="U2336">
        <v>40.299999239999998</v>
      </c>
      <c r="V2336">
        <v>43.400001529999997</v>
      </c>
      <c r="W2336">
        <v>40.799999239999998</v>
      </c>
      <c r="X2336">
        <v>46.5</v>
      </c>
      <c r="Y2336">
        <v>35.799999239999998</v>
      </c>
      <c r="Z2336">
        <v>13</v>
      </c>
      <c r="AA2336">
        <v>13.5</v>
      </c>
      <c r="AB2336">
        <v>13.30000019</v>
      </c>
      <c r="AC2336">
        <v>27.600000380000001</v>
      </c>
      <c r="AD2336">
        <v>26.700000760000002</v>
      </c>
      <c r="AE2336">
        <v>27.100000380000001</v>
      </c>
    </row>
    <row r="2337" spans="1:31" x14ac:dyDescent="0.35">
      <c r="A2337" t="s">
        <v>69</v>
      </c>
      <c r="B2337">
        <f>MATCH($A2337,Sheet2!$A$1:$A$58,0)</f>
        <v>45</v>
      </c>
      <c r="C2337" t="str">
        <f>INDEX(Sheet2!$A$1:$C$58,Sheet1!$B2337,2)</f>
        <v>RUE</v>
      </c>
      <c r="D2337" t="str">
        <f>INDEX(Sheet2!$A$1:$C$58,Sheet1!$B2337,3)</f>
        <v>Russia</v>
      </c>
      <c r="E2337">
        <v>1999</v>
      </c>
      <c r="F2337">
        <v>14.6</v>
      </c>
      <c r="G2337">
        <v>66.043658539999996</v>
      </c>
      <c r="H2337">
        <v>47</v>
      </c>
      <c r="I2337">
        <v>49.900001529999997</v>
      </c>
      <c r="J2337">
        <v>44.299999239999998</v>
      </c>
      <c r="K2337">
        <v>18.980754659999999</v>
      </c>
      <c r="L2337">
        <v>68.701927159999997</v>
      </c>
      <c r="M2337">
        <v>12.317318179999999</v>
      </c>
      <c r="N2337">
        <v>-0.30947673399999998</v>
      </c>
      <c r="O2337">
        <v>53.1639926</v>
      </c>
      <c r="P2337">
        <v>147214392</v>
      </c>
      <c r="Q2337">
        <v>16.700000760000002</v>
      </c>
      <c r="R2337">
        <v>13.80000019</v>
      </c>
      <c r="S2337">
        <v>19.399999619999999</v>
      </c>
      <c r="T2337">
        <v>41.700000760000002</v>
      </c>
      <c r="U2337">
        <v>38.099998470000003</v>
      </c>
      <c r="V2337">
        <v>44.900001529999997</v>
      </c>
      <c r="W2337">
        <v>41.599998470000003</v>
      </c>
      <c r="X2337">
        <v>48.099998470000003</v>
      </c>
      <c r="Y2337">
        <v>35.599998470000003</v>
      </c>
      <c r="Z2337">
        <v>12.899999619999999</v>
      </c>
      <c r="AA2337">
        <v>13.19999981</v>
      </c>
      <c r="AB2337">
        <v>13</v>
      </c>
      <c r="AC2337">
        <v>25.799999239999998</v>
      </c>
      <c r="AD2337">
        <v>22.5</v>
      </c>
      <c r="AE2337">
        <v>24</v>
      </c>
    </row>
    <row r="2338" spans="1:31" x14ac:dyDescent="0.35">
      <c r="A2338" t="s">
        <v>69</v>
      </c>
      <c r="B2338">
        <f>MATCH($A2338,Sheet2!$A$1:$A$58,0)</f>
        <v>45</v>
      </c>
      <c r="C2338" t="str">
        <f>INDEX(Sheet2!$A$1:$C$58,Sheet1!$B2338,2)</f>
        <v>RUE</v>
      </c>
      <c r="D2338" t="str">
        <f>INDEX(Sheet2!$A$1:$C$58,Sheet1!$B2338,3)</f>
        <v>Russia</v>
      </c>
      <c r="E2338">
        <v>2000</v>
      </c>
      <c r="F2338">
        <v>15.3</v>
      </c>
      <c r="G2338">
        <v>65.341463410000003</v>
      </c>
      <c r="H2338">
        <v>46.200000760000002</v>
      </c>
      <c r="I2338">
        <v>50</v>
      </c>
      <c r="J2338">
        <v>42.700000760000002</v>
      </c>
      <c r="K2338">
        <v>18.243522890000001</v>
      </c>
      <c r="L2338">
        <v>69.313559310000002</v>
      </c>
      <c r="M2338">
        <v>12.442917810000001</v>
      </c>
      <c r="N2338">
        <v>-0.42056697500000001</v>
      </c>
      <c r="O2338">
        <v>53.203033499999997</v>
      </c>
      <c r="P2338">
        <v>146596557</v>
      </c>
      <c r="Q2338">
        <v>16.600000380000001</v>
      </c>
      <c r="R2338">
        <v>13.19999981</v>
      </c>
      <c r="S2338">
        <v>19.700000760000002</v>
      </c>
      <c r="T2338">
        <v>43.700000760000002</v>
      </c>
      <c r="U2338">
        <v>41.599998470000003</v>
      </c>
      <c r="V2338">
        <v>45.5</v>
      </c>
      <c r="W2338">
        <v>39.599998470000003</v>
      </c>
      <c r="X2338">
        <v>45.200000760000002</v>
      </c>
      <c r="Y2338">
        <v>34.700000760000002</v>
      </c>
      <c r="Z2338">
        <v>10.399999619999999</v>
      </c>
      <c r="AA2338">
        <v>10.80000019</v>
      </c>
      <c r="AB2338">
        <v>10.600000380000001</v>
      </c>
      <c r="AC2338">
        <v>22.200000760000002</v>
      </c>
      <c r="AD2338">
        <v>19.5</v>
      </c>
      <c r="AE2338">
        <v>20.700000760000002</v>
      </c>
    </row>
    <row r="2339" spans="1:31" x14ac:dyDescent="0.35">
      <c r="A2339" t="s">
        <v>69</v>
      </c>
      <c r="B2339">
        <f>MATCH($A2339,Sheet2!$A$1:$A$58,0)</f>
        <v>45</v>
      </c>
      <c r="C2339" t="str">
        <f>INDEX(Sheet2!$A$1:$C$58,Sheet1!$B2339,2)</f>
        <v>RUE</v>
      </c>
      <c r="D2339" t="str">
        <f>INDEX(Sheet2!$A$1:$C$58,Sheet1!$B2339,3)</f>
        <v>Russia</v>
      </c>
      <c r="E2339">
        <v>2001</v>
      </c>
      <c r="F2339">
        <v>15.6</v>
      </c>
      <c r="G2339">
        <v>65.487804879999999</v>
      </c>
      <c r="H2339">
        <v>39.200000760000002</v>
      </c>
      <c r="I2339">
        <v>42.700000760000002</v>
      </c>
      <c r="J2339">
        <v>36.299999239999998</v>
      </c>
      <c r="K2339">
        <v>17.648833230000001</v>
      </c>
      <c r="L2339">
        <v>69.60964749</v>
      </c>
      <c r="M2339">
        <v>12.74151928</v>
      </c>
      <c r="N2339">
        <v>-0.42415102799999999</v>
      </c>
      <c r="O2339">
        <v>53.2494497</v>
      </c>
      <c r="P2339">
        <v>145976083</v>
      </c>
      <c r="Q2339">
        <v>15.399999619999999</v>
      </c>
      <c r="R2339">
        <v>12.5</v>
      </c>
      <c r="S2339">
        <v>18</v>
      </c>
      <c r="T2339">
        <v>46.099998470000003</v>
      </c>
      <c r="U2339">
        <v>42</v>
      </c>
      <c r="V2339">
        <v>49.599998470000003</v>
      </c>
      <c r="W2339">
        <v>38.5</v>
      </c>
      <c r="X2339">
        <v>45.599998470000003</v>
      </c>
      <c r="Y2339">
        <v>32.299999239999998</v>
      </c>
      <c r="Z2339">
        <v>8.6000003809999992</v>
      </c>
      <c r="AA2339">
        <v>9.3000001910000005</v>
      </c>
      <c r="AB2339">
        <v>9</v>
      </c>
      <c r="AC2339">
        <v>19.200000760000002</v>
      </c>
      <c r="AD2339">
        <v>17</v>
      </c>
      <c r="AE2339">
        <v>18</v>
      </c>
    </row>
    <row r="2340" spans="1:31" x14ac:dyDescent="0.35">
      <c r="A2340" t="s">
        <v>69</v>
      </c>
      <c r="B2340">
        <f>MATCH($A2340,Sheet2!$A$1:$A$58,0)</f>
        <v>45</v>
      </c>
      <c r="C2340" t="str">
        <f>INDEX(Sheet2!$A$1:$C$58,Sheet1!$B2340,2)</f>
        <v>RUE</v>
      </c>
      <c r="D2340" t="str">
        <f>INDEX(Sheet2!$A$1:$C$58,Sheet1!$B2340,3)</f>
        <v>Russia</v>
      </c>
      <c r="E2340">
        <v>2002</v>
      </c>
      <c r="F2340">
        <v>15.4</v>
      </c>
      <c r="G2340">
        <v>65.085365850000002</v>
      </c>
      <c r="H2340">
        <v>38.799999239999998</v>
      </c>
      <c r="I2340">
        <v>40.700000760000002</v>
      </c>
      <c r="J2340">
        <v>37</v>
      </c>
      <c r="K2340">
        <v>16.947750750000001</v>
      </c>
      <c r="L2340">
        <v>69.9100787</v>
      </c>
      <c r="M2340">
        <v>13.142170549999999</v>
      </c>
      <c r="N2340">
        <v>-0.46006130499999998</v>
      </c>
      <c r="O2340">
        <v>53.30175371</v>
      </c>
      <c r="P2340">
        <v>145306046</v>
      </c>
      <c r="Q2340">
        <v>14.80000019</v>
      </c>
      <c r="R2340">
        <v>11.69999981</v>
      </c>
      <c r="S2340">
        <v>17.600000380000001</v>
      </c>
      <c r="T2340">
        <v>47.099998470000003</v>
      </c>
      <c r="U2340">
        <v>44.200000760000002</v>
      </c>
      <c r="V2340">
        <v>49.700000760000002</v>
      </c>
      <c r="W2340">
        <v>38.099998470000003</v>
      </c>
      <c r="X2340">
        <v>44.099998470000003</v>
      </c>
      <c r="Y2340">
        <v>32.700000760000002</v>
      </c>
      <c r="Z2340">
        <v>7.5999999049999998</v>
      </c>
      <c r="AA2340">
        <v>8.1000003809999992</v>
      </c>
      <c r="AB2340">
        <v>7.9000000950000002</v>
      </c>
      <c r="AC2340">
        <v>16.899999619999999</v>
      </c>
      <c r="AD2340">
        <v>14.5</v>
      </c>
      <c r="AE2340">
        <v>15.600000380000001</v>
      </c>
    </row>
    <row r="2341" spans="1:31" x14ac:dyDescent="0.35">
      <c r="A2341" t="s">
        <v>69</v>
      </c>
      <c r="B2341">
        <f>MATCH($A2341,Sheet2!$A$1:$A$58,0)</f>
        <v>45</v>
      </c>
      <c r="C2341" t="str">
        <f>INDEX(Sheet2!$A$1:$C$58,Sheet1!$B2341,2)</f>
        <v>RUE</v>
      </c>
      <c r="D2341" t="str">
        <f>INDEX(Sheet2!$A$1:$C$58,Sheet1!$B2341,3)</f>
        <v>Russia</v>
      </c>
      <c r="E2341">
        <v>2003</v>
      </c>
      <c r="F2341">
        <v>16.399999999999999</v>
      </c>
      <c r="G2341">
        <v>65.007560979999994</v>
      </c>
      <c r="H2341">
        <v>37.599998470000003</v>
      </c>
      <c r="I2341">
        <v>39.799999239999998</v>
      </c>
      <c r="J2341">
        <v>35.700000760000002</v>
      </c>
      <c r="K2341">
        <v>16.223901949999998</v>
      </c>
      <c r="L2341">
        <v>70.230140309999996</v>
      </c>
      <c r="M2341">
        <v>13.545957749999999</v>
      </c>
      <c r="N2341">
        <v>-0.45371985999999997</v>
      </c>
      <c r="O2341">
        <v>53.357218039999999</v>
      </c>
      <c r="P2341">
        <v>144648257</v>
      </c>
      <c r="Q2341">
        <v>15</v>
      </c>
      <c r="R2341">
        <v>11.69999981</v>
      </c>
      <c r="S2341">
        <v>18</v>
      </c>
      <c r="T2341">
        <v>50.200000760000002</v>
      </c>
      <c r="U2341">
        <v>46.099998470000003</v>
      </c>
      <c r="V2341">
        <v>54</v>
      </c>
      <c r="W2341">
        <v>34.799999239999998</v>
      </c>
      <c r="X2341">
        <v>42.200000760000002</v>
      </c>
      <c r="Y2341">
        <v>28</v>
      </c>
      <c r="Z2341">
        <v>8</v>
      </c>
      <c r="AA2341">
        <v>8.5</v>
      </c>
      <c r="AB2341">
        <v>8.1999998089999995</v>
      </c>
      <c r="AC2341">
        <v>18.799999239999998</v>
      </c>
      <c r="AD2341">
        <v>16.5</v>
      </c>
      <c r="AE2341">
        <v>17.600000380000001</v>
      </c>
    </row>
    <row r="2342" spans="1:31" x14ac:dyDescent="0.35">
      <c r="A2342" t="s">
        <v>69</v>
      </c>
      <c r="B2342">
        <f>MATCH($A2342,Sheet2!$A$1:$A$58,0)</f>
        <v>45</v>
      </c>
      <c r="C2342" t="str">
        <f>INDEX(Sheet2!$A$1:$C$58,Sheet1!$B2342,2)</f>
        <v>RUE</v>
      </c>
      <c r="D2342" t="str">
        <f>INDEX(Sheet2!$A$1:$C$58,Sheet1!$B2342,3)</f>
        <v>Russia</v>
      </c>
      <c r="E2342">
        <v>2004</v>
      </c>
      <c r="F2342">
        <v>16</v>
      </c>
      <c r="G2342">
        <v>65.42121951</v>
      </c>
      <c r="H2342">
        <v>39.200000760000002</v>
      </c>
      <c r="I2342">
        <v>42</v>
      </c>
      <c r="J2342">
        <v>36.599998470000003</v>
      </c>
      <c r="K2342">
        <v>15.609514750000001</v>
      </c>
      <c r="L2342">
        <v>70.590964360000001</v>
      </c>
      <c r="M2342">
        <v>13.79952089</v>
      </c>
      <c r="N2342">
        <v>-0.40261375999999999</v>
      </c>
      <c r="O2342">
        <v>53.412273290000002</v>
      </c>
      <c r="P2342">
        <v>144067054</v>
      </c>
      <c r="Q2342">
        <v>15.100000380000001</v>
      </c>
      <c r="R2342">
        <v>11.69999981</v>
      </c>
      <c r="S2342">
        <v>18.200000760000002</v>
      </c>
      <c r="T2342">
        <v>51.400001529999997</v>
      </c>
      <c r="U2342">
        <v>47.900001529999997</v>
      </c>
      <c r="V2342">
        <v>54.700000760000002</v>
      </c>
      <c r="W2342">
        <v>33.5</v>
      </c>
      <c r="X2342">
        <v>40.5</v>
      </c>
      <c r="Y2342">
        <v>27.100000380000001</v>
      </c>
      <c r="Z2342">
        <v>7.5</v>
      </c>
      <c r="AA2342">
        <v>8</v>
      </c>
      <c r="AB2342">
        <v>7.8000001909999996</v>
      </c>
      <c r="AC2342">
        <v>18.700000760000002</v>
      </c>
      <c r="AD2342">
        <v>16.100000380000001</v>
      </c>
      <c r="AE2342">
        <v>17.200000760000002</v>
      </c>
    </row>
    <row r="2343" spans="1:31" x14ac:dyDescent="0.35">
      <c r="A2343" t="s">
        <v>69</v>
      </c>
      <c r="B2343">
        <f>MATCH($A2343,Sheet2!$A$1:$A$58,0)</f>
        <v>45</v>
      </c>
      <c r="C2343" t="str">
        <f>INDEX(Sheet2!$A$1:$C$58,Sheet1!$B2343,2)</f>
        <v>RUE</v>
      </c>
      <c r="D2343" t="str">
        <f>INDEX(Sheet2!$A$1:$C$58,Sheet1!$B2343,3)</f>
        <v>Russia</v>
      </c>
      <c r="E2343">
        <v>2005</v>
      </c>
      <c r="F2343">
        <v>16.100000000000001</v>
      </c>
      <c r="G2343">
        <v>65.47</v>
      </c>
      <c r="H2343">
        <v>39</v>
      </c>
      <c r="I2343">
        <v>41</v>
      </c>
      <c r="J2343">
        <v>37.200000760000002</v>
      </c>
      <c r="K2343">
        <v>15.173007009999999</v>
      </c>
      <c r="L2343">
        <v>71.007466190000002</v>
      </c>
      <c r="M2343">
        <v>13.8195268</v>
      </c>
      <c r="N2343">
        <v>-0.38147369599999997</v>
      </c>
      <c r="O2343">
        <v>53.46384913</v>
      </c>
      <c r="P2343">
        <v>143518523</v>
      </c>
      <c r="Q2343">
        <v>15.399999619999999</v>
      </c>
      <c r="R2343">
        <v>12.600000380000001</v>
      </c>
      <c r="S2343">
        <v>18.200000760000002</v>
      </c>
      <c r="T2343">
        <v>51.900001529999997</v>
      </c>
      <c r="U2343">
        <v>47</v>
      </c>
      <c r="V2343">
        <v>56.400001529999997</v>
      </c>
      <c r="W2343">
        <v>32.700000760000002</v>
      </c>
      <c r="X2343">
        <v>40.400001529999997</v>
      </c>
      <c r="Y2343">
        <v>25.5</v>
      </c>
      <c r="Z2343">
        <v>6.9000000950000002</v>
      </c>
      <c r="AA2343">
        <v>7.3000001909999996</v>
      </c>
      <c r="AB2343">
        <v>7.0999999049999998</v>
      </c>
      <c r="AC2343">
        <v>16.799999239999998</v>
      </c>
      <c r="AD2343">
        <v>14.399999619999999</v>
      </c>
      <c r="AE2343">
        <v>15.5</v>
      </c>
    </row>
    <row r="2344" spans="1:31" x14ac:dyDescent="0.35">
      <c r="A2344" t="s">
        <v>69</v>
      </c>
      <c r="B2344">
        <f>MATCH($A2344,Sheet2!$A$1:$A$58,0)</f>
        <v>45</v>
      </c>
      <c r="C2344" t="str">
        <f>INDEX(Sheet2!$A$1:$C$58,Sheet1!$B2344,2)</f>
        <v>RUE</v>
      </c>
      <c r="D2344" t="str">
        <f>INDEX(Sheet2!$A$1:$C$58,Sheet1!$B2344,3)</f>
        <v>Russia</v>
      </c>
      <c r="E2344">
        <v>2006</v>
      </c>
      <c r="F2344">
        <v>15.2</v>
      </c>
      <c r="G2344">
        <v>66.643170729999994</v>
      </c>
      <c r="H2344">
        <v>42.299999239999998</v>
      </c>
      <c r="I2344">
        <v>43.900001529999997</v>
      </c>
      <c r="J2344">
        <v>40.900001529999997</v>
      </c>
      <c r="K2344">
        <v>14.919550490000001</v>
      </c>
      <c r="L2344">
        <v>71.26984186</v>
      </c>
      <c r="M2344">
        <v>13.81060765</v>
      </c>
      <c r="N2344">
        <v>-0.32731870600000001</v>
      </c>
      <c r="O2344">
        <v>53.511270009999997</v>
      </c>
      <c r="P2344">
        <v>143049528</v>
      </c>
      <c r="Q2344">
        <v>15.600000380000001</v>
      </c>
      <c r="R2344">
        <v>12.399999619999999</v>
      </c>
      <c r="S2344">
        <v>18.5</v>
      </c>
      <c r="T2344">
        <v>51.900001529999997</v>
      </c>
      <c r="U2344">
        <v>48.700000760000002</v>
      </c>
      <c r="V2344">
        <v>54.799999239999998</v>
      </c>
      <c r="W2344">
        <v>32.400001529999997</v>
      </c>
      <c r="X2344">
        <v>39</v>
      </c>
      <c r="Y2344">
        <v>26.600000380000001</v>
      </c>
      <c r="Z2344">
        <v>6.6999998090000004</v>
      </c>
      <c r="AA2344">
        <v>7.4000000950000002</v>
      </c>
      <c r="AB2344">
        <v>7.0999999049999998</v>
      </c>
      <c r="AC2344">
        <v>17.100000380000001</v>
      </c>
      <c r="AD2344">
        <v>15.69999981</v>
      </c>
      <c r="AE2344">
        <v>16.399999619999999</v>
      </c>
    </row>
    <row r="2345" spans="1:31" x14ac:dyDescent="0.35">
      <c r="A2345" t="s">
        <v>69</v>
      </c>
      <c r="B2345">
        <f>MATCH($A2345,Sheet2!$A$1:$A$58,0)</f>
        <v>45</v>
      </c>
      <c r="C2345" t="str">
        <f>INDEX(Sheet2!$A$1:$C$58,Sheet1!$B2345,2)</f>
        <v>RUE</v>
      </c>
      <c r="D2345" t="str">
        <f>INDEX(Sheet2!$A$1:$C$58,Sheet1!$B2345,3)</f>
        <v>Russia</v>
      </c>
      <c r="E2345">
        <v>2007</v>
      </c>
      <c r="F2345">
        <v>14.6</v>
      </c>
      <c r="G2345">
        <v>67.497560980000003</v>
      </c>
      <c r="H2345">
        <v>40.599998470000003</v>
      </c>
      <c r="I2345">
        <v>42.400001529999997</v>
      </c>
      <c r="J2345">
        <v>39.099998470000003</v>
      </c>
      <c r="K2345">
        <v>14.75552819</v>
      </c>
      <c r="L2345">
        <v>71.600501969999996</v>
      </c>
      <c r="M2345">
        <v>13.64396985</v>
      </c>
      <c r="N2345">
        <v>-0.17102404199999999</v>
      </c>
      <c r="O2345">
        <v>53.553899039999997</v>
      </c>
      <c r="P2345">
        <v>142805088</v>
      </c>
      <c r="Q2345">
        <v>13.69999981</v>
      </c>
      <c r="R2345">
        <v>10.899999619999999</v>
      </c>
      <c r="S2345">
        <v>16.100000380000001</v>
      </c>
      <c r="T2345">
        <v>54.200000760000002</v>
      </c>
      <c r="U2345">
        <v>49.5</v>
      </c>
      <c r="V2345">
        <v>58.099998470000003</v>
      </c>
      <c r="W2345">
        <v>32.099998470000003</v>
      </c>
      <c r="X2345">
        <v>39.5</v>
      </c>
      <c r="Y2345">
        <v>25.700000760000002</v>
      </c>
      <c r="Z2345">
        <v>5.5999999049999998</v>
      </c>
      <c r="AA2345">
        <v>6.4000000950000002</v>
      </c>
      <c r="AB2345">
        <v>6</v>
      </c>
      <c r="AC2345">
        <v>14.399999619999999</v>
      </c>
      <c r="AD2345">
        <v>14.5</v>
      </c>
      <c r="AE2345">
        <v>14.399999619999999</v>
      </c>
    </row>
    <row r="2346" spans="1:31" x14ac:dyDescent="0.35">
      <c r="A2346" t="s">
        <v>69</v>
      </c>
      <c r="B2346">
        <f>MATCH($A2346,Sheet2!$A$1:$A$58,0)</f>
        <v>45</v>
      </c>
      <c r="C2346" t="str">
        <f>INDEX(Sheet2!$A$1:$C$58,Sheet1!$B2346,2)</f>
        <v>RUE</v>
      </c>
      <c r="D2346" t="str">
        <f>INDEX(Sheet2!$A$1:$C$58,Sheet1!$B2346,3)</f>
        <v>Russia</v>
      </c>
      <c r="E2346">
        <v>2008</v>
      </c>
      <c r="F2346">
        <v>14.5</v>
      </c>
      <c r="G2346">
        <v>67.848780489999996</v>
      </c>
      <c r="H2346">
        <v>35.200000760000002</v>
      </c>
      <c r="I2346">
        <v>37.799999239999998</v>
      </c>
      <c r="J2346">
        <v>32.799999239999998</v>
      </c>
      <c r="K2346">
        <v>14.700093649999999</v>
      </c>
      <c r="L2346">
        <v>71.894517870000001</v>
      </c>
      <c r="M2346">
        <v>13.405388479999999</v>
      </c>
      <c r="N2346">
        <v>-4.3942262000000003E-2</v>
      </c>
      <c r="O2346">
        <v>53.588870870000001</v>
      </c>
      <c r="P2346">
        <v>142742350</v>
      </c>
      <c r="Q2346">
        <v>13.100000380000001</v>
      </c>
      <c r="R2346">
        <v>10.399999619999999</v>
      </c>
      <c r="S2346">
        <v>15.5</v>
      </c>
      <c r="T2346">
        <v>52.799999239999998</v>
      </c>
      <c r="U2346">
        <v>48</v>
      </c>
      <c r="V2346">
        <v>57</v>
      </c>
      <c r="W2346">
        <v>34.099998470000003</v>
      </c>
      <c r="X2346">
        <v>41.599998470000003</v>
      </c>
      <c r="Y2346">
        <v>27.399999619999999</v>
      </c>
      <c r="Z2346">
        <v>5.9000000950000002</v>
      </c>
      <c r="AA2346">
        <v>6.5</v>
      </c>
      <c r="AB2346">
        <v>6.1999998090000004</v>
      </c>
      <c r="AC2346">
        <v>15.100000380000001</v>
      </c>
      <c r="AD2346">
        <v>13.19999981</v>
      </c>
      <c r="AE2346">
        <v>14</v>
      </c>
    </row>
    <row r="2347" spans="1:31" x14ac:dyDescent="0.35">
      <c r="A2347" t="s">
        <v>69</v>
      </c>
      <c r="B2347">
        <f>MATCH($A2347,Sheet2!$A$1:$A$58,0)</f>
        <v>45</v>
      </c>
      <c r="C2347" t="str">
        <f>INDEX(Sheet2!$A$1:$C$58,Sheet1!$B2347,2)</f>
        <v>RUE</v>
      </c>
      <c r="D2347" t="str">
        <f>INDEX(Sheet2!$A$1:$C$58,Sheet1!$B2347,3)</f>
        <v>Russia</v>
      </c>
      <c r="E2347">
        <v>2009</v>
      </c>
      <c r="F2347">
        <v>14.1</v>
      </c>
      <c r="G2347">
        <v>68.604878049999996</v>
      </c>
      <c r="H2347">
        <v>28.700000760000002</v>
      </c>
      <c r="I2347">
        <v>30.600000380000001</v>
      </c>
      <c r="J2347">
        <v>27.100000380000001</v>
      </c>
      <c r="K2347">
        <v>14.74755367</v>
      </c>
      <c r="L2347">
        <v>72.048449250000004</v>
      </c>
      <c r="M2347">
        <v>13.203997080000001</v>
      </c>
      <c r="N2347">
        <v>3.0114067000000001E-2</v>
      </c>
      <c r="O2347">
        <v>53.612976089999997</v>
      </c>
      <c r="P2347">
        <v>142785342</v>
      </c>
      <c r="Q2347">
        <v>11.80000019</v>
      </c>
      <c r="R2347">
        <v>9.6000003809999992</v>
      </c>
      <c r="S2347">
        <v>13.80000019</v>
      </c>
      <c r="T2347">
        <v>53.200000760000002</v>
      </c>
      <c r="U2347">
        <v>48.799999239999998</v>
      </c>
      <c r="V2347">
        <v>57</v>
      </c>
      <c r="W2347">
        <v>34.900001529999997</v>
      </c>
      <c r="X2347">
        <v>41.599998470000003</v>
      </c>
      <c r="Y2347">
        <v>29.299999239999998</v>
      </c>
      <c r="Z2347">
        <v>7.6999998090000004</v>
      </c>
      <c r="AA2347">
        <v>8.8999996190000008</v>
      </c>
      <c r="AB2347">
        <v>8.3000001910000005</v>
      </c>
      <c r="AC2347">
        <v>18.899999619999999</v>
      </c>
      <c r="AD2347">
        <v>18.100000380000001</v>
      </c>
      <c r="AE2347">
        <v>18.5</v>
      </c>
    </row>
    <row r="2348" spans="1:31" x14ac:dyDescent="0.35">
      <c r="A2348" t="s">
        <v>69</v>
      </c>
      <c r="B2348">
        <f>MATCH($A2348,Sheet2!$A$1:$A$58,0)</f>
        <v>45</v>
      </c>
      <c r="C2348" t="str">
        <f>INDEX(Sheet2!$A$1:$C$58,Sheet1!$B2348,2)</f>
        <v>RUE</v>
      </c>
      <c r="D2348" t="str">
        <f>INDEX(Sheet2!$A$1:$C$58,Sheet1!$B2348,3)</f>
        <v>Russia</v>
      </c>
      <c r="E2348">
        <v>2010</v>
      </c>
      <c r="F2348">
        <v>14.2</v>
      </c>
      <c r="G2348">
        <v>68.856097559999995</v>
      </c>
      <c r="H2348">
        <v>30</v>
      </c>
      <c r="I2348">
        <v>31.200000760000002</v>
      </c>
      <c r="J2348">
        <v>29.100000380000001</v>
      </c>
      <c r="K2348">
        <v>14.89081872</v>
      </c>
      <c r="L2348">
        <v>72.022057239999995</v>
      </c>
      <c r="M2348">
        <v>13.08712405</v>
      </c>
      <c r="N2348">
        <v>4.4887389999999999E-2</v>
      </c>
      <c r="O2348">
        <v>53.624384880000001</v>
      </c>
      <c r="P2348">
        <v>142849449</v>
      </c>
      <c r="Q2348">
        <v>11.100000380000001</v>
      </c>
      <c r="R2348">
        <v>9.1000003809999992</v>
      </c>
      <c r="S2348">
        <v>12.899999619999999</v>
      </c>
      <c r="T2348">
        <v>53.400001529999997</v>
      </c>
      <c r="U2348">
        <v>48.900001529999997</v>
      </c>
      <c r="V2348">
        <v>57.099998470000003</v>
      </c>
      <c r="W2348">
        <v>35.5</v>
      </c>
      <c r="X2348">
        <v>42.099998470000003</v>
      </c>
      <c r="Y2348">
        <v>30</v>
      </c>
      <c r="Z2348">
        <v>6.8000001909999996</v>
      </c>
      <c r="AA2348">
        <v>7.9000000950000002</v>
      </c>
      <c r="AB2348">
        <v>7.3000001909999996</v>
      </c>
      <c r="AC2348">
        <v>17.299999239999998</v>
      </c>
      <c r="AD2348">
        <v>16.600000380000001</v>
      </c>
      <c r="AE2348">
        <v>16.899999619999999</v>
      </c>
    </row>
    <row r="2349" spans="1:31" x14ac:dyDescent="0.35">
      <c r="A2349" t="s">
        <v>69</v>
      </c>
      <c r="B2349">
        <f>MATCH($A2349,Sheet2!$A$1:$A$58,0)</f>
        <v>45</v>
      </c>
      <c r="C2349" t="str">
        <f>INDEX(Sheet2!$A$1:$C$58,Sheet1!$B2349,2)</f>
        <v>RUE</v>
      </c>
      <c r="D2349" t="str">
        <f>INDEX(Sheet2!$A$1:$C$58,Sheet1!$B2349,3)</f>
        <v>Russia</v>
      </c>
      <c r="E2349">
        <v>2011</v>
      </c>
      <c r="F2349">
        <v>13.5</v>
      </c>
      <c r="G2349">
        <v>69.658536589999997</v>
      </c>
      <c r="H2349">
        <v>32.900001529999997</v>
      </c>
      <c r="I2349">
        <v>33.400001529999997</v>
      </c>
      <c r="J2349">
        <v>32.5</v>
      </c>
      <c r="K2349">
        <v>15.083531430000001</v>
      </c>
      <c r="L2349">
        <v>71.815098809999995</v>
      </c>
      <c r="M2349">
        <v>13.10136975</v>
      </c>
      <c r="N2349">
        <v>7.7967097999999999E-2</v>
      </c>
      <c r="O2349">
        <v>53.621491200000001</v>
      </c>
      <c r="P2349">
        <v>142960868</v>
      </c>
      <c r="Q2349">
        <v>10.69999981</v>
      </c>
      <c r="R2349">
        <v>8.3999996190000008</v>
      </c>
      <c r="S2349">
        <v>12.69999981</v>
      </c>
      <c r="T2349">
        <v>52.099998470000003</v>
      </c>
      <c r="U2349">
        <v>47.299999239999998</v>
      </c>
      <c r="V2349">
        <v>56.099998470000003</v>
      </c>
      <c r="W2349">
        <v>36</v>
      </c>
      <c r="X2349">
        <v>43.400001529999997</v>
      </c>
      <c r="Y2349">
        <v>29.799999239999998</v>
      </c>
      <c r="Z2349">
        <v>6</v>
      </c>
      <c r="AA2349">
        <v>6.9000000950000002</v>
      </c>
      <c r="AB2349">
        <v>6.5</v>
      </c>
      <c r="AC2349">
        <v>15.5</v>
      </c>
      <c r="AD2349">
        <v>15</v>
      </c>
      <c r="AE2349">
        <v>15.19999981</v>
      </c>
    </row>
    <row r="2350" spans="1:31" x14ac:dyDescent="0.35">
      <c r="A2350" t="s">
        <v>69</v>
      </c>
      <c r="B2350">
        <f>MATCH($A2350,Sheet2!$A$1:$A$58,0)</f>
        <v>45</v>
      </c>
      <c r="C2350" t="str">
        <f>INDEX(Sheet2!$A$1:$C$58,Sheet1!$B2350,2)</f>
        <v>RUE</v>
      </c>
      <c r="D2350" t="str">
        <f>INDEX(Sheet2!$A$1:$C$58,Sheet1!$B2350,3)</f>
        <v>Russia</v>
      </c>
      <c r="E2350">
        <v>2012</v>
      </c>
      <c r="F2350">
        <v>13.3</v>
      </c>
      <c r="G2350">
        <v>70.365853659999999</v>
      </c>
      <c r="H2350">
        <v>30.899999619999999</v>
      </c>
      <c r="I2350">
        <v>31.700000760000002</v>
      </c>
      <c r="J2350">
        <v>30.200000760000002</v>
      </c>
      <c r="K2350">
        <v>15.437589770000001</v>
      </c>
      <c r="L2350">
        <v>71.435953789999999</v>
      </c>
      <c r="M2350">
        <v>13.12645644</v>
      </c>
      <c r="N2350">
        <v>0.168301591</v>
      </c>
      <c r="O2350">
        <v>53.605903310000002</v>
      </c>
      <c r="P2350">
        <v>143201676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5.0999999049999998</v>
      </c>
      <c r="AA2350">
        <v>5.8000001909999996</v>
      </c>
      <c r="AB2350">
        <v>5.5</v>
      </c>
      <c r="AC2350">
        <v>15.100000380000001</v>
      </c>
      <c r="AD2350">
        <v>14.5</v>
      </c>
      <c r="AE2350">
        <v>14.80000019</v>
      </c>
    </row>
    <row r="2351" spans="1:31" x14ac:dyDescent="0.35">
      <c r="A2351" t="s">
        <v>69</v>
      </c>
      <c r="B2351">
        <f>MATCH($A2351,Sheet2!$A$1:$A$58,0)</f>
        <v>45</v>
      </c>
      <c r="C2351" t="str">
        <f>INDEX(Sheet2!$A$1:$C$58,Sheet1!$B2351,2)</f>
        <v>RUE</v>
      </c>
      <c r="D2351" t="str">
        <f>INDEX(Sheet2!$A$1:$C$58,Sheet1!$B2351,3)</f>
        <v>Russia</v>
      </c>
      <c r="E2351">
        <v>2013</v>
      </c>
      <c r="F2351">
        <v>13</v>
      </c>
      <c r="G2351">
        <v>70.365853659999999</v>
      </c>
      <c r="H2351">
        <v>31</v>
      </c>
      <c r="I2351">
        <v>31.799999239999998</v>
      </c>
      <c r="J2351">
        <v>30.299999239999998</v>
      </c>
      <c r="K2351">
        <v>15.89192967</v>
      </c>
      <c r="L2351">
        <v>70.946205239999998</v>
      </c>
      <c r="M2351">
        <v>13.161865089999999</v>
      </c>
      <c r="N2351">
        <v>0.21292359499999999</v>
      </c>
      <c r="O2351">
        <v>53.58309672</v>
      </c>
      <c r="P2351">
        <v>143506911</v>
      </c>
      <c r="Q2351">
        <v>10.399999619999999</v>
      </c>
      <c r="R2351">
        <v>8.3999996190000008</v>
      </c>
      <c r="S2351">
        <v>12.19999981</v>
      </c>
      <c r="T2351">
        <v>52.700000760000002</v>
      </c>
      <c r="U2351">
        <v>47.799999239999998</v>
      </c>
      <c r="V2351">
        <v>56.799999239999998</v>
      </c>
      <c r="W2351">
        <v>36.900001529999997</v>
      </c>
      <c r="X2351">
        <v>43.799999239999998</v>
      </c>
      <c r="Y2351">
        <v>31</v>
      </c>
      <c r="Z2351">
        <v>5.1999998090000004</v>
      </c>
      <c r="AA2351">
        <v>5.8000001909999996</v>
      </c>
      <c r="AB2351">
        <v>5.5</v>
      </c>
      <c r="AC2351">
        <v>14.5</v>
      </c>
      <c r="AD2351">
        <v>13.30000019</v>
      </c>
      <c r="AE2351">
        <v>13.80000019</v>
      </c>
    </row>
    <row r="2352" spans="1:31" x14ac:dyDescent="0.35">
      <c r="A2352" t="s">
        <v>69</v>
      </c>
      <c r="B2352">
        <f>MATCH($A2352,Sheet2!$A$1:$A$58,0)</f>
        <v>45</v>
      </c>
      <c r="C2352" t="str">
        <f>INDEX(Sheet2!$A$1:$C$58,Sheet1!$B2352,2)</f>
        <v>RUE</v>
      </c>
      <c r="D2352" t="str">
        <f>INDEX(Sheet2!$A$1:$C$58,Sheet1!$B2352,3)</f>
        <v>Russia</v>
      </c>
      <c r="E2352">
        <v>2014</v>
      </c>
      <c r="F2352">
        <v>13.1</v>
      </c>
      <c r="G2352">
        <v>70.365853659999999</v>
      </c>
      <c r="H2352">
        <v>28.100000380000001</v>
      </c>
      <c r="I2352">
        <v>28.399999619999999</v>
      </c>
      <c r="J2352">
        <v>27.799999239999998</v>
      </c>
      <c r="K2352">
        <v>16.350507830000002</v>
      </c>
      <c r="L2352">
        <v>70.418133490000002</v>
      </c>
      <c r="M2352">
        <v>13.23135868</v>
      </c>
      <c r="N2352">
        <v>0.21763265500000001</v>
      </c>
      <c r="O2352">
        <v>53.560669050000001</v>
      </c>
      <c r="P2352">
        <v>143819569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4.8000001909999996</v>
      </c>
      <c r="AA2352">
        <v>5.5</v>
      </c>
      <c r="AB2352">
        <v>5.1999998090000004</v>
      </c>
      <c r="AC2352">
        <v>14.100000380000001</v>
      </c>
      <c r="AD2352">
        <v>13.30000019</v>
      </c>
      <c r="AE2352">
        <v>13.69999981</v>
      </c>
    </row>
    <row r="2353" spans="1:31" x14ac:dyDescent="0.35">
      <c r="A2353" t="s">
        <v>69</v>
      </c>
      <c r="B2353">
        <f>MATCH($A2353,Sheet2!$A$1:$A$58,0)</f>
        <v>45</v>
      </c>
      <c r="C2353" t="str">
        <f>INDEX(Sheet2!$A$1:$C$58,Sheet1!$B2353,2)</f>
        <v>RUE</v>
      </c>
      <c r="D2353" t="str">
        <f>INDEX(Sheet2!$A$1:$C$58,Sheet1!$B2353,3)</f>
        <v>Russia</v>
      </c>
      <c r="E2353">
        <v>2015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16.751918509999999</v>
      </c>
      <c r="L2353">
        <v>69.882238790000002</v>
      </c>
      <c r="M2353">
        <v>13.3658427</v>
      </c>
      <c r="N2353">
        <v>0.19258583700000001</v>
      </c>
      <c r="O2353">
        <v>53.544208300000001</v>
      </c>
      <c r="P2353">
        <v>144096812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35">
      <c r="A2354" t="s">
        <v>70</v>
      </c>
      <c r="B2354">
        <f>MATCH($A2354,Sheet2!$A$1:$A$58,0)</f>
        <v>46</v>
      </c>
      <c r="C2354" t="str">
        <f>INDEX(Sheet2!$A$1:$C$58,Sheet1!$B2354,2)</f>
        <v>SMR</v>
      </c>
      <c r="D2354" t="str">
        <f>INDEX(Sheet2!$A$1:$C$58,Sheet1!$B2354,3)</f>
        <v>San Marino</v>
      </c>
      <c r="E2354">
        <v>1967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2.157180163</v>
      </c>
      <c r="O2354">
        <v>0</v>
      </c>
      <c r="P2354">
        <v>18228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35">
      <c r="A2355" t="s">
        <v>70</v>
      </c>
      <c r="B2355">
        <f>MATCH($A2355,Sheet2!$A$1:$A$58,0)</f>
        <v>46</v>
      </c>
      <c r="C2355" t="str">
        <f>INDEX(Sheet2!$A$1:$C$58,Sheet1!$B2355,2)</f>
        <v>SMR</v>
      </c>
      <c r="D2355" t="str">
        <f>INDEX(Sheet2!$A$1:$C$58,Sheet1!$B2355,3)</f>
        <v>San Marino</v>
      </c>
      <c r="E2355">
        <v>1968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1.9503538220000001</v>
      </c>
      <c r="O2355">
        <v>0</v>
      </c>
      <c r="P2355">
        <v>18587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35">
      <c r="A2356" t="s">
        <v>70</v>
      </c>
      <c r="B2356">
        <f>MATCH($A2356,Sheet2!$A$1:$A$58,0)</f>
        <v>46</v>
      </c>
      <c r="C2356" t="str">
        <f>INDEX(Sheet2!$A$1:$C$58,Sheet1!$B2356,2)</f>
        <v>SMR</v>
      </c>
      <c r="D2356" t="str">
        <f>INDEX(Sheet2!$A$1:$C$58,Sheet1!$B2356,3)</f>
        <v>San Marino</v>
      </c>
      <c r="E2356">
        <v>1969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1.643492518</v>
      </c>
      <c r="O2356">
        <v>0</v>
      </c>
      <c r="P2356">
        <v>18895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</row>
    <row r="2357" spans="1:31" x14ac:dyDescent="0.35">
      <c r="A2357" t="s">
        <v>70</v>
      </c>
      <c r="B2357">
        <f>MATCH($A2357,Sheet2!$A$1:$A$58,0)</f>
        <v>46</v>
      </c>
      <c r="C2357" t="str">
        <f>INDEX(Sheet2!$A$1:$C$58,Sheet1!$B2357,2)</f>
        <v>SMR</v>
      </c>
      <c r="D2357" t="str">
        <f>INDEX(Sheet2!$A$1:$C$58,Sheet1!$B2357,3)</f>
        <v>San Marino</v>
      </c>
      <c r="E2357">
        <v>1970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1.267404097</v>
      </c>
      <c r="O2357">
        <v>0</v>
      </c>
      <c r="P2357">
        <v>19136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35">
      <c r="A2358" t="s">
        <v>70</v>
      </c>
      <c r="B2358">
        <f>MATCH($A2358,Sheet2!$A$1:$A$58,0)</f>
        <v>46</v>
      </c>
      <c r="C2358" t="str">
        <f>INDEX(Sheet2!$A$1:$C$58,Sheet1!$B2358,2)</f>
        <v>SMR</v>
      </c>
      <c r="D2358" t="str">
        <f>INDEX(Sheet2!$A$1:$C$58,Sheet1!$B2358,3)</f>
        <v>San Marino</v>
      </c>
      <c r="E2358">
        <v>1971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0.84819033300000002</v>
      </c>
      <c r="O2358">
        <v>0</v>
      </c>
      <c r="P2358">
        <v>19299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</row>
    <row r="2359" spans="1:31" x14ac:dyDescent="0.35">
      <c r="A2359" t="s">
        <v>70</v>
      </c>
      <c r="B2359">
        <f>MATCH($A2359,Sheet2!$A$1:$A$58,0)</f>
        <v>46</v>
      </c>
      <c r="C2359" t="str">
        <f>INDEX(Sheet2!$A$1:$C$58,Sheet1!$B2359,2)</f>
        <v>SMR</v>
      </c>
      <c r="D2359" t="str">
        <f>INDEX(Sheet2!$A$1:$C$58,Sheet1!$B2359,3)</f>
        <v>San Marino</v>
      </c>
      <c r="E2359">
        <v>1972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0.50135781499999998</v>
      </c>
      <c r="O2359">
        <v>0</v>
      </c>
      <c r="P2359">
        <v>19396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35">
      <c r="A2360" t="s">
        <v>70</v>
      </c>
      <c r="B2360">
        <f>MATCH($A2360,Sheet2!$A$1:$A$58,0)</f>
        <v>46</v>
      </c>
      <c r="C2360" t="str">
        <f>INDEX(Sheet2!$A$1:$C$58,Sheet1!$B2360,2)</f>
        <v>SMR</v>
      </c>
      <c r="D2360" t="str">
        <f>INDEX(Sheet2!$A$1:$C$58,Sheet1!$B2360,3)</f>
        <v>San Marino</v>
      </c>
      <c r="E2360">
        <v>1973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0.365386506</v>
      </c>
      <c r="O2360">
        <v>0</v>
      </c>
      <c r="P2360">
        <v>19467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35">
      <c r="A2361" t="s">
        <v>70</v>
      </c>
      <c r="B2361">
        <f>MATCH($A2361,Sheet2!$A$1:$A$58,0)</f>
        <v>46</v>
      </c>
      <c r="C2361" t="str">
        <f>INDEX(Sheet2!$A$1:$C$58,Sheet1!$B2361,2)</f>
        <v>SMR</v>
      </c>
      <c r="D2361" t="str">
        <f>INDEX(Sheet2!$A$1:$C$58,Sheet1!$B2361,3)</f>
        <v>San Marino</v>
      </c>
      <c r="E2361">
        <v>1974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0.502153136</v>
      </c>
      <c r="O2361">
        <v>0</v>
      </c>
      <c r="P2361">
        <v>19565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35">
      <c r="A2362" t="s">
        <v>70</v>
      </c>
      <c r="B2362">
        <f>MATCH($A2362,Sheet2!$A$1:$A$58,0)</f>
        <v>46</v>
      </c>
      <c r="C2362" t="str">
        <f>INDEX(Sheet2!$A$1:$C$58,Sheet1!$B2362,2)</f>
        <v>SMR</v>
      </c>
      <c r="D2362" t="str">
        <f>INDEX(Sheet2!$A$1:$C$58,Sheet1!$B2362,3)</f>
        <v>San Marino</v>
      </c>
      <c r="E2362">
        <v>1975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0.84994277100000004</v>
      </c>
      <c r="O2362">
        <v>0</v>
      </c>
      <c r="P2362">
        <v>19732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35">
      <c r="A2363" t="s">
        <v>70</v>
      </c>
      <c r="B2363">
        <f>MATCH($A2363,Sheet2!$A$1:$A$58,0)</f>
        <v>46</v>
      </c>
      <c r="C2363" t="str">
        <f>INDEX(Sheet2!$A$1:$C$58,Sheet1!$B2363,2)</f>
        <v>SMR</v>
      </c>
      <c r="D2363" t="str">
        <f>INDEX(Sheet2!$A$1:$C$58,Sheet1!$B2363,3)</f>
        <v>San Marino</v>
      </c>
      <c r="E2363">
        <v>1976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1.2540138649999999</v>
      </c>
      <c r="O2363">
        <v>0</v>
      </c>
      <c r="P2363">
        <v>19981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35">
      <c r="A2364" t="s">
        <v>70</v>
      </c>
      <c r="B2364">
        <f>MATCH($A2364,Sheet2!$A$1:$A$58,0)</f>
        <v>46</v>
      </c>
      <c r="C2364" t="str">
        <f>INDEX(Sheet2!$A$1:$C$58,Sheet1!$B2364,2)</f>
        <v>SMR</v>
      </c>
      <c r="D2364" t="str">
        <f>INDEX(Sheet2!$A$1:$C$58,Sheet1!$B2364,3)</f>
        <v>San Marino</v>
      </c>
      <c r="E2364">
        <v>1977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1.5888323900000001</v>
      </c>
      <c r="O2364">
        <v>0</v>
      </c>
      <c r="P2364">
        <v>20301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35">
      <c r="A2365" t="s">
        <v>70</v>
      </c>
      <c r="B2365">
        <f>MATCH($A2365,Sheet2!$A$1:$A$58,0)</f>
        <v>46</v>
      </c>
      <c r="C2365" t="str">
        <f>INDEX(Sheet2!$A$1:$C$58,Sheet1!$B2365,2)</f>
        <v>SMR</v>
      </c>
      <c r="D2365" t="str">
        <f>INDEX(Sheet2!$A$1:$C$58,Sheet1!$B2365,3)</f>
        <v>San Marino</v>
      </c>
      <c r="E2365">
        <v>1978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1.767451536</v>
      </c>
      <c r="O2365">
        <v>0</v>
      </c>
      <c r="P2365">
        <v>20663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35">
      <c r="A2366" t="s">
        <v>70</v>
      </c>
      <c r="B2366">
        <f>MATCH($A2366,Sheet2!$A$1:$A$58,0)</f>
        <v>46</v>
      </c>
      <c r="C2366" t="str">
        <f>INDEX(Sheet2!$A$1:$C$58,Sheet1!$B2366,2)</f>
        <v>SMR</v>
      </c>
      <c r="D2366" t="str">
        <f>INDEX(Sheet2!$A$1:$C$58,Sheet1!$B2366,3)</f>
        <v>San Marino</v>
      </c>
      <c r="E2366">
        <v>1979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1.7415105870000001</v>
      </c>
      <c r="O2366">
        <v>0</v>
      </c>
      <c r="P2366">
        <v>21026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35">
      <c r="A2367" t="s">
        <v>70</v>
      </c>
      <c r="B2367">
        <f>MATCH($A2367,Sheet2!$A$1:$A$58,0)</f>
        <v>46</v>
      </c>
      <c r="C2367" t="str">
        <f>INDEX(Sheet2!$A$1:$C$58,Sheet1!$B2367,2)</f>
        <v>SMR</v>
      </c>
      <c r="D2367" t="str">
        <f>INDEX(Sheet2!$A$1:$C$58,Sheet1!$B2367,3)</f>
        <v>San Marino</v>
      </c>
      <c r="E2367">
        <v>1980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1.5900686509999999</v>
      </c>
      <c r="O2367">
        <v>0</v>
      </c>
      <c r="P2367">
        <v>21363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35">
      <c r="A2368" t="s">
        <v>70</v>
      </c>
      <c r="B2368">
        <f>MATCH($A2368,Sheet2!$A$1:$A$58,0)</f>
        <v>46</v>
      </c>
      <c r="C2368" t="str">
        <f>INDEX(Sheet2!$A$1:$C$58,Sheet1!$B2368,2)</f>
        <v>SMR</v>
      </c>
      <c r="D2368" t="str">
        <f>INDEX(Sheet2!$A$1:$C$58,Sheet1!$B2368,3)</f>
        <v>San Marino</v>
      </c>
      <c r="E2368">
        <v>1981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1.4083757859999999</v>
      </c>
      <c r="O2368">
        <v>0</v>
      </c>
      <c r="P2368">
        <v>21666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35">
      <c r="A2369" t="s">
        <v>70</v>
      </c>
      <c r="B2369">
        <f>MATCH($A2369,Sheet2!$A$1:$A$58,0)</f>
        <v>46</v>
      </c>
      <c r="C2369" t="str">
        <f>INDEX(Sheet2!$A$1:$C$58,Sheet1!$B2369,2)</f>
        <v>SMR</v>
      </c>
      <c r="D2369" t="str">
        <f>INDEX(Sheet2!$A$1:$C$58,Sheet1!$B2369,3)</f>
        <v>San Marino</v>
      </c>
      <c r="E2369">
        <v>1982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1.2749542110000001</v>
      </c>
      <c r="O2369">
        <v>0</v>
      </c>
      <c r="P2369">
        <v>21944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35">
      <c r="A2370" t="s">
        <v>70</v>
      </c>
      <c r="B2370">
        <f>MATCH($A2370,Sheet2!$A$1:$A$58,0)</f>
        <v>46</v>
      </c>
      <c r="C2370" t="str">
        <f>INDEX(Sheet2!$A$1:$C$58,Sheet1!$B2370,2)</f>
        <v>SMR</v>
      </c>
      <c r="D2370" t="str">
        <f>INDEX(Sheet2!$A$1:$C$58,Sheet1!$B2370,3)</f>
        <v>San Marino</v>
      </c>
      <c r="E2370">
        <v>1983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1.173366125</v>
      </c>
      <c r="O2370">
        <v>0</v>
      </c>
      <c r="P2370">
        <v>22203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35">
      <c r="A2371" t="s">
        <v>70</v>
      </c>
      <c r="B2371">
        <f>MATCH($A2371,Sheet2!$A$1:$A$58,0)</f>
        <v>46</v>
      </c>
      <c r="C2371" t="str">
        <f>INDEX(Sheet2!$A$1:$C$58,Sheet1!$B2371,2)</f>
        <v>SMR</v>
      </c>
      <c r="D2371" t="str">
        <f>INDEX(Sheet2!$A$1:$C$58,Sheet1!$B2371,3)</f>
        <v>San Marino</v>
      </c>
      <c r="E2371">
        <v>1984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1.128589166</v>
      </c>
      <c r="O2371">
        <v>0</v>
      </c>
      <c r="P2371">
        <v>22455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35">
      <c r="A2372" t="s">
        <v>70</v>
      </c>
      <c r="B2372">
        <f>MATCH($A2372,Sheet2!$A$1:$A$58,0)</f>
        <v>46</v>
      </c>
      <c r="C2372" t="str">
        <f>INDEX(Sheet2!$A$1:$C$58,Sheet1!$B2372,2)</f>
        <v>SMR</v>
      </c>
      <c r="D2372" t="str">
        <f>INDEX(Sheet2!$A$1:$C$58,Sheet1!$B2372,3)</f>
        <v>San Marino</v>
      </c>
      <c r="E2372">
        <v>1985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1.120397877</v>
      </c>
      <c r="O2372">
        <v>0</v>
      </c>
      <c r="P2372">
        <v>22708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11.899999619999999</v>
      </c>
      <c r="AA2372">
        <v>2.7999999519999998</v>
      </c>
      <c r="AB2372">
        <v>6.5</v>
      </c>
      <c r="AC2372">
        <v>0</v>
      </c>
      <c r="AD2372">
        <v>0</v>
      </c>
      <c r="AE2372">
        <v>0</v>
      </c>
    </row>
    <row r="2373" spans="1:31" x14ac:dyDescent="0.35">
      <c r="A2373" t="s">
        <v>70</v>
      </c>
      <c r="B2373">
        <f>MATCH($A2373,Sheet2!$A$1:$A$58,0)</f>
        <v>46</v>
      </c>
      <c r="C2373" t="str">
        <f>INDEX(Sheet2!$A$1:$C$58,Sheet1!$B2373,2)</f>
        <v>SMR</v>
      </c>
      <c r="D2373" t="str">
        <f>INDEX(Sheet2!$A$1:$C$58,Sheet1!$B2373,3)</f>
        <v>San Marino</v>
      </c>
      <c r="E2373">
        <v>1986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1.099273119</v>
      </c>
      <c r="O2373">
        <v>0</v>
      </c>
      <c r="P2373">
        <v>22959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11.399999619999999</v>
      </c>
      <c r="AA2373">
        <v>3</v>
      </c>
      <c r="AB2373">
        <v>6.4000000950000002</v>
      </c>
      <c r="AC2373">
        <v>0</v>
      </c>
      <c r="AD2373">
        <v>0</v>
      </c>
      <c r="AE2373">
        <v>0</v>
      </c>
    </row>
    <row r="2374" spans="1:31" x14ac:dyDescent="0.35">
      <c r="A2374" t="s">
        <v>70</v>
      </c>
      <c r="B2374">
        <f>MATCH($A2374,Sheet2!$A$1:$A$58,0)</f>
        <v>46</v>
      </c>
      <c r="C2374" t="str">
        <f>INDEX(Sheet2!$A$1:$C$58,Sheet1!$B2374,2)</f>
        <v>SMR</v>
      </c>
      <c r="D2374" t="str">
        <f>INDEX(Sheet2!$A$1:$C$58,Sheet1!$B2374,3)</f>
        <v>San Marino</v>
      </c>
      <c r="E2374">
        <v>1987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1.078703032</v>
      </c>
      <c r="O2374">
        <v>0</v>
      </c>
      <c r="P2374">
        <v>23208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10.30000019</v>
      </c>
      <c r="AA2374">
        <v>2.5</v>
      </c>
      <c r="AB2374">
        <v>5.6999998090000004</v>
      </c>
      <c r="AC2374">
        <v>0</v>
      </c>
      <c r="AD2374">
        <v>0</v>
      </c>
      <c r="AE2374">
        <v>0</v>
      </c>
    </row>
    <row r="2375" spans="1:31" x14ac:dyDescent="0.35">
      <c r="A2375" t="s">
        <v>70</v>
      </c>
      <c r="B2375">
        <f>MATCH($A2375,Sheet2!$A$1:$A$58,0)</f>
        <v>46</v>
      </c>
      <c r="C2375" t="str">
        <f>INDEX(Sheet2!$A$1:$C$58,Sheet1!$B2375,2)</f>
        <v>SMR</v>
      </c>
      <c r="D2375" t="str">
        <f>INDEX(Sheet2!$A$1:$C$58,Sheet1!$B2375,3)</f>
        <v>San Marino</v>
      </c>
      <c r="E2375">
        <v>1988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1.0927665470000001</v>
      </c>
      <c r="O2375">
        <v>0</v>
      </c>
      <c r="P2375">
        <v>23463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9.8000001910000005</v>
      </c>
      <c r="AA2375">
        <v>2.4000000950000002</v>
      </c>
      <c r="AB2375">
        <v>5.5</v>
      </c>
      <c r="AC2375">
        <v>0</v>
      </c>
      <c r="AD2375">
        <v>0</v>
      </c>
      <c r="AE2375">
        <v>0</v>
      </c>
    </row>
    <row r="2376" spans="1:31" x14ac:dyDescent="0.35">
      <c r="A2376" t="s">
        <v>70</v>
      </c>
      <c r="B2376">
        <f>MATCH($A2376,Sheet2!$A$1:$A$58,0)</f>
        <v>46</v>
      </c>
      <c r="C2376" t="str">
        <f>INDEX(Sheet2!$A$1:$C$58,Sheet1!$B2376,2)</f>
        <v>SMR</v>
      </c>
      <c r="D2376" t="str">
        <f>INDEX(Sheet2!$A$1:$C$58,Sheet1!$B2376,3)</f>
        <v>San Marino</v>
      </c>
      <c r="E2376">
        <v>1989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1.173667689</v>
      </c>
      <c r="O2376">
        <v>0</v>
      </c>
      <c r="P2376">
        <v>23740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8.8999996190000008</v>
      </c>
      <c r="AA2376">
        <v>1.8999999759999999</v>
      </c>
      <c r="AB2376">
        <v>4.6999998090000004</v>
      </c>
      <c r="AC2376">
        <v>0</v>
      </c>
      <c r="AD2376">
        <v>0</v>
      </c>
      <c r="AE2376">
        <v>0</v>
      </c>
    </row>
    <row r="2377" spans="1:31" x14ac:dyDescent="0.35">
      <c r="A2377" t="s">
        <v>70</v>
      </c>
      <c r="B2377">
        <f>MATCH($A2377,Sheet2!$A$1:$A$58,0)</f>
        <v>46</v>
      </c>
      <c r="C2377" t="str">
        <f>INDEX(Sheet2!$A$1:$C$58,Sheet1!$B2377,2)</f>
        <v>SMR</v>
      </c>
      <c r="D2377" t="str">
        <f>INDEX(Sheet2!$A$1:$C$58,Sheet1!$B2377,3)</f>
        <v>San Marino</v>
      </c>
      <c r="E2377">
        <v>1990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1.2765685550000001</v>
      </c>
      <c r="O2377">
        <v>0</v>
      </c>
      <c r="P2377">
        <v>24045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9</v>
      </c>
      <c r="AA2377">
        <v>2</v>
      </c>
      <c r="AB2377">
        <v>4.9000000950000002</v>
      </c>
      <c r="AC2377">
        <v>0</v>
      </c>
      <c r="AD2377">
        <v>0</v>
      </c>
      <c r="AE2377">
        <v>0</v>
      </c>
    </row>
    <row r="2378" spans="1:31" x14ac:dyDescent="0.35">
      <c r="A2378" t="s">
        <v>70</v>
      </c>
      <c r="B2378">
        <f>MATCH($A2378,Sheet2!$A$1:$A$58,0)</f>
        <v>46</v>
      </c>
      <c r="C2378" t="str">
        <f>INDEX(Sheet2!$A$1:$C$58,Sheet1!$B2378,2)</f>
        <v>SMR</v>
      </c>
      <c r="D2378" t="str">
        <f>INDEX(Sheet2!$A$1:$C$58,Sheet1!$B2378,3)</f>
        <v>San Marino</v>
      </c>
      <c r="E2378">
        <v>1991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1.4041114429999999</v>
      </c>
      <c r="O2378">
        <v>0</v>
      </c>
      <c r="P2378">
        <v>24385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6.3000001909999996</v>
      </c>
      <c r="AA2378">
        <v>1.8999999759999999</v>
      </c>
      <c r="AB2378">
        <v>3.7000000480000002</v>
      </c>
      <c r="AC2378">
        <v>0</v>
      </c>
      <c r="AD2378">
        <v>0</v>
      </c>
      <c r="AE2378">
        <v>0</v>
      </c>
    </row>
    <row r="2379" spans="1:31" x14ac:dyDescent="0.35">
      <c r="A2379" t="s">
        <v>70</v>
      </c>
      <c r="B2379">
        <f>MATCH($A2379,Sheet2!$A$1:$A$58,0)</f>
        <v>46</v>
      </c>
      <c r="C2379" t="str">
        <f>INDEX(Sheet2!$A$1:$C$58,Sheet1!$B2379,2)</f>
        <v>SMR</v>
      </c>
      <c r="D2379" t="str">
        <f>INDEX(Sheet2!$A$1:$C$58,Sheet1!$B2379,3)</f>
        <v>San Marino</v>
      </c>
      <c r="E2379">
        <v>1992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1.505929965</v>
      </c>
      <c r="O2379">
        <v>0</v>
      </c>
      <c r="P2379">
        <v>24755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6.3000001909999996</v>
      </c>
      <c r="AA2379">
        <v>1.6000000240000001</v>
      </c>
      <c r="AB2379">
        <v>3.5999999049999998</v>
      </c>
      <c r="AC2379">
        <v>0</v>
      </c>
      <c r="AD2379">
        <v>0</v>
      </c>
      <c r="AE2379">
        <v>0</v>
      </c>
    </row>
    <row r="2380" spans="1:31" x14ac:dyDescent="0.35">
      <c r="A2380" t="s">
        <v>70</v>
      </c>
      <c r="B2380">
        <f>MATCH($A2380,Sheet2!$A$1:$A$58,0)</f>
        <v>46</v>
      </c>
      <c r="C2380" t="str">
        <f>INDEX(Sheet2!$A$1:$C$58,Sheet1!$B2380,2)</f>
        <v>SMR</v>
      </c>
      <c r="D2380" t="str">
        <f>INDEX(Sheet2!$A$1:$C$58,Sheet1!$B2380,3)</f>
        <v>San Marino</v>
      </c>
      <c r="E2380">
        <v>1993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1.5472490809999999</v>
      </c>
      <c r="O2380">
        <v>0</v>
      </c>
      <c r="P2380">
        <v>25141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7.1999998090000004</v>
      </c>
      <c r="AA2380">
        <v>2</v>
      </c>
      <c r="AB2380">
        <v>4.0999999049999998</v>
      </c>
      <c r="AC2380">
        <v>0</v>
      </c>
      <c r="AD2380">
        <v>0</v>
      </c>
      <c r="AE2380">
        <v>0</v>
      </c>
    </row>
    <row r="2381" spans="1:31" x14ac:dyDescent="0.35">
      <c r="A2381" t="s">
        <v>70</v>
      </c>
      <c r="B2381">
        <f>MATCH($A2381,Sheet2!$A$1:$A$58,0)</f>
        <v>46</v>
      </c>
      <c r="C2381" t="str">
        <f>INDEX(Sheet2!$A$1:$C$58,Sheet1!$B2381,2)</f>
        <v>SMR</v>
      </c>
      <c r="D2381" t="str">
        <f>INDEX(Sheet2!$A$1:$C$58,Sheet1!$B2381,3)</f>
        <v>San Marino</v>
      </c>
      <c r="E2381">
        <v>1994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1.492329314</v>
      </c>
      <c r="O2381">
        <v>0</v>
      </c>
      <c r="P2381">
        <v>25519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35">
      <c r="A2382" t="s">
        <v>70</v>
      </c>
      <c r="B2382">
        <f>MATCH($A2382,Sheet2!$A$1:$A$58,0)</f>
        <v>46</v>
      </c>
      <c r="C2382" t="str">
        <f>INDEX(Sheet2!$A$1:$C$58,Sheet1!$B2382,2)</f>
        <v>SMR</v>
      </c>
      <c r="D2382" t="str">
        <f>INDEX(Sheet2!$A$1:$C$58,Sheet1!$B2382,3)</f>
        <v>San Marino</v>
      </c>
      <c r="E2382">
        <v>1995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1.385397883</v>
      </c>
      <c r="O2382">
        <v>0</v>
      </c>
      <c r="P2382">
        <v>25875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5.9000000950000002</v>
      </c>
      <c r="AA2382">
        <v>1</v>
      </c>
      <c r="AB2382">
        <v>2.9000000950000002</v>
      </c>
      <c r="AC2382">
        <v>0</v>
      </c>
      <c r="AD2382">
        <v>0</v>
      </c>
      <c r="AE2382">
        <v>0</v>
      </c>
    </row>
    <row r="2383" spans="1:31" x14ac:dyDescent="0.35">
      <c r="A2383" t="s">
        <v>70</v>
      </c>
      <c r="B2383">
        <f>MATCH($A2383,Sheet2!$A$1:$A$58,0)</f>
        <v>46</v>
      </c>
      <c r="C2383" t="str">
        <f>INDEX(Sheet2!$A$1:$C$58,Sheet1!$B2383,2)</f>
        <v>SMR</v>
      </c>
      <c r="D2383" t="str">
        <f>INDEX(Sheet2!$A$1:$C$58,Sheet1!$B2383,3)</f>
        <v>San Marino</v>
      </c>
      <c r="E2383">
        <v>1996</v>
      </c>
      <c r="F2383">
        <v>0</v>
      </c>
      <c r="G2383">
        <v>79.119512200000003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1.2520326390000001</v>
      </c>
      <c r="O2383">
        <v>0</v>
      </c>
      <c r="P2383">
        <v>26201</v>
      </c>
      <c r="Q2383">
        <v>30.899999619999999</v>
      </c>
      <c r="R2383">
        <v>31.5</v>
      </c>
      <c r="S2383">
        <v>28.899999619999999</v>
      </c>
      <c r="T2383">
        <v>10.30000019</v>
      </c>
      <c r="U2383">
        <v>11.80000019</v>
      </c>
      <c r="V2383">
        <v>5.1999998090000004</v>
      </c>
      <c r="W2383">
        <v>58.700000760000002</v>
      </c>
      <c r="X2383">
        <v>56.700000760000002</v>
      </c>
      <c r="Y2383">
        <v>65.900001529999997</v>
      </c>
      <c r="Z2383">
        <v>6.8000001909999996</v>
      </c>
      <c r="AA2383">
        <v>1.2999999520000001</v>
      </c>
      <c r="AB2383">
        <v>3.5</v>
      </c>
      <c r="AC2383">
        <v>0</v>
      </c>
      <c r="AD2383">
        <v>0</v>
      </c>
      <c r="AE2383">
        <v>0</v>
      </c>
    </row>
    <row r="2384" spans="1:31" x14ac:dyDescent="0.35">
      <c r="A2384" t="s">
        <v>70</v>
      </c>
      <c r="B2384">
        <f>MATCH($A2384,Sheet2!$A$1:$A$58,0)</f>
        <v>46</v>
      </c>
      <c r="C2384" t="str">
        <f>INDEX(Sheet2!$A$1:$C$58,Sheet1!$B2384,2)</f>
        <v>SMR</v>
      </c>
      <c r="D2384" t="str">
        <f>INDEX(Sheet2!$A$1:$C$58,Sheet1!$B2384,3)</f>
        <v>San Marino</v>
      </c>
      <c r="E2384">
        <v>1997</v>
      </c>
      <c r="F2384">
        <v>0</v>
      </c>
      <c r="G2384">
        <v>79.473170730000007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1.146035615</v>
      </c>
      <c r="O2384">
        <v>0</v>
      </c>
      <c r="P2384">
        <v>26503</v>
      </c>
      <c r="Q2384">
        <v>22.899999619999999</v>
      </c>
      <c r="R2384">
        <v>23</v>
      </c>
      <c r="S2384">
        <v>22.399999619999999</v>
      </c>
      <c r="T2384">
        <v>10.19999981</v>
      </c>
      <c r="U2384">
        <v>11.100000380000001</v>
      </c>
      <c r="V2384">
        <v>7.1999998090000004</v>
      </c>
      <c r="W2384">
        <v>66.900001529999997</v>
      </c>
      <c r="X2384">
        <v>65.800003050000001</v>
      </c>
      <c r="Y2384">
        <v>70.400001529999997</v>
      </c>
      <c r="Z2384">
        <v>5.5999999049999998</v>
      </c>
      <c r="AA2384">
        <v>1.2000000479999999</v>
      </c>
      <c r="AB2384">
        <v>2.9000000950000002</v>
      </c>
      <c r="AC2384">
        <v>0</v>
      </c>
      <c r="AD2384">
        <v>0</v>
      </c>
      <c r="AE2384">
        <v>0</v>
      </c>
    </row>
    <row r="2385" spans="1:31" x14ac:dyDescent="0.35">
      <c r="A2385" t="s">
        <v>70</v>
      </c>
      <c r="B2385">
        <f>MATCH($A2385,Sheet2!$A$1:$A$58,0)</f>
        <v>46</v>
      </c>
      <c r="C2385" t="str">
        <f>INDEX(Sheet2!$A$1:$C$58,Sheet1!$B2385,2)</f>
        <v>SMR</v>
      </c>
      <c r="D2385" t="str">
        <f>INDEX(Sheet2!$A$1:$C$58,Sheet1!$B2385,3)</f>
        <v>San Marino</v>
      </c>
      <c r="E2385">
        <v>1998</v>
      </c>
      <c r="F2385">
        <v>0</v>
      </c>
      <c r="G2385">
        <v>80.173170729999995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1.0957368810000001</v>
      </c>
      <c r="O2385">
        <v>0</v>
      </c>
      <c r="P2385">
        <v>26795</v>
      </c>
      <c r="Q2385">
        <v>26.299999239999998</v>
      </c>
      <c r="R2385">
        <v>26.399999619999999</v>
      </c>
      <c r="S2385">
        <v>26</v>
      </c>
      <c r="T2385">
        <v>10.100000380000001</v>
      </c>
      <c r="U2385">
        <v>11.600000380000001</v>
      </c>
      <c r="V2385">
        <v>5.5</v>
      </c>
      <c r="W2385">
        <v>63.5</v>
      </c>
      <c r="X2385">
        <v>62</v>
      </c>
      <c r="Y2385">
        <v>68.5</v>
      </c>
      <c r="Z2385">
        <v>5.8000001909999996</v>
      </c>
      <c r="AA2385">
        <v>1.2000000479999999</v>
      </c>
      <c r="AB2385">
        <v>3</v>
      </c>
      <c r="AC2385">
        <v>0</v>
      </c>
      <c r="AD2385">
        <v>0</v>
      </c>
      <c r="AE2385">
        <v>0</v>
      </c>
    </row>
    <row r="2386" spans="1:31" x14ac:dyDescent="0.35">
      <c r="A2386" t="s">
        <v>70</v>
      </c>
      <c r="B2386">
        <f>MATCH($A2386,Sheet2!$A$1:$A$58,0)</f>
        <v>46</v>
      </c>
      <c r="C2386" t="str">
        <f>INDEX(Sheet2!$A$1:$C$58,Sheet1!$B2386,2)</f>
        <v>SMR</v>
      </c>
      <c r="D2386" t="str">
        <f>INDEX(Sheet2!$A$1:$C$58,Sheet1!$B2386,3)</f>
        <v>San Marino</v>
      </c>
      <c r="E2386">
        <v>1999</v>
      </c>
      <c r="F2386">
        <v>0</v>
      </c>
      <c r="G2386">
        <v>80.524390240000002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1.1207717699999999</v>
      </c>
      <c r="O2386">
        <v>0</v>
      </c>
      <c r="P2386">
        <v>27097</v>
      </c>
      <c r="Q2386">
        <v>23.399999619999999</v>
      </c>
      <c r="R2386">
        <v>23.799999239999998</v>
      </c>
      <c r="S2386">
        <v>22.299999239999998</v>
      </c>
      <c r="T2386">
        <v>10.600000380000001</v>
      </c>
      <c r="U2386">
        <v>11.600000380000001</v>
      </c>
      <c r="V2386">
        <v>8.3000001910000005</v>
      </c>
      <c r="W2386">
        <v>66</v>
      </c>
      <c r="X2386">
        <v>64.599998470000003</v>
      </c>
      <c r="Y2386">
        <v>69.400001529999997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35">
      <c r="A2387" t="s">
        <v>70</v>
      </c>
      <c r="B2387">
        <f>MATCH($A2387,Sheet2!$A$1:$A$58,0)</f>
        <v>46</v>
      </c>
      <c r="C2387" t="str">
        <f>INDEX(Sheet2!$A$1:$C$58,Sheet1!$B2387,2)</f>
        <v>SMR</v>
      </c>
      <c r="D2387" t="str">
        <f>INDEX(Sheet2!$A$1:$C$58,Sheet1!$B2387,3)</f>
        <v>San Marino</v>
      </c>
      <c r="E2387">
        <v>2000</v>
      </c>
      <c r="F2387">
        <v>0</v>
      </c>
      <c r="G2387">
        <v>80.619512200000003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1.184965348</v>
      </c>
      <c r="O2387">
        <v>0</v>
      </c>
      <c r="P2387">
        <v>27420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35">
      <c r="A2388" t="s">
        <v>70</v>
      </c>
      <c r="B2388">
        <f>MATCH($A2388,Sheet2!$A$1:$A$58,0)</f>
        <v>46</v>
      </c>
      <c r="C2388" t="str">
        <f>INDEX(Sheet2!$A$1:$C$58,Sheet1!$B2388,2)</f>
        <v>SMR</v>
      </c>
      <c r="D2388" t="str">
        <f>INDEX(Sheet2!$A$1:$C$58,Sheet1!$B2388,3)</f>
        <v>San Marino</v>
      </c>
      <c r="E2388">
        <v>2001</v>
      </c>
      <c r="F2388">
        <v>0</v>
      </c>
      <c r="G2388">
        <v>80.973170730000007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1.2719636620000001</v>
      </c>
      <c r="O2388">
        <v>0</v>
      </c>
      <c r="P2388">
        <v>27771</v>
      </c>
      <c r="Q2388">
        <v>23.5</v>
      </c>
      <c r="R2388">
        <v>23.399999619999999</v>
      </c>
      <c r="S2388">
        <v>23.799999239999998</v>
      </c>
      <c r="T2388">
        <v>52.700000760000002</v>
      </c>
      <c r="U2388">
        <v>52.900001529999997</v>
      </c>
      <c r="V2388">
        <v>52.400001529999997</v>
      </c>
      <c r="W2388">
        <v>20.799999239999998</v>
      </c>
      <c r="X2388">
        <v>20.299999239999998</v>
      </c>
      <c r="Y2388">
        <v>22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35">
      <c r="A2389" t="s">
        <v>70</v>
      </c>
      <c r="B2389">
        <f>MATCH($A2389,Sheet2!$A$1:$A$58,0)</f>
        <v>46</v>
      </c>
      <c r="C2389" t="str">
        <f>INDEX(Sheet2!$A$1:$C$58,Sheet1!$B2389,2)</f>
        <v>SMR</v>
      </c>
      <c r="D2389" t="str">
        <f>INDEX(Sheet2!$A$1:$C$58,Sheet1!$B2389,3)</f>
        <v>San Marino</v>
      </c>
      <c r="E2389">
        <v>2002</v>
      </c>
      <c r="F2389">
        <v>0</v>
      </c>
      <c r="G2389">
        <v>81.119512200000003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1.327081161</v>
      </c>
      <c r="O2389">
        <v>0</v>
      </c>
      <c r="P2389">
        <v>28142</v>
      </c>
      <c r="Q2389">
        <v>35.099998470000003</v>
      </c>
      <c r="R2389">
        <v>36.5</v>
      </c>
      <c r="S2389">
        <v>31</v>
      </c>
      <c r="T2389">
        <v>42.400001529999997</v>
      </c>
      <c r="U2389">
        <v>42.200000760000002</v>
      </c>
      <c r="V2389">
        <v>42.900001529999997</v>
      </c>
      <c r="W2389">
        <v>22.399999619999999</v>
      </c>
      <c r="X2389">
        <v>21.100000380000001</v>
      </c>
      <c r="Y2389">
        <v>26.100000380000001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35">
      <c r="A2390" t="s">
        <v>70</v>
      </c>
      <c r="B2390">
        <f>MATCH($A2390,Sheet2!$A$1:$A$58,0)</f>
        <v>46</v>
      </c>
      <c r="C2390" t="str">
        <f>INDEX(Sheet2!$A$1:$C$58,Sheet1!$B2390,2)</f>
        <v>SMR</v>
      </c>
      <c r="D2390" t="str">
        <f>INDEX(Sheet2!$A$1:$C$58,Sheet1!$B2390,3)</f>
        <v>San Marino</v>
      </c>
      <c r="E2390">
        <v>2003</v>
      </c>
      <c r="F2390">
        <v>0</v>
      </c>
      <c r="G2390">
        <v>81.219512199999997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1.3342473180000001</v>
      </c>
      <c r="O2390">
        <v>0</v>
      </c>
      <c r="P2390">
        <v>28520</v>
      </c>
      <c r="Q2390">
        <v>47</v>
      </c>
      <c r="R2390">
        <v>49.099998470000003</v>
      </c>
      <c r="S2390">
        <v>41.400001529999997</v>
      </c>
      <c r="T2390">
        <v>30.299999239999998</v>
      </c>
      <c r="U2390">
        <v>28.600000380000001</v>
      </c>
      <c r="V2390">
        <v>34.5</v>
      </c>
      <c r="W2390">
        <v>22.5</v>
      </c>
      <c r="X2390">
        <v>22.200000760000002</v>
      </c>
      <c r="Y2390">
        <v>23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35">
      <c r="A2391" t="s">
        <v>70</v>
      </c>
      <c r="B2391">
        <f>MATCH($A2391,Sheet2!$A$1:$A$58,0)</f>
        <v>46</v>
      </c>
      <c r="C2391" t="str">
        <f>INDEX(Sheet2!$A$1:$C$58,Sheet1!$B2391,2)</f>
        <v>SMR</v>
      </c>
      <c r="D2391" t="str">
        <f>INDEX(Sheet2!$A$1:$C$58,Sheet1!$B2391,3)</f>
        <v>San Marino</v>
      </c>
      <c r="E2391">
        <v>2004</v>
      </c>
      <c r="F2391">
        <v>6.3</v>
      </c>
      <c r="G2391">
        <v>81.721951219999994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1.2924532390000001</v>
      </c>
      <c r="O2391">
        <v>0</v>
      </c>
      <c r="P2391">
        <v>28891</v>
      </c>
      <c r="Q2391">
        <v>43.700000760000002</v>
      </c>
      <c r="R2391">
        <v>46.400001529999997</v>
      </c>
      <c r="S2391">
        <v>34.599998470000003</v>
      </c>
      <c r="T2391">
        <v>28.899999619999999</v>
      </c>
      <c r="U2391">
        <v>25.700000760000002</v>
      </c>
      <c r="V2391">
        <v>39.799999239999998</v>
      </c>
      <c r="W2391">
        <v>27.399999619999999</v>
      </c>
      <c r="X2391">
        <v>27.899999619999999</v>
      </c>
      <c r="Y2391">
        <v>25.600000380000001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35">
      <c r="A2392" t="s">
        <v>70</v>
      </c>
      <c r="B2392">
        <f>MATCH($A2392,Sheet2!$A$1:$A$58,0)</f>
        <v>46</v>
      </c>
      <c r="C2392" t="str">
        <f>INDEX(Sheet2!$A$1:$C$58,Sheet1!$B2392,2)</f>
        <v>SMR</v>
      </c>
      <c r="D2392" t="str">
        <f>INDEX(Sheet2!$A$1:$C$58,Sheet1!$B2392,3)</f>
        <v>San Marino</v>
      </c>
      <c r="E2392">
        <v>2005</v>
      </c>
      <c r="F2392">
        <v>7.3</v>
      </c>
      <c r="G2392">
        <v>81.975609759999998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1.207590406</v>
      </c>
      <c r="O2392">
        <v>0</v>
      </c>
      <c r="P2392">
        <v>29242</v>
      </c>
      <c r="Q2392">
        <v>33.200000760000002</v>
      </c>
      <c r="R2392">
        <v>33.799999239999998</v>
      </c>
      <c r="S2392">
        <v>31.700000760000002</v>
      </c>
      <c r="T2392">
        <v>38.299999239999998</v>
      </c>
      <c r="U2392">
        <v>35.799999239999998</v>
      </c>
      <c r="V2392">
        <v>45</v>
      </c>
      <c r="W2392">
        <v>28.5</v>
      </c>
      <c r="X2392">
        <v>30.299999239999998</v>
      </c>
      <c r="Y2392">
        <v>23.299999239999998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35">
      <c r="A2393" t="s">
        <v>70</v>
      </c>
      <c r="B2393">
        <f>MATCH($A2393,Sheet2!$A$1:$A$58,0)</f>
        <v>46</v>
      </c>
      <c r="C2393" t="str">
        <f>INDEX(Sheet2!$A$1:$C$58,Sheet1!$B2393,2)</f>
        <v>SMR</v>
      </c>
      <c r="D2393" t="str">
        <f>INDEX(Sheet2!$A$1:$C$58,Sheet1!$B2393,3)</f>
        <v>San Marino</v>
      </c>
      <c r="E2393">
        <v>2006</v>
      </c>
      <c r="F2393">
        <v>7.5</v>
      </c>
      <c r="G2393">
        <v>82.180487799999995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1.1086663459999999</v>
      </c>
      <c r="O2393">
        <v>0</v>
      </c>
      <c r="P2393">
        <v>29568</v>
      </c>
      <c r="Q2393">
        <v>31.399999619999999</v>
      </c>
      <c r="R2393">
        <v>31</v>
      </c>
      <c r="S2393">
        <v>32.599998470000003</v>
      </c>
      <c r="T2393">
        <v>36.799999239999998</v>
      </c>
      <c r="U2393">
        <v>37</v>
      </c>
      <c r="V2393">
        <v>36.099998470000003</v>
      </c>
      <c r="W2393">
        <v>31.600000380000001</v>
      </c>
      <c r="X2393">
        <v>31.700000760000002</v>
      </c>
      <c r="Y2393">
        <v>31.299999239999998</v>
      </c>
      <c r="Z2393">
        <v>5.0999999049999998</v>
      </c>
      <c r="AA2393">
        <v>1.2000000479999999</v>
      </c>
      <c r="AB2393">
        <v>2.7999999519999998</v>
      </c>
      <c r="AC2393">
        <v>0</v>
      </c>
      <c r="AD2393">
        <v>0</v>
      </c>
      <c r="AE2393">
        <v>0</v>
      </c>
    </row>
    <row r="2394" spans="1:31" x14ac:dyDescent="0.35">
      <c r="A2394" t="s">
        <v>70</v>
      </c>
      <c r="B2394">
        <f>MATCH($A2394,Sheet2!$A$1:$A$58,0)</f>
        <v>46</v>
      </c>
      <c r="C2394" t="str">
        <f>INDEX(Sheet2!$A$1:$C$58,Sheet1!$B2394,2)</f>
        <v>SMR</v>
      </c>
      <c r="D2394" t="str">
        <f>INDEX(Sheet2!$A$1:$C$58,Sheet1!$B2394,3)</f>
        <v>San Marino</v>
      </c>
      <c r="E2394">
        <v>2007</v>
      </c>
      <c r="F2394">
        <v>7.2</v>
      </c>
      <c r="G2394">
        <v>82.506097560000001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1.0295841429999999</v>
      </c>
      <c r="O2394">
        <v>0</v>
      </c>
      <c r="P2394">
        <v>29874</v>
      </c>
      <c r="Q2394">
        <v>28.600000380000001</v>
      </c>
      <c r="R2394">
        <v>28.799999239999998</v>
      </c>
      <c r="S2394">
        <v>28.100000380000001</v>
      </c>
      <c r="T2394">
        <v>40.700000760000002</v>
      </c>
      <c r="U2394">
        <v>37.900001529999997</v>
      </c>
      <c r="V2394">
        <v>48.400001529999997</v>
      </c>
      <c r="W2394">
        <v>30.399999619999999</v>
      </c>
      <c r="X2394">
        <v>32.900001529999997</v>
      </c>
      <c r="Y2394">
        <v>23.5</v>
      </c>
      <c r="Z2394">
        <v>4.5</v>
      </c>
      <c r="AA2394">
        <v>1.2000000479999999</v>
      </c>
      <c r="AB2394">
        <v>2.5999999049999998</v>
      </c>
      <c r="AC2394">
        <v>0</v>
      </c>
      <c r="AD2394">
        <v>0</v>
      </c>
      <c r="AE2394">
        <v>0</v>
      </c>
    </row>
    <row r="2395" spans="1:31" x14ac:dyDescent="0.35">
      <c r="A2395" t="s">
        <v>70</v>
      </c>
      <c r="B2395">
        <f>MATCH($A2395,Sheet2!$A$1:$A$58,0)</f>
        <v>46</v>
      </c>
      <c r="C2395" t="str">
        <f>INDEX(Sheet2!$A$1:$C$58,Sheet1!$B2395,2)</f>
        <v>SMR</v>
      </c>
      <c r="D2395" t="str">
        <f>INDEX(Sheet2!$A$1:$C$58,Sheet1!$B2395,3)</f>
        <v>San Marino</v>
      </c>
      <c r="E2395">
        <v>2008</v>
      </c>
      <c r="F2395">
        <v>6</v>
      </c>
      <c r="G2395">
        <v>82.831707320000007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0.95280062499999996</v>
      </c>
      <c r="O2395">
        <v>0</v>
      </c>
      <c r="P2395">
        <v>30160</v>
      </c>
      <c r="Q2395">
        <v>34.400001529999997</v>
      </c>
      <c r="R2395">
        <v>33.700000760000002</v>
      </c>
      <c r="S2395">
        <v>36</v>
      </c>
      <c r="T2395">
        <v>41.099998470000003</v>
      </c>
      <c r="U2395">
        <v>39.099998470000003</v>
      </c>
      <c r="V2395">
        <v>46.200000760000002</v>
      </c>
      <c r="W2395">
        <v>23.799999239999998</v>
      </c>
      <c r="X2395">
        <v>26.600000380000001</v>
      </c>
      <c r="Y2395">
        <v>16.799999239999998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35">
      <c r="A2396" t="s">
        <v>70</v>
      </c>
      <c r="B2396">
        <f>MATCH($A2396,Sheet2!$A$1:$A$58,0)</f>
        <v>46</v>
      </c>
      <c r="C2396" t="str">
        <f>INDEX(Sheet2!$A$1:$C$58,Sheet1!$B2396,2)</f>
        <v>SMR</v>
      </c>
      <c r="D2396" t="str">
        <f>INDEX(Sheet2!$A$1:$C$58,Sheet1!$B2396,3)</f>
        <v>San Marino</v>
      </c>
      <c r="E2396">
        <v>2009</v>
      </c>
      <c r="F2396">
        <v>6.266666667</v>
      </c>
      <c r="G2396">
        <v>82.995543240000003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0.89452825400000002</v>
      </c>
      <c r="O2396">
        <v>0</v>
      </c>
      <c r="P2396">
        <v>30431</v>
      </c>
      <c r="Q2396">
        <v>36.900001529999997</v>
      </c>
      <c r="R2396">
        <v>36.400001529999997</v>
      </c>
      <c r="S2396">
        <v>38</v>
      </c>
      <c r="T2396">
        <v>42</v>
      </c>
      <c r="U2396">
        <v>39.5</v>
      </c>
      <c r="V2396">
        <v>46.900001529999997</v>
      </c>
      <c r="W2396">
        <v>20.399999619999999</v>
      </c>
      <c r="X2396">
        <v>23.5</v>
      </c>
      <c r="Y2396">
        <v>14.399999619999999</v>
      </c>
      <c r="Z2396">
        <v>6.3000001909999996</v>
      </c>
      <c r="AA2396">
        <v>2.4000000950000002</v>
      </c>
      <c r="AB2396">
        <v>4</v>
      </c>
      <c r="AC2396">
        <v>19.200000760000002</v>
      </c>
      <c r="AD2396">
        <v>13.399999619999999</v>
      </c>
      <c r="AE2396">
        <v>15.80000019</v>
      </c>
    </row>
    <row r="2397" spans="1:31" x14ac:dyDescent="0.35">
      <c r="A2397" t="s">
        <v>70</v>
      </c>
      <c r="B2397">
        <f>MATCH($A2397,Sheet2!$A$1:$A$58,0)</f>
        <v>46</v>
      </c>
      <c r="C2397" t="str">
        <f>INDEX(Sheet2!$A$1:$C$58,Sheet1!$B2397,2)</f>
        <v>SMR</v>
      </c>
      <c r="D2397" t="str">
        <f>INDEX(Sheet2!$A$1:$C$58,Sheet1!$B2397,3)</f>
        <v>San Marino</v>
      </c>
      <c r="E2397">
        <v>2010</v>
      </c>
      <c r="F2397">
        <v>6.5333333329999999</v>
      </c>
      <c r="G2397">
        <v>83.15937916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0.84750429599999999</v>
      </c>
      <c r="O2397">
        <v>0</v>
      </c>
      <c r="P2397">
        <v>30690</v>
      </c>
      <c r="Q2397">
        <v>31.700000760000002</v>
      </c>
      <c r="R2397">
        <v>30.600000380000001</v>
      </c>
      <c r="S2397">
        <v>34.400001529999997</v>
      </c>
      <c r="T2397">
        <v>45.400001529999997</v>
      </c>
      <c r="U2397">
        <v>44.799999239999998</v>
      </c>
      <c r="V2397">
        <v>47</v>
      </c>
      <c r="W2397">
        <v>22.399999619999999</v>
      </c>
      <c r="X2397">
        <v>23.899999619999999</v>
      </c>
      <c r="Y2397">
        <v>18.5</v>
      </c>
      <c r="Z2397">
        <v>7.3000001909999996</v>
      </c>
      <c r="AA2397">
        <v>2.0999999049999998</v>
      </c>
      <c r="AB2397">
        <v>4.4000000950000002</v>
      </c>
      <c r="AC2397">
        <v>24.5</v>
      </c>
      <c r="AD2397">
        <v>11.80000019</v>
      </c>
      <c r="AE2397">
        <v>17.299999239999998</v>
      </c>
    </row>
    <row r="2398" spans="1:31" x14ac:dyDescent="0.35">
      <c r="A2398" t="s">
        <v>70</v>
      </c>
      <c r="B2398">
        <f>MATCH($A2398,Sheet2!$A$1:$A$58,0)</f>
        <v>46</v>
      </c>
      <c r="C2398" t="str">
        <f>INDEX(Sheet2!$A$1:$C$58,Sheet1!$B2398,2)</f>
        <v>SMR</v>
      </c>
      <c r="D2398" t="str">
        <f>INDEX(Sheet2!$A$1:$C$58,Sheet1!$B2398,3)</f>
        <v>San Marino</v>
      </c>
      <c r="E2398">
        <v>2011</v>
      </c>
      <c r="F2398">
        <v>6.8</v>
      </c>
      <c r="G2398">
        <v>83.323215079999997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0.80483331800000002</v>
      </c>
      <c r="O2398">
        <v>0</v>
      </c>
      <c r="P2398">
        <v>30938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5.0999999049999998</v>
      </c>
      <c r="AC2398">
        <v>0</v>
      </c>
      <c r="AD2398">
        <v>0</v>
      </c>
      <c r="AE2398">
        <v>0</v>
      </c>
    </row>
    <row r="2399" spans="1:31" x14ac:dyDescent="0.35">
      <c r="A2399" t="s">
        <v>70</v>
      </c>
      <c r="B2399">
        <f>MATCH($A2399,Sheet2!$A$1:$A$58,0)</f>
        <v>46</v>
      </c>
      <c r="C2399" t="str">
        <f>INDEX(Sheet2!$A$1:$C$58,Sheet1!$B2399,2)</f>
        <v>SMR</v>
      </c>
      <c r="D2399" t="str">
        <f>INDEX(Sheet2!$A$1:$C$58,Sheet1!$B2399,3)</f>
        <v>San Marino</v>
      </c>
      <c r="E2399">
        <v>2012</v>
      </c>
      <c r="F2399">
        <v>7.1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0.75350541699999996</v>
      </c>
      <c r="O2399">
        <v>0</v>
      </c>
      <c r="P2399">
        <v>31172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6.0999999049999998</v>
      </c>
      <c r="AC2399">
        <v>0</v>
      </c>
      <c r="AD2399">
        <v>0</v>
      </c>
      <c r="AE2399">
        <v>0</v>
      </c>
    </row>
    <row r="2400" spans="1:31" x14ac:dyDescent="0.35">
      <c r="A2400" t="s">
        <v>70</v>
      </c>
      <c r="B2400">
        <f>MATCH($A2400,Sheet2!$A$1:$A$58,0)</f>
        <v>46</v>
      </c>
      <c r="C2400" t="str">
        <f>INDEX(Sheet2!$A$1:$C$58,Sheet1!$B2400,2)</f>
        <v>SMR</v>
      </c>
      <c r="D2400" t="str">
        <f>INDEX(Sheet2!$A$1:$C$58,Sheet1!$B2400,3)</f>
        <v>San Marino</v>
      </c>
      <c r="E2400">
        <v>2013</v>
      </c>
      <c r="F2400">
        <v>7.4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0.70009716399999999</v>
      </c>
      <c r="O2400">
        <v>0</v>
      </c>
      <c r="P2400">
        <v>31391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6</v>
      </c>
      <c r="AC2400">
        <v>0</v>
      </c>
      <c r="AD2400">
        <v>0</v>
      </c>
      <c r="AE2400">
        <v>0</v>
      </c>
    </row>
    <row r="2401" spans="1:31" x14ac:dyDescent="0.35">
      <c r="A2401" t="s">
        <v>70</v>
      </c>
      <c r="B2401">
        <f>MATCH($A2401,Sheet2!$A$1:$A$58,0)</f>
        <v>46</v>
      </c>
      <c r="C2401" t="str">
        <f>INDEX(Sheet2!$A$1:$C$58,Sheet1!$B2401,2)</f>
        <v>SMR</v>
      </c>
      <c r="D2401" t="str">
        <f>INDEX(Sheet2!$A$1:$C$58,Sheet1!$B2401,3)</f>
        <v>San Marino</v>
      </c>
      <c r="E2401">
        <v>2014</v>
      </c>
      <c r="F2401">
        <v>7.7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0.64776526000000001</v>
      </c>
      <c r="O2401">
        <v>0</v>
      </c>
      <c r="P2401">
        <v>31595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9.5</v>
      </c>
      <c r="AA2401">
        <v>4.3000001909999996</v>
      </c>
      <c r="AB2401">
        <v>6.5999999049999998</v>
      </c>
      <c r="AC2401">
        <v>0</v>
      </c>
      <c r="AD2401">
        <v>0</v>
      </c>
      <c r="AE2401">
        <v>0</v>
      </c>
    </row>
    <row r="2402" spans="1:31" x14ac:dyDescent="0.35">
      <c r="A2402" t="s">
        <v>70</v>
      </c>
      <c r="B2402">
        <f>MATCH($A2402,Sheet2!$A$1:$A$58,0)</f>
        <v>46</v>
      </c>
      <c r="C2402" t="str">
        <f>INDEX(Sheet2!$A$1:$C$58,Sheet1!$B2402,2)</f>
        <v>SMR</v>
      </c>
      <c r="D2402" t="str">
        <f>INDEX(Sheet2!$A$1:$C$58,Sheet1!$B2402,3)</f>
        <v>San Marino</v>
      </c>
      <c r="E2402">
        <v>2015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0.58697467199999998</v>
      </c>
      <c r="O2402">
        <v>0</v>
      </c>
      <c r="P2402">
        <v>31781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35">
      <c r="A2403" t="s">
        <v>71</v>
      </c>
      <c r="B2403">
        <f>MATCH($A2403,Sheet2!$A$1:$A$58,0)</f>
        <v>47</v>
      </c>
      <c r="C2403" t="str">
        <f>INDEX(Sheet2!$A$1:$C$58,Sheet1!$B2403,2)</f>
        <v>SRS</v>
      </c>
      <c r="D2403" t="str">
        <f>INDEX(Sheet2!$A$1:$C$58,Sheet1!$B2403,3)</f>
        <v>Republic of Serbia</v>
      </c>
      <c r="E2403">
        <v>1967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35">
      <c r="A2404" t="s">
        <v>71</v>
      </c>
      <c r="B2404">
        <f>MATCH($A2404,Sheet2!$A$1:$A$58,0)</f>
        <v>47</v>
      </c>
      <c r="C2404" t="str">
        <f>INDEX(Sheet2!$A$1:$C$58,Sheet1!$B2404,2)</f>
        <v>SRS</v>
      </c>
      <c r="D2404" t="str">
        <f>INDEX(Sheet2!$A$1:$C$58,Sheet1!$B2404,3)</f>
        <v>Republic of Serbia</v>
      </c>
      <c r="E2404">
        <v>1968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35">
      <c r="A2405" t="s">
        <v>71</v>
      </c>
      <c r="B2405">
        <f>MATCH($A2405,Sheet2!$A$1:$A$58,0)</f>
        <v>47</v>
      </c>
      <c r="C2405" t="str">
        <f>INDEX(Sheet2!$A$1:$C$58,Sheet1!$B2405,2)</f>
        <v>SRS</v>
      </c>
      <c r="D2405" t="str">
        <f>INDEX(Sheet2!$A$1:$C$58,Sheet1!$B2405,3)</f>
        <v>Republic of Serbia</v>
      </c>
      <c r="E2405">
        <v>1969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 spans="1:31" x14ac:dyDescent="0.35">
      <c r="A2406" t="s">
        <v>71</v>
      </c>
      <c r="B2406">
        <f>MATCH($A2406,Sheet2!$A$1:$A$58,0)</f>
        <v>47</v>
      </c>
      <c r="C2406" t="str">
        <f>INDEX(Sheet2!$A$1:$C$58,Sheet1!$B2406,2)</f>
        <v>SRS</v>
      </c>
      <c r="D2406" t="str">
        <f>INDEX(Sheet2!$A$1:$C$58,Sheet1!$B2406,3)</f>
        <v>Republic of Serbia</v>
      </c>
      <c r="E2406">
        <v>1970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</row>
    <row r="2407" spans="1:31" x14ac:dyDescent="0.35">
      <c r="A2407" t="s">
        <v>71</v>
      </c>
      <c r="B2407">
        <f>MATCH($A2407,Sheet2!$A$1:$A$58,0)</f>
        <v>47</v>
      </c>
      <c r="C2407" t="str">
        <f>INDEX(Sheet2!$A$1:$C$58,Sheet1!$B2407,2)</f>
        <v>SRS</v>
      </c>
      <c r="D2407" t="str">
        <f>INDEX(Sheet2!$A$1:$C$58,Sheet1!$B2407,3)</f>
        <v>Republic of Serbia</v>
      </c>
      <c r="E2407">
        <v>1971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35">
      <c r="A2408" t="s">
        <v>71</v>
      </c>
      <c r="B2408">
        <f>MATCH($A2408,Sheet2!$A$1:$A$58,0)</f>
        <v>47</v>
      </c>
      <c r="C2408" t="str">
        <f>INDEX(Sheet2!$A$1:$C$58,Sheet1!$B2408,2)</f>
        <v>SRS</v>
      </c>
      <c r="D2408" t="str">
        <f>INDEX(Sheet2!$A$1:$C$58,Sheet1!$B2408,3)</f>
        <v>Republic of Serbia</v>
      </c>
      <c r="E2408">
        <v>1972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35">
      <c r="A2409" t="s">
        <v>71</v>
      </c>
      <c r="B2409">
        <f>MATCH($A2409,Sheet2!$A$1:$A$58,0)</f>
        <v>47</v>
      </c>
      <c r="C2409" t="str">
        <f>INDEX(Sheet2!$A$1:$C$58,Sheet1!$B2409,2)</f>
        <v>SRS</v>
      </c>
      <c r="D2409" t="str">
        <f>INDEX(Sheet2!$A$1:$C$58,Sheet1!$B2409,3)</f>
        <v>Republic of Serbia</v>
      </c>
      <c r="E2409">
        <v>1973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35">
      <c r="A2410" t="s">
        <v>71</v>
      </c>
      <c r="B2410">
        <f>MATCH($A2410,Sheet2!$A$1:$A$58,0)</f>
        <v>47</v>
      </c>
      <c r="C2410" t="str">
        <f>INDEX(Sheet2!$A$1:$C$58,Sheet1!$B2410,2)</f>
        <v>SRS</v>
      </c>
      <c r="D2410" t="str">
        <f>INDEX(Sheet2!$A$1:$C$58,Sheet1!$B2410,3)</f>
        <v>Republic of Serbia</v>
      </c>
      <c r="E2410">
        <v>1974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35">
      <c r="A2411" t="s">
        <v>71</v>
      </c>
      <c r="B2411">
        <f>MATCH($A2411,Sheet2!$A$1:$A$58,0)</f>
        <v>47</v>
      </c>
      <c r="C2411" t="str">
        <f>INDEX(Sheet2!$A$1:$C$58,Sheet1!$B2411,2)</f>
        <v>SRS</v>
      </c>
      <c r="D2411" t="str">
        <f>INDEX(Sheet2!$A$1:$C$58,Sheet1!$B2411,3)</f>
        <v>Republic of Serbia</v>
      </c>
      <c r="E2411">
        <v>1975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35">
      <c r="A2412" t="s">
        <v>71</v>
      </c>
      <c r="B2412">
        <f>MATCH($A2412,Sheet2!$A$1:$A$58,0)</f>
        <v>47</v>
      </c>
      <c r="C2412" t="str">
        <f>INDEX(Sheet2!$A$1:$C$58,Sheet1!$B2412,2)</f>
        <v>SRS</v>
      </c>
      <c r="D2412" t="str">
        <f>INDEX(Sheet2!$A$1:$C$58,Sheet1!$B2412,3)</f>
        <v>Republic of Serbia</v>
      </c>
      <c r="E2412">
        <v>1976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35">
      <c r="A2413" t="s">
        <v>71</v>
      </c>
      <c r="B2413">
        <f>MATCH($A2413,Sheet2!$A$1:$A$58,0)</f>
        <v>47</v>
      </c>
      <c r="C2413" t="str">
        <f>INDEX(Sheet2!$A$1:$C$58,Sheet1!$B2413,2)</f>
        <v>SRS</v>
      </c>
      <c r="D2413" t="str">
        <f>INDEX(Sheet2!$A$1:$C$58,Sheet1!$B2413,3)</f>
        <v>Republic of Serbia</v>
      </c>
      <c r="E2413">
        <v>1977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35">
      <c r="A2414" t="s">
        <v>71</v>
      </c>
      <c r="B2414">
        <f>MATCH($A2414,Sheet2!$A$1:$A$58,0)</f>
        <v>47</v>
      </c>
      <c r="C2414" t="str">
        <f>INDEX(Sheet2!$A$1:$C$58,Sheet1!$B2414,2)</f>
        <v>SRS</v>
      </c>
      <c r="D2414" t="str">
        <f>INDEX(Sheet2!$A$1:$C$58,Sheet1!$B2414,3)</f>
        <v>Republic of Serbia</v>
      </c>
      <c r="E2414">
        <v>1978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35">
      <c r="A2415" t="s">
        <v>71</v>
      </c>
      <c r="B2415">
        <f>MATCH($A2415,Sheet2!$A$1:$A$58,0)</f>
        <v>47</v>
      </c>
      <c r="C2415" t="str">
        <f>INDEX(Sheet2!$A$1:$C$58,Sheet1!$B2415,2)</f>
        <v>SRS</v>
      </c>
      <c r="D2415" t="str">
        <f>INDEX(Sheet2!$A$1:$C$58,Sheet1!$B2415,3)</f>
        <v>Republic of Serbia</v>
      </c>
      <c r="E2415">
        <v>1979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 x14ac:dyDescent="0.35">
      <c r="A2416" t="s">
        <v>71</v>
      </c>
      <c r="B2416">
        <f>MATCH($A2416,Sheet2!$A$1:$A$58,0)</f>
        <v>47</v>
      </c>
      <c r="C2416" t="str">
        <f>INDEX(Sheet2!$A$1:$C$58,Sheet1!$B2416,2)</f>
        <v>SRS</v>
      </c>
      <c r="D2416" t="str">
        <f>INDEX(Sheet2!$A$1:$C$58,Sheet1!$B2416,3)</f>
        <v>Republic of Serbia</v>
      </c>
      <c r="E2416">
        <v>1980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35">
      <c r="A2417" t="s">
        <v>71</v>
      </c>
      <c r="B2417">
        <f>MATCH($A2417,Sheet2!$A$1:$A$58,0)</f>
        <v>47</v>
      </c>
      <c r="C2417" t="str">
        <f>INDEX(Sheet2!$A$1:$C$58,Sheet1!$B2417,2)</f>
        <v>SRS</v>
      </c>
      <c r="D2417" t="str">
        <f>INDEX(Sheet2!$A$1:$C$58,Sheet1!$B2417,3)</f>
        <v>Republic of Serbia</v>
      </c>
      <c r="E2417">
        <v>1981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35">
      <c r="A2418" t="s">
        <v>71</v>
      </c>
      <c r="B2418">
        <f>MATCH($A2418,Sheet2!$A$1:$A$58,0)</f>
        <v>47</v>
      </c>
      <c r="C2418" t="str">
        <f>INDEX(Sheet2!$A$1:$C$58,Sheet1!$B2418,2)</f>
        <v>SRS</v>
      </c>
      <c r="D2418" t="str">
        <f>INDEX(Sheet2!$A$1:$C$58,Sheet1!$B2418,3)</f>
        <v>Republic of Serbia</v>
      </c>
      <c r="E2418">
        <v>1982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35">
      <c r="A2419" t="s">
        <v>71</v>
      </c>
      <c r="B2419">
        <f>MATCH($A2419,Sheet2!$A$1:$A$58,0)</f>
        <v>47</v>
      </c>
      <c r="C2419" t="str">
        <f>INDEX(Sheet2!$A$1:$C$58,Sheet1!$B2419,2)</f>
        <v>SRS</v>
      </c>
      <c r="D2419" t="str">
        <f>INDEX(Sheet2!$A$1:$C$58,Sheet1!$B2419,3)</f>
        <v>Republic of Serbia</v>
      </c>
      <c r="E2419">
        <v>1983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35">
      <c r="A2420" t="s">
        <v>71</v>
      </c>
      <c r="B2420">
        <f>MATCH($A2420,Sheet2!$A$1:$A$58,0)</f>
        <v>47</v>
      </c>
      <c r="C2420" t="str">
        <f>INDEX(Sheet2!$A$1:$C$58,Sheet1!$B2420,2)</f>
        <v>SRS</v>
      </c>
      <c r="D2420" t="str">
        <f>INDEX(Sheet2!$A$1:$C$58,Sheet1!$B2420,3)</f>
        <v>Republic of Serbia</v>
      </c>
      <c r="E2420">
        <v>1984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35">
      <c r="A2421" t="s">
        <v>71</v>
      </c>
      <c r="B2421">
        <f>MATCH($A2421,Sheet2!$A$1:$A$58,0)</f>
        <v>47</v>
      </c>
      <c r="C2421" t="str">
        <f>INDEX(Sheet2!$A$1:$C$58,Sheet1!$B2421,2)</f>
        <v>SRS</v>
      </c>
      <c r="D2421" t="str">
        <f>INDEX(Sheet2!$A$1:$C$58,Sheet1!$B2421,3)</f>
        <v>Republic of Serbia</v>
      </c>
      <c r="E2421">
        <v>1985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35">
      <c r="A2422" t="s">
        <v>71</v>
      </c>
      <c r="B2422">
        <f>MATCH($A2422,Sheet2!$A$1:$A$58,0)</f>
        <v>47</v>
      </c>
      <c r="C2422" t="str">
        <f>INDEX(Sheet2!$A$1:$C$58,Sheet1!$B2422,2)</f>
        <v>SRS</v>
      </c>
      <c r="D2422" t="str">
        <f>INDEX(Sheet2!$A$1:$C$58,Sheet1!$B2422,3)</f>
        <v>Republic of Serbia</v>
      </c>
      <c r="E2422">
        <v>1986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35">
      <c r="A2423" t="s">
        <v>71</v>
      </c>
      <c r="B2423">
        <f>MATCH($A2423,Sheet2!$A$1:$A$58,0)</f>
        <v>47</v>
      </c>
      <c r="C2423" t="str">
        <f>INDEX(Sheet2!$A$1:$C$58,Sheet1!$B2423,2)</f>
        <v>SRS</v>
      </c>
      <c r="D2423" t="str">
        <f>INDEX(Sheet2!$A$1:$C$58,Sheet1!$B2423,3)</f>
        <v>Republic of Serbia</v>
      </c>
      <c r="E2423">
        <v>1987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35">
      <c r="A2424" t="s">
        <v>71</v>
      </c>
      <c r="B2424">
        <f>MATCH($A2424,Sheet2!$A$1:$A$58,0)</f>
        <v>47</v>
      </c>
      <c r="C2424" t="str">
        <f>INDEX(Sheet2!$A$1:$C$58,Sheet1!$B2424,2)</f>
        <v>SRS</v>
      </c>
      <c r="D2424" t="str">
        <f>INDEX(Sheet2!$A$1:$C$58,Sheet1!$B2424,3)</f>
        <v>Republic of Serbia</v>
      </c>
      <c r="E2424">
        <v>1988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35">
      <c r="A2425" t="s">
        <v>71</v>
      </c>
      <c r="B2425">
        <f>MATCH($A2425,Sheet2!$A$1:$A$58,0)</f>
        <v>47</v>
      </c>
      <c r="C2425" t="str">
        <f>INDEX(Sheet2!$A$1:$C$58,Sheet1!$B2425,2)</f>
        <v>SRS</v>
      </c>
      <c r="D2425" t="str">
        <f>INDEX(Sheet2!$A$1:$C$58,Sheet1!$B2425,3)</f>
        <v>Republic of Serbia</v>
      </c>
      <c r="E2425">
        <v>1989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35">
      <c r="A2426" t="s">
        <v>71</v>
      </c>
      <c r="B2426">
        <f>MATCH($A2426,Sheet2!$A$1:$A$58,0)</f>
        <v>47</v>
      </c>
      <c r="C2426" t="str">
        <f>INDEX(Sheet2!$A$1:$C$58,Sheet1!$B2426,2)</f>
        <v>SRS</v>
      </c>
      <c r="D2426" t="str">
        <f>INDEX(Sheet2!$A$1:$C$58,Sheet1!$B2426,3)</f>
        <v>Republic of Serbia</v>
      </c>
      <c r="E2426">
        <v>1990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23.77273009</v>
      </c>
      <c r="L2426">
        <v>66.641310320000002</v>
      </c>
      <c r="M2426">
        <v>9.5859595889999998</v>
      </c>
      <c r="N2426">
        <v>6.5932618999999998E-2</v>
      </c>
      <c r="O2426">
        <v>50.638664720000001</v>
      </c>
      <c r="P2426">
        <v>7586000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35">
      <c r="A2427" t="s">
        <v>71</v>
      </c>
      <c r="B2427">
        <f>MATCH($A2427,Sheet2!$A$1:$A$58,0)</f>
        <v>47</v>
      </c>
      <c r="C2427" t="str">
        <f>INDEX(Sheet2!$A$1:$C$58,Sheet1!$B2427,2)</f>
        <v>SRS</v>
      </c>
      <c r="D2427" t="str">
        <f>INDEX(Sheet2!$A$1:$C$58,Sheet1!$B2427,3)</f>
        <v>Republic of Serbia</v>
      </c>
      <c r="E2427">
        <v>1991</v>
      </c>
      <c r="F2427">
        <v>11.7</v>
      </c>
      <c r="G2427">
        <v>71.487804879999999</v>
      </c>
      <c r="H2427">
        <v>0</v>
      </c>
      <c r="I2427">
        <v>0</v>
      </c>
      <c r="J2427">
        <v>0</v>
      </c>
      <c r="K2427">
        <v>23.52728205</v>
      </c>
      <c r="L2427">
        <v>66.52786485</v>
      </c>
      <c r="M2427">
        <v>9.9448530920000007</v>
      </c>
      <c r="N2427">
        <v>0.12694285799999999</v>
      </c>
      <c r="O2427">
        <v>50.652457030000001</v>
      </c>
      <c r="P2427">
        <v>7595636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35">
      <c r="A2428" t="s">
        <v>71</v>
      </c>
      <c r="B2428">
        <f>MATCH($A2428,Sheet2!$A$1:$A$58,0)</f>
        <v>47</v>
      </c>
      <c r="C2428" t="str">
        <f>INDEX(Sheet2!$A$1:$C$58,Sheet1!$B2428,2)</f>
        <v>SRS</v>
      </c>
      <c r="D2428" t="str">
        <f>INDEX(Sheet2!$A$1:$C$58,Sheet1!$B2428,3)</f>
        <v>Republic of Serbia</v>
      </c>
      <c r="E2428">
        <v>1992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23.19668909</v>
      </c>
      <c r="L2428">
        <v>66.482375790000006</v>
      </c>
      <c r="M2428">
        <v>10.32093512</v>
      </c>
      <c r="N2428">
        <v>0.66642157199999996</v>
      </c>
      <c r="O2428">
        <v>50.665776350000002</v>
      </c>
      <c r="P2428">
        <v>7646424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35">
      <c r="A2429" t="s">
        <v>71</v>
      </c>
      <c r="B2429">
        <f>MATCH($A2429,Sheet2!$A$1:$A$58,0)</f>
        <v>47</v>
      </c>
      <c r="C2429" t="str">
        <f>INDEX(Sheet2!$A$1:$C$58,Sheet1!$B2429,2)</f>
        <v>SRS</v>
      </c>
      <c r="D2429" t="str">
        <f>INDEX(Sheet2!$A$1:$C$58,Sheet1!$B2429,3)</f>
        <v>Republic of Serbia</v>
      </c>
      <c r="E2429">
        <v>1993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22.815135340000001</v>
      </c>
      <c r="L2429">
        <v>66.481431920000006</v>
      </c>
      <c r="M2429">
        <v>10.70343274</v>
      </c>
      <c r="N2429">
        <v>0.68922372399999998</v>
      </c>
      <c r="O2429">
        <v>50.680446029999999</v>
      </c>
      <c r="P2429">
        <v>7699307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35">
      <c r="A2430" t="s">
        <v>71</v>
      </c>
      <c r="B2430">
        <f>MATCH($A2430,Sheet2!$A$1:$A$58,0)</f>
        <v>47</v>
      </c>
      <c r="C2430" t="str">
        <f>INDEX(Sheet2!$A$1:$C$58,Sheet1!$B2430,2)</f>
        <v>SRS</v>
      </c>
      <c r="D2430" t="str">
        <f>INDEX(Sheet2!$A$1:$C$58,Sheet1!$B2430,3)</f>
        <v>Republic of Serbia</v>
      </c>
      <c r="E2430">
        <v>1994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22.4313273</v>
      </c>
      <c r="L2430">
        <v>66.489391850000004</v>
      </c>
      <c r="M2430">
        <v>11.079280860000001</v>
      </c>
      <c r="N2430">
        <v>0.45784871500000002</v>
      </c>
      <c r="O2430">
        <v>50.699098040000003</v>
      </c>
      <c r="P2430">
        <v>7734639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35">
      <c r="A2431" t="s">
        <v>71</v>
      </c>
      <c r="B2431">
        <f>MATCH($A2431,Sheet2!$A$1:$A$58,0)</f>
        <v>47</v>
      </c>
      <c r="C2431" t="str">
        <f>INDEX(Sheet2!$A$1:$C$58,Sheet1!$B2431,2)</f>
        <v>SRS</v>
      </c>
      <c r="D2431" t="str">
        <f>INDEX(Sheet2!$A$1:$C$58,Sheet1!$B2431,3)</f>
        <v>Republic of Serbia</v>
      </c>
      <c r="E2431">
        <v>1995</v>
      </c>
      <c r="F2431">
        <v>12.3</v>
      </c>
      <c r="G2431">
        <v>0</v>
      </c>
      <c r="H2431">
        <v>0</v>
      </c>
      <c r="I2431">
        <v>0</v>
      </c>
      <c r="J2431">
        <v>0</v>
      </c>
      <c r="K2431">
        <v>22.06550773</v>
      </c>
      <c r="L2431">
        <v>66.49368595</v>
      </c>
      <c r="M2431">
        <v>11.44080632</v>
      </c>
      <c r="N2431">
        <v>-1.4229670889999999</v>
      </c>
      <c r="O2431">
        <v>50.723603230000002</v>
      </c>
      <c r="P2431">
        <v>7625357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35">
      <c r="A2432" t="s">
        <v>71</v>
      </c>
      <c r="B2432">
        <f>MATCH($A2432,Sheet2!$A$1:$A$58,0)</f>
        <v>47</v>
      </c>
      <c r="C2432" t="str">
        <f>INDEX(Sheet2!$A$1:$C$58,Sheet1!$B2432,2)</f>
        <v>SRS</v>
      </c>
      <c r="D2432" t="str">
        <f>INDEX(Sheet2!$A$1:$C$58,Sheet1!$B2432,3)</f>
        <v>Republic of Serbia</v>
      </c>
      <c r="E2432">
        <v>1996</v>
      </c>
      <c r="F2432">
        <v>12.9</v>
      </c>
      <c r="G2432">
        <v>0</v>
      </c>
      <c r="H2432">
        <v>0</v>
      </c>
      <c r="I2432">
        <v>0</v>
      </c>
      <c r="J2432">
        <v>0</v>
      </c>
      <c r="K2432">
        <v>21.622666280000001</v>
      </c>
      <c r="L2432">
        <v>66.426683909999994</v>
      </c>
      <c r="M2432">
        <v>11.95064981</v>
      </c>
      <c r="N2432">
        <v>-9.9231459999999994E-2</v>
      </c>
      <c r="O2432">
        <v>50.754611420000003</v>
      </c>
      <c r="P2432">
        <v>7617794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35">
      <c r="A2433" t="s">
        <v>71</v>
      </c>
      <c r="B2433">
        <f>MATCH($A2433,Sheet2!$A$1:$A$58,0)</f>
        <v>47</v>
      </c>
      <c r="C2433" t="str">
        <f>INDEX(Sheet2!$A$1:$C$58,Sheet1!$B2433,2)</f>
        <v>SRS</v>
      </c>
      <c r="D2433" t="str">
        <f>INDEX(Sheet2!$A$1:$C$58,Sheet1!$B2433,3)</f>
        <v>Republic of Serbia</v>
      </c>
      <c r="E2433">
        <v>1997</v>
      </c>
      <c r="F2433">
        <v>12.91</v>
      </c>
      <c r="G2433">
        <v>72.039024389999994</v>
      </c>
      <c r="H2433">
        <v>0</v>
      </c>
      <c r="I2433">
        <v>0</v>
      </c>
      <c r="J2433">
        <v>0</v>
      </c>
      <c r="K2433">
        <v>21.314969770000001</v>
      </c>
      <c r="L2433">
        <v>66.252907410000006</v>
      </c>
      <c r="M2433">
        <v>12.43212282</v>
      </c>
      <c r="N2433">
        <v>-0.27990799300000002</v>
      </c>
      <c r="O2433">
        <v>50.791508299999997</v>
      </c>
      <c r="P2433">
        <v>7596501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35">
      <c r="A2434" t="s">
        <v>71</v>
      </c>
      <c r="B2434">
        <f>MATCH($A2434,Sheet2!$A$1:$A$58,0)</f>
        <v>47</v>
      </c>
      <c r="C2434" t="str">
        <f>INDEX(Sheet2!$A$1:$C$58,Sheet1!$B2434,2)</f>
        <v>SRS</v>
      </c>
      <c r="D2434" t="str">
        <f>INDEX(Sheet2!$A$1:$C$58,Sheet1!$B2434,3)</f>
        <v>Republic of Serbia</v>
      </c>
      <c r="E2434">
        <v>1998</v>
      </c>
      <c r="F2434">
        <v>13.13</v>
      </c>
      <c r="G2434">
        <v>0</v>
      </c>
      <c r="H2434">
        <v>0</v>
      </c>
      <c r="I2434">
        <v>0</v>
      </c>
      <c r="J2434">
        <v>0</v>
      </c>
      <c r="K2434">
        <v>21.104491079999999</v>
      </c>
      <c r="L2434">
        <v>66.008855749999995</v>
      </c>
      <c r="M2434">
        <v>12.88665316</v>
      </c>
      <c r="N2434">
        <v>-0.37926098600000002</v>
      </c>
      <c r="O2434">
        <v>50.833225779999999</v>
      </c>
      <c r="P2434">
        <v>7567745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35">
      <c r="A2435" t="s">
        <v>71</v>
      </c>
      <c r="B2435">
        <f>MATCH($A2435,Sheet2!$A$1:$A$58,0)</f>
        <v>47</v>
      </c>
      <c r="C2435" t="str">
        <f>INDEX(Sheet2!$A$1:$C$58,Sheet1!$B2435,2)</f>
        <v>SRS</v>
      </c>
      <c r="D2435" t="str">
        <f>INDEX(Sheet2!$A$1:$C$58,Sheet1!$B2435,3)</f>
        <v>Republic of Serbia</v>
      </c>
      <c r="E2435">
        <v>1999</v>
      </c>
      <c r="F2435">
        <v>13.5</v>
      </c>
      <c r="G2435">
        <v>0</v>
      </c>
      <c r="H2435">
        <v>0</v>
      </c>
      <c r="I2435">
        <v>0</v>
      </c>
      <c r="J2435">
        <v>0</v>
      </c>
      <c r="K2435">
        <v>20.919234979999999</v>
      </c>
      <c r="L2435">
        <v>65.762866430000003</v>
      </c>
      <c r="M2435">
        <v>13.31789859</v>
      </c>
      <c r="N2435">
        <v>-0.36197730500000003</v>
      </c>
      <c r="O2435">
        <v>50.877668290000003</v>
      </c>
      <c r="P2435">
        <v>7540401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35">
      <c r="A2436" t="s">
        <v>71</v>
      </c>
      <c r="B2436">
        <f>MATCH($A2436,Sheet2!$A$1:$A$58,0)</f>
        <v>47</v>
      </c>
      <c r="C2436" t="str">
        <f>INDEX(Sheet2!$A$1:$C$58,Sheet1!$B2436,2)</f>
        <v>SRS</v>
      </c>
      <c r="D2436" t="str">
        <f>INDEX(Sheet2!$A$1:$C$58,Sheet1!$B2436,3)</f>
        <v>Republic of Serbia</v>
      </c>
      <c r="E2436">
        <v>2000</v>
      </c>
      <c r="F2436">
        <v>13.8</v>
      </c>
      <c r="G2436">
        <v>71.582926830000005</v>
      </c>
      <c r="H2436">
        <v>0</v>
      </c>
      <c r="I2436">
        <v>0</v>
      </c>
      <c r="J2436">
        <v>0</v>
      </c>
      <c r="K2436">
        <v>20.71034161</v>
      </c>
      <c r="L2436">
        <v>65.563292570000002</v>
      </c>
      <c r="M2436">
        <v>13.72636582</v>
      </c>
      <c r="N2436">
        <v>-0.31952480100000002</v>
      </c>
      <c r="O2436">
        <v>50.92265853</v>
      </c>
      <c r="P2436">
        <v>7516346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35">
      <c r="A2437" t="s">
        <v>71</v>
      </c>
      <c r="B2437">
        <f>MATCH($A2437,Sheet2!$A$1:$A$58,0)</f>
        <v>47</v>
      </c>
      <c r="C2437" t="str">
        <f>INDEX(Sheet2!$A$1:$C$58,Sheet1!$B2437,2)</f>
        <v>SRS</v>
      </c>
      <c r="D2437" t="str">
        <f>INDEX(Sheet2!$A$1:$C$58,Sheet1!$B2437,3)</f>
        <v>Republic of Serbia</v>
      </c>
      <c r="E2437">
        <v>2001</v>
      </c>
      <c r="F2437">
        <v>13.2</v>
      </c>
      <c r="G2437">
        <v>72.234146339999995</v>
      </c>
      <c r="H2437">
        <v>0</v>
      </c>
      <c r="I2437">
        <v>0</v>
      </c>
      <c r="J2437">
        <v>0</v>
      </c>
      <c r="K2437">
        <v>20.44903171</v>
      </c>
      <c r="L2437">
        <v>65.533335980000004</v>
      </c>
      <c r="M2437">
        <v>14.01763231</v>
      </c>
      <c r="N2437">
        <v>-0.17194664700000001</v>
      </c>
      <c r="O2437">
        <v>50.96798914</v>
      </c>
      <c r="P2437">
        <v>7503433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35">
      <c r="A2438" t="s">
        <v>71</v>
      </c>
      <c r="B2438">
        <f>MATCH($A2438,Sheet2!$A$1:$A$58,0)</f>
        <v>47</v>
      </c>
      <c r="C2438" t="str">
        <f>INDEX(Sheet2!$A$1:$C$58,Sheet1!$B2438,2)</f>
        <v>SRS</v>
      </c>
      <c r="D2438" t="str">
        <f>INDEX(Sheet2!$A$1:$C$58,Sheet1!$B2438,3)</f>
        <v>Republic of Serbia</v>
      </c>
      <c r="E2438">
        <v>2002</v>
      </c>
      <c r="F2438">
        <v>13.7</v>
      </c>
      <c r="G2438">
        <v>72.285365850000005</v>
      </c>
      <c r="H2438">
        <v>0</v>
      </c>
      <c r="I2438">
        <v>0</v>
      </c>
      <c r="J2438">
        <v>0</v>
      </c>
      <c r="K2438">
        <v>20.08473931</v>
      </c>
      <c r="L2438">
        <v>65.627674929999998</v>
      </c>
      <c r="M2438">
        <v>14.28758577</v>
      </c>
      <c r="N2438">
        <v>-9.2146950000000005E-2</v>
      </c>
      <c r="O2438">
        <v>51.013137919999998</v>
      </c>
      <c r="P2438">
        <v>7496522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35">
      <c r="A2439" t="s">
        <v>71</v>
      </c>
      <c r="B2439">
        <f>MATCH($A2439,Sheet2!$A$1:$A$58,0)</f>
        <v>47</v>
      </c>
      <c r="C2439" t="str">
        <f>INDEX(Sheet2!$A$1:$C$58,Sheet1!$B2439,2)</f>
        <v>SRS</v>
      </c>
      <c r="D2439" t="str">
        <f>INDEX(Sheet2!$A$1:$C$58,Sheet1!$B2439,3)</f>
        <v>Republic of Serbia</v>
      </c>
      <c r="E2439">
        <v>2003</v>
      </c>
      <c r="F2439">
        <v>13.9</v>
      </c>
      <c r="G2439">
        <v>72.436585370000003</v>
      </c>
      <c r="H2439">
        <v>0</v>
      </c>
      <c r="I2439">
        <v>0</v>
      </c>
      <c r="J2439">
        <v>0</v>
      </c>
      <c r="K2439">
        <v>19.653478230000001</v>
      </c>
      <c r="L2439">
        <v>65.826975829999995</v>
      </c>
      <c r="M2439">
        <v>14.51954593</v>
      </c>
      <c r="N2439">
        <v>-0.21273800900000001</v>
      </c>
      <c r="O2439">
        <v>51.054906590000002</v>
      </c>
      <c r="P2439">
        <v>7480591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35">
      <c r="A2440" t="s">
        <v>71</v>
      </c>
      <c r="B2440">
        <f>MATCH($A2440,Sheet2!$A$1:$A$58,0)</f>
        <v>47</v>
      </c>
      <c r="C2440" t="str">
        <f>INDEX(Sheet2!$A$1:$C$58,Sheet1!$B2440,2)</f>
        <v>SRS</v>
      </c>
      <c r="D2440" t="str">
        <f>INDEX(Sheet2!$A$1:$C$58,Sheet1!$B2440,3)</f>
        <v>Republic of Serbia</v>
      </c>
      <c r="E2440">
        <v>2004</v>
      </c>
      <c r="F2440">
        <v>14</v>
      </c>
      <c r="G2440">
        <v>72.68292683</v>
      </c>
      <c r="H2440">
        <v>0</v>
      </c>
      <c r="I2440">
        <v>0</v>
      </c>
      <c r="J2440">
        <v>0</v>
      </c>
      <c r="K2440">
        <v>19.22695727</v>
      </c>
      <c r="L2440">
        <v>66.091309910000007</v>
      </c>
      <c r="M2440">
        <v>14.68173283</v>
      </c>
      <c r="N2440">
        <v>-0.23332845199999999</v>
      </c>
      <c r="O2440">
        <v>51.08942536</v>
      </c>
      <c r="P2440">
        <v>7463157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22.899999619999999</v>
      </c>
      <c r="AA2440">
        <v>15.100000380000001</v>
      </c>
      <c r="AB2440">
        <v>18.5</v>
      </c>
      <c r="AC2440">
        <v>0</v>
      </c>
      <c r="AD2440">
        <v>0</v>
      </c>
      <c r="AE2440">
        <v>0</v>
      </c>
    </row>
    <row r="2441" spans="1:31" x14ac:dyDescent="0.35">
      <c r="A2441" t="s">
        <v>71</v>
      </c>
      <c r="B2441">
        <f>MATCH($A2441,Sheet2!$A$1:$A$58,0)</f>
        <v>47</v>
      </c>
      <c r="C2441" t="str">
        <f>INDEX(Sheet2!$A$1:$C$58,Sheet1!$B2441,2)</f>
        <v>SRS</v>
      </c>
      <c r="D2441" t="str">
        <f>INDEX(Sheet2!$A$1:$C$58,Sheet1!$B2441,3)</f>
        <v>Republic of Serbia</v>
      </c>
      <c r="E2441">
        <v>2005</v>
      </c>
      <c r="F2441">
        <v>14.3</v>
      </c>
      <c r="G2441">
        <v>72.834146340000004</v>
      </c>
      <c r="H2441">
        <v>0</v>
      </c>
      <c r="I2441">
        <v>0</v>
      </c>
      <c r="J2441">
        <v>0</v>
      </c>
      <c r="K2441">
        <v>18.8521213</v>
      </c>
      <c r="L2441">
        <v>66.38889872</v>
      </c>
      <c r="M2441">
        <v>14.758979979999999</v>
      </c>
      <c r="N2441">
        <v>-0.30043113300000002</v>
      </c>
      <c r="O2441">
        <v>51.114161420000002</v>
      </c>
      <c r="P2441">
        <v>7440769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26.200000760000002</v>
      </c>
      <c r="AA2441">
        <v>16.799999239999998</v>
      </c>
      <c r="AB2441">
        <v>20.799999239999998</v>
      </c>
      <c r="AC2441">
        <v>0</v>
      </c>
      <c r="AD2441">
        <v>0</v>
      </c>
      <c r="AE2441">
        <v>0</v>
      </c>
    </row>
    <row r="2442" spans="1:31" x14ac:dyDescent="0.35">
      <c r="A2442" t="s">
        <v>71</v>
      </c>
      <c r="B2442">
        <f>MATCH($A2442,Sheet2!$A$1:$A$58,0)</f>
        <v>47</v>
      </c>
      <c r="C2442" t="str">
        <f>INDEX(Sheet2!$A$1:$C$58,Sheet1!$B2442,2)</f>
        <v>SRS</v>
      </c>
      <c r="D2442" t="str">
        <f>INDEX(Sheet2!$A$1:$C$58,Sheet1!$B2442,3)</f>
        <v>Republic of Serbia</v>
      </c>
      <c r="E2442">
        <v>2006</v>
      </c>
      <c r="F2442">
        <v>13.88</v>
      </c>
      <c r="G2442">
        <v>73.385365849999999</v>
      </c>
      <c r="H2442">
        <v>0</v>
      </c>
      <c r="I2442">
        <v>0</v>
      </c>
      <c r="J2442">
        <v>0</v>
      </c>
      <c r="K2442">
        <v>18.430193689999999</v>
      </c>
      <c r="L2442">
        <v>66.748238079999993</v>
      </c>
      <c r="M2442">
        <v>14.82156823</v>
      </c>
      <c r="N2442">
        <v>-0.39320459299999999</v>
      </c>
      <c r="O2442">
        <v>51.127162259999999</v>
      </c>
      <c r="P2442">
        <v>7411569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24.700000760000002</v>
      </c>
      <c r="AA2442">
        <v>17.899999619999999</v>
      </c>
      <c r="AB2442">
        <v>20.799999239999998</v>
      </c>
      <c r="AC2442">
        <v>55.5</v>
      </c>
      <c r="AD2442">
        <v>43.200000760000002</v>
      </c>
      <c r="AE2442">
        <v>47.900001529999997</v>
      </c>
    </row>
    <row r="2443" spans="1:31" x14ac:dyDescent="0.35">
      <c r="A2443" t="s">
        <v>71</v>
      </c>
      <c r="B2443">
        <f>MATCH($A2443,Sheet2!$A$1:$A$58,0)</f>
        <v>47</v>
      </c>
      <c r="C2443" t="str">
        <f>INDEX(Sheet2!$A$1:$C$58,Sheet1!$B2443,2)</f>
        <v>SRS</v>
      </c>
      <c r="D2443" t="str">
        <f>INDEX(Sheet2!$A$1:$C$58,Sheet1!$B2443,3)</f>
        <v>Republic of Serbia</v>
      </c>
      <c r="E2443">
        <v>2007</v>
      </c>
      <c r="F2443">
        <v>13.92</v>
      </c>
      <c r="G2443">
        <v>73.631707320000004</v>
      </c>
      <c r="H2443">
        <v>80.800003050000001</v>
      </c>
      <c r="I2443">
        <v>82.300003050000001</v>
      </c>
      <c r="J2443">
        <v>79.300003050000001</v>
      </c>
      <c r="K2443">
        <v>18.074492849999999</v>
      </c>
      <c r="L2443">
        <v>67.100866749999994</v>
      </c>
      <c r="M2443">
        <v>14.824640410000001</v>
      </c>
      <c r="N2443">
        <v>-0.40545854199999998</v>
      </c>
      <c r="O2443">
        <v>51.129545589999999</v>
      </c>
      <c r="P2443">
        <v>7381579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21</v>
      </c>
      <c r="AA2443">
        <v>15.80000019</v>
      </c>
      <c r="AB2443">
        <v>18.100000380000001</v>
      </c>
      <c r="AC2443">
        <v>48.299999239999998</v>
      </c>
      <c r="AD2443">
        <v>40.700000760000002</v>
      </c>
      <c r="AE2443">
        <v>43.700000760000002</v>
      </c>
    </row>
    <row r="2444" spans="1:31" x14ac:dyDescent="0.35">
      <c r="A2444" t="s">
        <v>71</v>
      </c>
      <c r="B2444">
        <f>MATCH($A2444,Sheet2!$A$1:$A$58,0)</f>
        <v>47</v>
      </c>
      <c r="C2444" t="str">
        <f>INDEX(Sheet2!$A$1:$C$58,Sheet1!$B2444,2)</f>
        <v>SRS</v>
      </c>
      <c r="D2444" t="str">
        <f>INDEX(Sheet2!$A$1:$C$58,Sheet1!$B2444,3)</f>
        <v>Republic of Serbia</v>
      </c>
      <c r="E2444">
        <v>2008</v>
      </c>
      <c r="F2444">
        <v>13.97</v>
      </c>
      <c r="G2444">
        <v>73.885365849999999</v>
      </c>
      <c r="H2444">
        <v>0</v>
      </c>
      <c r="I2444">
        <v>0</v>
      </c>
      <c r="J2444">
        <v>0</v>
      </c>
      <c r="K2444">
        <v>17.776791020000001</v>
      </c>
      <c r="L2444">
        <v>67.401442549999999</v>
      </c>
      <c r="M2444">
        <v>14.821766419999999</v>
      </c>
      <c r="N2444">
        <v>-0.42570555199999999</v>
      </c>
      <c r="O2444">
        <v>51.125825849999998</v>
      </c>
      <c r="P2444">
        <v>7350222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15.80000019</v>
      </c>
      <c r="AA2444">
        <v>11.899999619999999</v>
      </c>
      <c r="AB2444">
        <v>13.600000380000001</v>
      </c>
      <c r="AC2444">
        <v>41.299999239999998</v>
      </c>
      <c r="AD2444">
        <v>31</v>
      </c>
      <c r="AE2444">
        <v>35.200000760000002</v>
      </c>
    </row>
    <row r="2445" spans="1:31" x14ac:dyDescent="0.35">
      <c r="A2445" t="s">
        <v>71</v>
      </c>
      <c r="B2445">
        <f>MATCH($A2445,Sheet2!$A$1:$A$58,0)</f>
        <v>47</v>
      </c>
      <c r="C2445" t="str">
        <f>INDEX(Sheet2!$A$1:$C$58,Sheet1!$B2445,2)</f>
        <v>SRS</v>
      </c>
      <c r="D2445" t="str">
        <f>INDEX(Sheet2!$A$1:$C$58,Sheet1!$B2445,3)</f>
        <v>Republic of Serbia</v>
      </c>
      <c r="E2445">
        <v>2009</v>
      </c>
      <c r="F2445">
        <v>14.2</v>
      </c>
      <c r="G2445">
        <v>73.985365849999994</v>
      </c>
      <c r="H2445">
        <v>65.099998470000003</v>
      </c>
      <c r="I2445">
        <v>65.900001529999997</v>
      </c>
      <c r="J2445">
        <v>64.300003050000001</v>
      </c>
      <c r="K2445">
        <v>17.506918389999999</v>
      </c>
      <c r="L2445">
        <v>67.595709880000001</v>
      </c>
      <c r="M2445">
        <v>14.89737173</v>
      </c>
      <c r="N2445">
        <v>-0.40099490500000001</v>
      </c>
      <c r="O2445">
        <v>51.122529839999999</v>
      </c>
      <c r="P2445">
        <v>7320807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18.399999619999999</v>
      </c>
      <c r="AA2445">
        <v>15.30000019</v>
      </c>
      <c r="AB2445">
        <v>16.600000380000001</v>
      </c>
      <c r="AC2445">
        <v>0</v>
      </c>
      <c r="AD2445">
        <v>0</v>
      </c>
      <c r="AE2445">
        <v>42.5</v>
      </c>
    </row>
    <row r="2446" spans="1:31" x14ac:dyDescent="0.35">
      <c r="A2446" t="s">
        <v>71</v>
      </c>
      <c r="B2446">
        <f>MATCH($A2446,Sheet2!$A$1:$A$58,0)</f>
        <v>47</v>
      </c>
      <c r="C2446" t="str">
        <f>INDEX(Sheet2!$A$1:$C$58,Sheet1!$B2446,2)</f>
        <v>SRS</v>
      </c>
      <c r="D2446" t="str">
        <f>INDEX(Sheet2!$A$1:$C$58,Sheet1!$B2446,3)</f>
        <v>Republic of Serbia</v>
      </c>
      <c r="E2446">
        <v>2010</v>
      </c>
      <c r="F2446">
        <v>14.2</v>
      </c>
      <c r="G2446">
        <v>74.336585369999995</v>
      </c>
      <c r="H2446">
        <v>69.099998470000003</v>
      </c>
      <c r="I2446">
        <v>70.400001529999997</v>
      </c>
      <c r="J2446">
        <v>68</v>
      </c>
      <c r="K2446">
        <v>17.245082979999999</v>
      </c>
      <c r="L2446">
        <v>67.648436709999999</v>
      </c>
      <c r="M2446">
        <v>15.10648031</v>
      </c>
      <c r="N2446">
        <v>-0.402005901</v>
      </c>
      <c r="O2446">
        <v>51.124378880000002</v>
      </c>
      <c r="P2446">
        <v>7291436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20.200000760000002</v>
      </c>
      <c r="AA2446">
        <v>18.399999619999999</v>
      </c>
      <c r="AB2446">
        <v>19.200000760000002</v>
      </c>
      <c r="AC2446">
        <v>0</v>
      </c>
      <c r="AD2446">
        <v>0</v>
      </c>
      <c r="AE2446">
        <v>46.200000760000002</v>
      </c>
    </row>
    <row r="2447" spans="1:31" x14ac:dyDescent="0.35">
      <c r="A2447" t="s">
        <v>71</v>
      </c>
      <c r="B2447">
        <f>MATCH($A2447,Sheet2!$A$1:$A$58,0)</f>
        <v>47</v>
      </c>
      <c r="C2447" t="str">
        <f>INDEX(Sheet2!$A$1:$C$58,Sheet1!$B2447,2)</f>
        <v>SRS</v>
      </c>
      <c r="D2447" t="str">
        <f>INDEX(Sheet2!$A$1:$C$58,Sheet1!$B2447,3)</f>
        <v>Republic of Serbia</v>
      </c>
      <c r="E2447">
        <v>2011</v>
      </c>
      <c r="F2447">
        <v>14.2</v>
      </c>
      <c r="G2447">
        <v>74.536585369999997</v>
      </c>
      <c r="H2447">
        <v>73.699996949999999</v>
      </c>
      <c r="I2447">
        <v>74.599998470000003</v>
      </c>
      <c r="J2447">
        <v>73</v>
      </c>
      <c r="K2447">
        <v>17.035109389999999</v>
      </c>
      <c r="L2447">
        <v>67.568488549999998</v>
      </c>
      <c r="M2447">
        <v>15.39640206</v>
      </c>
      <c r="N2447">
        <v>-0.78946899800000003</v>
      </c>
      <c r="O2447">
        <v>51.133143269999998</v>
      </c>
      <c r="P2447">
        <v>7234099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23.700000760000002</v>
      </c>
      <c r="AA2447">
        <v>22.399999619999999</v>
      </c>
      <c r="AB2447">
        <v>23</v>
      </c>
      <c r="AC2447">
        <v>0</v>
      </c>
      <c r="AD2447">
        <v>0</v>
      </c>
      <c r="AE2447">
        <v>50.900001529999997</v>
      </c>
    </row>
    <row r="2448" spans="1:31" x14ac:dyDescent="0.35">
      <c r="A2448" t="s">
        <v>71</v>
      </c>
      <c r="B2448">
        <f>MATCH($A2448,Sheet2!$A$1:$A$58,0)</f>
        <v>47</v>
      </c>
      <c r="C2448" t="str">
        <f>INDEX(Sheet2!$A$1:$C$58,Sheet1!$B2448,2)</f>
        <v>SRS</v>
      </c>
      <c r="D2448" t="str">
        <f>INDEX(Sheet2!$A$1:$C$58,Sheet1!$B2448,3)</f>
        <v>Republic of Serbia</v>
      </c>
      <c r="E2448">
        <v>2012</v>
      </c>
      <c r="F2448">
        <v>14.2</v>
      </c>
      <c r="G2448">
        <v>74.836585369999995</v>
      </c>
      <c r="H2448">
        <v>77.900001529999997</v>
      </c>
      <c r="I2448">
        <v>78.800003050000001</v>
      </c>
      <c r="J2448">
        <v>77.199996949999999</v>
      </c>
      <c r="K2448">
        <v>16.84609919</v>
      </c>
      <c r="L2448">
        <v>67.395284520000004</v>
      </c>
      <c r="M2448">
        <v>15.758616290000001</v>
      </c>
      <c r="N2448">
        <v>-0.485299545</v>
      </c>
      <c r="O2448">
        <v>51.147432289999998</v>
      </c>
      <c r="P2448">
        <v>7199077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24.899999619999999</v>
      </c>
      <c r="AA2448">
        <v>23.200000760000002</v>
      </c>
      <c r="AB2448">
        <v>23.899999619999999</v>
      </c>
      <c r="AC2448">
        <v>0</v>
      </c>
      <c r="AD2448">
        <v>0</v>
      </c>
      <c r="AE2448">
        <v>51.099998470000003</v>
      </c>
    </row>
    <row r="2449" spans="1:31" x14ac:dyDescent="0.35">
      <c r="A2449" t="s">
        <v>71</v>
      </c>
      <c r="B2449">
        <f>MATCH($A2449,Sheet2!$A$1:$A$58,0)</f>
        <v>47</v>
      </c>
      <c r="C2449" t="str">
        <f>INDEX(Sheet2!$A$1:$C$58,Sheet1!$B2449,2)</f>
        <v>SRS</v>
      </c>
      <c r="D2449" t="str">
        <f>INDEX(Sheet2!$A$1:$C$58,Sheet1!$B2449,3)</f>
        <v>Republic of Serbia</v>
      </c>
      <c r="E2449">
        <v>2013</v>
      </c>
      <c r="F2449">
        <v>14</v>
      </c>
      <c r="G2449">
        <v>75.185365849999997</v>
      </c>
      <c r="H2449">
        <v>0</v>
      </c>
      <c r="I2449">
        <v>0</v>
      </c>
      <c r="J2449">
        <v>0</v>
      </c>
      <c r="K2449">
        <v>16.663334299999999</v>
      </c>
      <c r="L2449">
        <v>67.159289319999999</v>
      </c>
      <c r="M2449">
        <v>16.177376379999998</v>
      </c>
      <c r="N2449">
        <v>-0.48659138699999999</v>
      </c>
      <c r="O2449">
        <v>51.164970930000003</v>
      </c>
      <c r="P2449">
        <v>7164132</v>
      </c>
      <c r="Q2449">
        <v>45.799999239999998</v>
      </c>
      <c r="R2449">
        <v>39.400001529999997</v>
      </c>
      <c r="S2449">
        <v>51.299999239999998</v>
      </c>
      <c r="T2449">
        <v>36</v>
      </c>
      <c r="U2449">
        <v>39.5</v>
      </c>
      <c r="V2449">
        <v>32.900001529999997</v>
      </c>
      <c r="W2449">
        <v>17.700000760000002</v>
      </c>
      <c r="X2449">
        <v>20.5</v>
      </c>
      <c r="Y2449">
        <v>15.19999981</v>
      </c>
      <c r="Z2449">
        <v>23.799999239999998</v>
      </c>
      <c r="AA2449">
        <v>20.799999239999998</v>
      </c>
      <c r="AB2449">
        <v>22.100000380000001</v>
      </c>
      <c r="AC2449">
        <v>0</v>
      </c>
      <c r="AD2449">
        <v>0</v>
      </c>
      <c r="AE2449">
        <v>49.400001529999997</v>
      </c>
    </row>
    <row r="2450" spans="1:31" x14ac:dyDescent="0.35">
      <c r="A2450" t="s">
        <v>71</v>
      </c>
      <c r="B2450">
        <f>MATCH($A2450,Sheet2!$A$1:$A$58,0)</f>
        <v>47</v>
      </c>
      <c r="C2450" t="str">
        <f>INDEX(Sheet2!$A$1:$C$58,Sheet1!$B2450,2)</f>
        <v>SRS</v>
      </c>
      <c r="D2450" t="str">
        <f>INDEX(Sheet2!$A$1:$C$58,Sheet1!$B2450,3)</f>
        <v>Republic of Serbia</v>
      </c>
      <c r="E2450">
        <v>2014</v>
      </c>
      <c r="F2450">
        <v>14.2</v>
      </c>
      <c r="G2450">
        <v>75.534146340000007</v>
      </c>
      <c r="H2450">
        <v>0</v>
      </c>
      <c r="I2450">
        <v>0</v>
      </c>
      <c r="J2450">
        <v>0</v>
      </c>
      <c r="K2450">
        <v>16.4803271</v>
      </c>
      <c r="L2450">
        <v>66.894104960000007</v>
      </c>
      <c r="M2450">
        <v>16.62556794</v>
      </c>
      <c r="N2450">
        <v>-0.46948929099999998</v>
      </c>
      <c r="O2450">
        <v>51.182027290000001</v>
      </c>
      <c r="P2450">
        <v>7130576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35">
      <c r="A2451" t="s">
        <v>71</v>
      </c>
      <c r="B2451">
        <f>MATCH($A2451,Sheet2!$A$1:$A$58,0)</f>
        <v>47</v>
      </c>
      <c r="C2451" t="str">
        <f>INDEX(Sheet2!$A$1:$C$58,Sheet1!$B2451,2)</f>
        <v>SRS</v>
      </c>
      <c r="D2451" t="str">
        <f>INDEX(Sheet2!$A$1:$C$58,Sheet1!$B2451,3)</f>
        <v>Republic of Serbia</v>
      </c>
      <c r="E2451">
        <v>2015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16.300317199999999</v>
      </c>
      <c r="L2451">
        <v>66.617316169999995</v>
      </c>
      <c r="M2451">
        <v>17.082366629999999</v>
      </c>
      <c r="N2451">
        <v>-0.45441644199999998</v>
      </c>
      <c r="O2451">
        <v>51.195806109999999</v>
      </c>
      <c r="P2451">
        <v>7098247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35">
      <c r="A2452" t="s">
        <v>72</v>
      </c>
      <c r="B2452">
        <f>MATCH($A2452,Sheet2!$A$1:$A$58,0)</f>
        <v>48</v>
      </c>
      <c r="C2452" t="str">
        <f>INDEX(Sheet2!$A$1:$C$58,Sheet1!$B2452,2)</f>
        <v>SVK</v>
      </c>
      <c r="D2452" t="str">
        <f>INDEX(Sheet2!$A$1:$C$58,Sheet1!$B2452,3)</f>
        <v>Slovakia</v>
      </c>
      <c r="E2452">
        <v>1967</v>
      </c>
      <c r="F2452">
        <v>8</v>
      </c>
      <c r="G2452">
        <v>70.419536590000007</v>
      </c>
      <c r="H2452">
        <v>0</v>
      </c>
      <c r="I2452">
        <v>0</v>
      </c>
      <c r="J2452">
        <v>0</v>
      </c>
      <c r="K2452">
        <v>29.471871220000001</v>
      </c>
      <c r="L2452">
        <v>62.117012269999996</v>
      </c>
      <c r="M2452">
        <v>8.4111165060000008</v>
      </c>
      <c r="N2452">
        <v>0.85094429699999996</v>
      </c>
      <c r="O2452">
        <v>50.563935030000003</v>
      </c>
      <c r="P2452">
        <v>4449367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35">
      <c r="A2453" t="s">
        <v>72</v>
      </c>
      <c r="B2453">
        <f>MATCH($A2453,Sheet2!$A$1:$A$58,0)</f>
        <v>48</v>
      </c>
      <c r="C2453" t="str">
        <f>INDEX(Sheet2!$A$1:$C$58,Sheet1!$B2453,2)</f>
        <v>SVK</v>
      </c>
      <c r="D2453" t="str">
        <f>INDEX(Sheet2!$A$1:$C$58,Sheet1!$B2453,3)</f>
        <v>Slovakia</v>
      </c>
      <c r="E2453">
        <v>1968</v>
      </c>
      <c r="F2453">
        <v>8.5</v>
      </c>
      <c r="G2453">
        <v>70.309341459999999</v>
      </c>
      <c r="H2453">
        <v>0</v>
      </c>
      <c r="I2453">
        <v>0</v>
      </c>
      <c r="J2453">
        <v>0</v>
      </c>
      <c r="K2453">
        <v>28.749223820000001</v>
      </c>
      <c r="L2453">
        <v>62.629757939999998</v>
      </c>
      <c r="M2453">
        <v>8.6210182359999994</v>
      </c>
      <c r="N2453">
        <v>0.77347098700000005</v>
      </c>
      <c r="O2453">
        <v>50.587232409999999</v>
      </c>
      <c r="P2453">
        <v>4483915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35">
      <c r="A2454" t="s">
        <v>72</v>
      </c>
      <c r="B2454">
        <f>MATCH($A2454,Sheet2!$A$1:$A$58,0)</f>
        <v>48</v>
      </c>
      <c r="C2454" t="str">
        <f>INDEX(Sheet2!$A$1:$C$58,Sheet1!$B2454,2)</f>
        <v>SVK</v>
      </c>
      <c r="D2454" t="str">
        <f>INDEX(Sheet2!$A$1:$C$58,Sheet1!$B2454,3)</f>
        <v>Slovakia</v>
      </c>
      <c r="E2454">
        <v>1969</v>
      </c>
      <c r="F2454">
        <v>9</v>
      </c>
      <c r="G2454">
        <v>70.210219510000002</v>
      </c>
      <c r="H2454">
        <v>0</v>
      </c>
      <c r="I2454">
        <v>0</v>
      </c>
      <c r="J2454">
        <v>0</v>
      </c>
      <c r="K2454">
        <v>28.039956849999999</v>
      </c>
      <c r="L2454">
        <v>63.121011549999999</v>
      </c>
      <c r="M2454">
        <v>8.8390316020000004</v>
      </c>
      <c r="N2454">
        <v>0.77072117600000001</v>
      </c>
      <c r="O2454">
        <v>50.612305130000003</v>
      </c>
      <c r="P2454">
        <v>4518607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35">
      <c r="A2455" t="s">
        <v>72</v>
      </c>
      <c r="B2455">
        <f>MATCH($A2455,Sheet2!$A$1:$A$58,0)</f>
        <v>48</v>
      </c>
      <c r="C2455" t="str">
        <f>INDEX(Sheet2!$A$1:$C$58,Sheet1!$B2455,2)</f>
        <v>SVK</v>
      </c>
      <c r="D2455" t="str">
        <f>INDEX(Sheet2!$A$1:$C$58,Sheet1!$B2455,3)</f>
        <v>Slovakia</v>
      </c>
      <c r="E2455">
        <v>1970</v>
      </c>
      <c r="F2455">
        <v>9.3000000000000007</v>
      </c>
      <c r="G2455">
        <v>70.138731710000002</v>
      </c>
      <c r="H2455">
        <v>0</v>
      </c>
      <c r="I2455">
        <v>0</v>
      </c>
      <c r="J2455">
        <v>0</v>
      </c>
      <c r="K2455">
        <v>27.436618939999999</v>
      </c>
      <c r="L2455">
        <v>63.496447609999997</v>
      </c>
      <c r="M2455">
        <v>9.0669334579999994</v>
      </c>
      <c r="N2455">
        <v>0.43317652400000001</v>
      </c>
      <c r="O2455">
        <v>50.63677852</v>
      </c>
      <c r="P2455">
        <v>4538223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35">
      <c r="A2456" t="s">
        <v>72</v>
      </c>
      <c r="B2456">
        <f>MATCH($A2456,Sheet2!$A$1:$A$58,0)</f>
        <v>48</v>
      </c>
      <c r="C2456" t="str">
        <f>INDEX(Sheet2!$A$1:$C$58,Sheet1!$B2456,2)</f>
        <v>SVK</v>
      </c>
      <c r="D2456" t="str">
        <f>INDEX(Sheet2!$A$1:$C$58,Sheet1!$B2456,3)</f>
        <v>Slovakia</v>
      </c>
      <c r="E2456">
        <v>1971</v>
      </c>
      <c r="F2456">
        <v>9.4</v>
      </c>
      <c r="G2456">
        <v>70.104439020000001</v>
      </c>
      <c r="H2456">
        <v>0</v>
      </c>
      <c r="I2456">
        <v>0</v>
      </c>
      <c r="J2456">
        <v>0</v>
      </c>
      <c r="K2456">
        <v>26.906901820000002</v>
      </c>
      <c r="L2456">
        <v>63.790700819999998</v>
      </c>
      <c r="M2456">
        <v>9.3023973610000006</v>
      </c>
      <c r="N2456">
        <v>0.42275114200000002</v>
      </c>
      <c r="O2456">
        <v>50.65985534</v>
      </c>
      <c r="P2456">
        <v>4557449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35">
      <c r="A2457" t="s">
        <v>72</v>
      </c>
      <c r="B2457">
        <f>MATCH($A2457,Sheet2!$A$1:$A$58,0)</f>
        <v>48</v>
      </c>
      <c r="C2457" t="str">
        <f>INDEX(Sheet2!$A$1:$C$58,Sheet1!$B2457,2)</f>
        <v>SVK</v>
      </c>
      <c r="D2457" t="str">
        <f>INDEX(Sheet2!$A$1:$C$58,Sheet1!$B2457,3)</f>
        <v>Slovakia</v>
      </c>
      <c r="E2457">
        <v>1972</v>
      </c>
      <c r="F2457">
        <v>9</v>
      </c>
      <c r="G2457">
        <v>70.103365850000003</v>
      </c>
      <c r="H2457">
        <v>0</v>
      </c>
      <c r="I2457">
        <v>0</v>
      </c>
      <c r="J2457">
        <v>0</v>
      </c>
      <c r="K2457">
        <v>26.521060200000001</v>
      </c>
      <c r="L2457">
        <v>63.963343260000002</v>
      </c>
      <c r="M2457">
        <v>9.5155965390000006</v>
      </c>
      <c r="N2457">
        <v>0.855864874</v>
      </c>
      <c r="O2457">
        <v>50.681709779999998</v>
      </c>
      <c r="P2457">
        <v>4596622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35">
      <c r="A2458" t="s">
        <v>72</v>
      </c>
      <c r="B2458">
        <f>MATCH($A2458,Sheet2!$A$1:$A$58,0)</f>
        <v>48</v>
      </c>
      <c r="C2458" t="str">
        <f>INDEX(Sheet2!$A$1:$C$58,Sheet1!$B2458,2)</f>
        <v>SVK</v>
      </c>
      <c r="D2458" t="str">
        <f>INDEX(Sheet2!$A$1:$C$58,Sheet1!$B2458,3)</f>
        <v>Slovakia</v>
      </c>
      <c r="E2458">
        <v>1973</v>
      </c>
      <c r="F2458">
        <v>9.4</v>
      </c>
      <c r="G2458">
        <v>70.128487800000002</v>
      </c>
      <c r="H2458">
        <v>0</v>
      </c>
      <c r="I2458">
        <v>0</v>
      </c>
      <c r="J2458">
        <v>0</v>
      </c>
      <c r="K2458">
        <v>26.254344570000001</v>
      </c>
      <c r="L2458">
        <v>64.036643720000001</v>
      </c>
      <c r="M2458">
        <v>9.7090117090000003</v>
      </c>
      <c r="N2458">
        <v>0.97040542699999999</v>
      </c>
      <c r="O2458">
        <v>50.7022154</v>
      </c>
      <c r="P2458">
        <v>4641445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35">
      <c r="A2459" t="s">
        <v>72</v>
      </c>
      <c r="B2459">
        <f>MATCH($A2459,Sheet2!$A$1:$A$58,0)</f>
        <v>48</v>
      </c>
      <c r="C2459" t="str">
        <f>INDEX(Sheet2!$A$1:$C$58,Sheet1!$B2459,2)</f>
        <v>SVK</v>
      </c>
      <c r="D2459" t="str">
        <f>INDEX(Sheet2!$A$1:$C$58,Sheet1!$B2459,3)</f>
        <v>Slovakia</v>
      </c>
      <c r="E2459">
        <v>1974</v>
      </c>
      <c r="F2459">
        <v>9.6</v>
      </c>
      <c r="G2459">
        <v>70.178317070000006</v>
      </c>
      <c r="H2459">
        <v>0</v>
      </c>
      <c r="I2459">
        <v>0</v>
      </c>
      <c r="J2459">
        <v>0</v>
      </c>
      <c r="K2459">
        <v>26.047373799999999</v>
      </c>
      <c r="L2459">
        <v>64.060293540000004</v>
      </c>
      <c r="M2459">
        <v>9.8923326530000004</v>
      </c>
      <c r="N2459">
        <v>1.032645526</v>
      </c>
      <c r="O2459">
        <v>50.721575389999998</v>
      </c>
      <c r="P2459">
        <v>4689623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35">
      <c r="A2460" t="s">
        <v>72</v>
      </c>
      <c r="B2460">
        <f>MATCH($A2460,Sheet2!$A$1:$A$58,0)</f>
        <v>48</v>
      </c>
      <c r="C2460" t="str">
        <f>INDEX(Sheet2!$A$1:$C$58,Sheet1!$B2460,2)</f>
        <v>SVK</v>
      </c>
      <c r="D2460" t="str">
        <f>INDEX(Sheet2!$A$1:$C$58,Sheet1!$B2460,3)</f>
        <v>Slovakia</v>
      </c>
      <c r="E2460">
        <v>1975</v>
      </c>
      <c r="F2460">
        <v>9.5</v>
      </c>
      <c r="G2460">
        <v>70.246804879999999</v>
      </c>
      <c r="H2460">
        <v>0</v>
      </c>
      <c r="I2460">
        <v>0</v>
      </c>
      <c r="J2460">
        <v>0</v>
      </c>
      <c r="K2460">
        <v>25.874099640000001</v>
      </c>
      <c r="L2460">
        <v>64.056581940000001</v>
      </c>
      <c r="M2460">
        <v>10.06931842</v>
      </c>
      <c r="N2460">
        <v>1.0496103880000001</v>
      </c>
      <c r="O2460">
        <v>50.74012295</v>
      </c>
      <c r="P2460">
        <v>4739105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35">
      <c r="A2461" t="s">
        <v>72</v>
      </c>
      <c r="B2461">
        <f>MATCH($A2461,Sheet2!$A$1:$A$58,0)</f>
        <v>48</v>
      </c>
      <c r="C2461" t="str">
        <f>INDEX(Sheet2!$A$1:$C$58,Sheet1!$B2461,2)</f>
        <v>SVK</v>
      </c>
      <c r="D2461" t="str">
        <f>INDEX(Sheet2!$A$1:$C$58,Sheet1!$B2461,3)</f>
        <v>Slovakia</v>
      </c>
      <c r="E2461">
        <v>1976</v>
      </c>
      <c r="F2461">
        <v>9.5</v>
      </c>
      <c r="G2461">
        <v>70.323902439999998</v>
      </c>
      <c r="H2461">
        <v>0</v>
      </c>
      <c r="I2461">
        <v>0</v>
      </c>
      <c r="J2461">
        <v>0</v>
      </c>
      <c r="K2461">
        <v>25.899750770000001</v>
      </c>
      <c r="L2461">
        <v>63.849589649999999</v>
      </c>
      <c r="M2461">
        <v>10.25065957</v>
      </c>
      <c r="N2461">
        <v>1.057918406</v>
      </c>
      <c r="O2461">
        <v>50.757369199999999</v>
      </c>
      <c r="P2461">
        <v>4789507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35">
      <c r="A2462" t="s">
        <v>72</v>
      </c>
      <c r="B2462">
        <f>MATCH($A2462,Sheet2!$A$1:$A$58,0)</f>
        <v>48</v>
      </c>
      <c r="C2462" t="str">
        <f>INDEX(Sheet2!$A$1:$C$58,Sheet1!$B2462,2)</f>
        <v>SVK</v>
      </c>
      <c r="D2462" t="str">
        <f>INDEX(Sheet2!$A$1:$C$58,Sheet1!$B2462,3)</f>
        <v>Slovakia</v>
      </c>
      <c r="E2462">
        <v>1977</v>
      </c>
      <c r="F2462">
        <v>9.6999999999999993</v>
      </c>
      <c r="G2462">
        <v>70.399560980000004</v>
      </c>
      <c r="H2462">
        <v>0</v>
      </c>
      <c r="I2462">
        <v>0</v>
      </c>
      <c r="J2462">
        <v>0</v>
      </c>
      <c r="K2462">
        <v>25.908473140000002</v>
      </c>
      <c r="L2462">
        <v>63.649349600000001</v>
      </c>
      <c r="M2462">
        <v>10.442177259999999</v>
      </c>
      <c r="N2462">
        <v>1.0590744400000001</v>
      </c>
      <c r="O2462">
        <v>50.773409749999999</v>
      </c>
      <c r="P2462">
        <v>4840501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35">
      <c r="A2463" t="s">
        <v>72</v>
      </c>
      <c r="B2463">
        <f>MATCH($A2463,Sheet2!$A$1:$A$58,0)</f>
        <v>48</v>
      </c>
      <c r="C2463" t="str">
        <f>INDEX(Sheet2!$A$1:$C$58,Sheet1!$B2463,2)</f>
        <v>SVK</v>
      </c>
      <c r="D2463" t="str">
        <f>INDEX(Sheet2!$A$1:$C$58,Sheet1!$B2463,3)</f>
        <v>Slovakia</v>
      </c>
      <c r="E2463">
        <v>1978</v>
      </c>
      <c r="F2463">
        <v>9.8000000000000007</v>
      </c>
      <c r="G2463">
        <v>70.466707319999998</v>
      </c>
      <c r="H2463">
        <v>0</v>
      </c>
      <c r="I2463">
        <v>0</v>
      </c>
      <c r="J2463">
        <v>0</v>
      </c>
      <c r="K2463">
        <v>25.932876140000001</v>
      </c>
      <c r="L2463">
        <v>63.472839329999999</v>
      </c>
      <c r="M2463">
        <v>10.59428452</v>
      </c>
      <c r="N2463">
        <v>1.019963776</v>
      </c>
      <c r="O2463">
        <v>50.789866660000001</v>
      </c>
      <c r="P2463">
        <v>4890125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35">
      <c r="A2464" t="s">
        <v>72</v>
      </c>
      <c r="B2464">
        <f>MATCH($A2464,Sheet2!$A$1:$A$58,0)</f>
        <v>48</v>
      </c>
      <c r="C2464" t="str">
        <f>INDEX(Sheet2!$A$1:$C$58,Sheet1!$B2464,2)</f>
        <v>SVK</v>
      </c>
      <c r="D2464" t="str">
        <f>INDEX(Sheet2!$A$1:$C$58,Sheet1!$B2464,3)</f>
        <v>Slovakia</v>
      </c>
      <c r="E2464">
        <v>1979</v>
      </c>
      <c r="F2464">
        <v>9.6999999999999993</v>
      </c>
      <c r="G2464">
        <v>70.52085366</v>
      </c>
      <c r="H2464">
        <v>0</v>
      </c>
      <c r="I2464">
        <v>0</v>
      </c>
      <c r="J2464">
        <v>0</v>
      </c>
      <c r="K2464">
        <v>26.004403150000002</v>
      </c>
      <c r="L2464">
        <v>63.363143469999997</v>
      </c>
      <c r="M2464">
        <v>10.632453379999999</v>
      </c>
      <c r="N2464">
        <v>0.99395493199999996</v>
      </c>
      <c r="O2464">
        <v>50.808862619999999</v>
      </c>
      <c r="P2464">
        <v>4938973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35">
      <c r="A2465" t="s">
        <v>72</v>
      </c>
      <c r="B2465">
        <f>MATCH($A2465,Sheet2!$A$1:$A$58,0)</f>
        <v>48</v>
      </c>
      <c r="C2465" t="str">
        <f>INDEX(Sheet2!$A$1:$C$58,Sheet1!$B2465,2)</f>
        <v>SVK</v>
      </c>
      <c r="D2465" t="str">
        <f>INDEX(Sheet2!$A$1:$C$58,Sheet1!$B2465,3)</f>
        <v>Slovakia</v>
      </c>
      <c r="E2465">
        <v>1980</v>
      </c>
      <c r="F2465">
        <v>10.199999999999999</v>
      </c>
      <c r="G2465">
        <v>70.408536589999997</v>
      </c>
      <c r="H2465">
        <v>0</v>
      </c>
      <c r="I2465">
        <v>0</v>
      </c>
      <c r="J2465">
        <v>0</v>
      </c>
      <c r="K2465">
        <v>26.117365530000001</v>
      </c>
      <c r="L2465">
        <v>63.355446180000001</v>
      </c>
      <c r="M2465">
        <v>10.527188300000001</v>
      </c>
      <c r="N2465">
        <v>0.82353268999999996</v>
      </c>
      <c r="O2465">
        <v>50.83180754</v>
      </c>
      <c r="P2465">
        <v>4979815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35">
      <c r="A2466" t="s">
        <v>72</v>
      </c>
      <c r="B2466">
        <f>MATCH($A2466,Sheet2!$A$1:$A$58,0)</f>
        <v>48</v>
      </c>
      <c r="C2466" t="str">
        <f>INDEX(Sheet2!$A$1:$C$58,Sheet1!$B2466,2)</f>
        <v>SVK</v>
      </c>
      <c r="D2466" t="str">
        <f>INDEX(Sheet2!$A$1:$C$58,Sheet1!$B2466,3)</f>
        <v>Slovakia</v>
      </c>
      <c r="E2466">
        <v>1981</v>
      </c>
      <c r="F2466">
        <v>9.9</v>
      </c>
      <c r="G2466">
        <v>70.629268289999999</v>
      </c>
      <c r="H2466">
        <v>0</v>
      </c>
      <c r="I2466">
        <v>0</v>
      </c>
      <c r="J2466">
        <v>0</v>
      </c>
      <c r="K2466">
        <v>26.226554960000001</v>
      </c>
      <c r="L2466">
        <v>63.456154529999999</v>
      </c>
      <c r="M2466">
        <v>10.31729052</v>
      </c>
      <c r="N2466">
        <v>0.72609943700000001</v>
      </c>
      <c r="O2466">
        <v>50.859220780000001</v>
      </c>
      <c r="P2466">
        <v>5016105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35">
      <c r="A2467" t="s">
        <v>72</v>
      </c>
      <c r="B2467">
        <f>MATCH($A2467,Sheet2!$A$1:$A$58,0)</f>
        <v>48</v>
      </c>
      <c r="C2467" t="str">
        <f>INDEX(Sheet2!$A$1:$C$58,Sheet1!$B2467,2)</f>
        <v>SVK</v>
      </c>
      <c r="D2467" t="str">
        <f>INDEX(Sheet2!$A$1:$C$58,Sheet1!$B2467,3)</f>
        <v>Slovakia</v>
      </c>
      <c r="E2467">
        <v>1982</v>
      </c>
      <c r="F2467">
        <v>10</v>
      </c>
      <c r="G2467">
        <v>70.68902439</v>
      </c>
      <c r="H2467">
        <v>0</v>
      </c>
      <c r="I2467">
        <v>0</v>
      </c>
      <c r="J2467">
        <v>0</v>
      </c>
      <c r="K2467">
        <v>26.339993740000001</v>
      </c>
      <c r="L2467">
        <v>63.687185360000001</v>
      </c>
      <c r="M2467">
        <v>9.9728209050000007</v>
      </c>
      <c r="N2467">
        <v>0.77437007199999996</v>
      </c>
      <c r="O2467">
        <v>50.890447010000003</v>
      </c>
      <c r="P2467">
        <v>5055099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35">
      <c r="A2468" t="s">
        <v>72</v>
      </c>
      <c r="B2468">
        <f>MATCH($A2468,Sheet2!$A$1:$A$58,0)</f>
        <v>48</v>
      </c>
      <c r="C2468" t="str">
        <f>INDEX(Sheet2!$A$1:$C$58,Sheet1!$B2468,2)</f>
        <v>SVK</v>
      </c>
      <c r="D2468" t="str">
        <f>INDEX(Sheet2!$A$1:$C$58,Sheet1!$B2468,3)</f>
        <v>Slovakia</v>
      </c>
      <c r="E2468">
        <v>1983</v>
      </c>
      <c r="F2468">
        <v>10.3</v>
      </c>
      <c r="G2468">
        <v>70.479024390000006</v>
      </c>
      <c r="H2468">
        <v>0</v>
      </c>
      <c r="I2468">
        <v>0</v>
      </c>
      <c r="J2468">
        <v>0</v>
      </c>
      <c r="K2468">
        <v>26.44208506</v>
      </c>
      <c r="L2468">
        <v>63.966000909999998</v>
      </c>
      <c r="M2468">
        <v>9.5919140269999996</v>
      </c>
      <c r="N2468">
        <v>0.72675486199999995</v>
      </c>
      <c r="O2468">
        <v>50.924379930000001</v>
      </c>
      <c r="P2468">
        <v>5091971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35">
      <c r="A2469" t="s">
        <v>72</v>
      </c>
      <c r="B2469">
        <f>MATCH($A2469,Sheet2!$A$1:$A$58,0)</f>
        <v>48</v>
      </c>
      <c r="C2469" t="str">
        <f>INDEX(Sheet2!$A$1:$C$58,Sheet1!$B2469,2)</f>
        <v>SVK</v>
      </c>
      <c r="D2469" t="str">
        <f>INDEX(Sheet2!$A$1:$C$58,Sheet1!$B2469,3)</f>
        <v>Slovakia</v>
      </c>
      <c r="E2469">
        <v>1984</v>
      </c>
      <c r="F2469">
        <v>10.1</v>
      </c>
      <c r="G2469">
        <v>70.750975609999998</v>
      </c>
      <c r="H2469">
        <v>0</v>
      </c>
      <c r="I2469">
        <v>0</v>
      </c>
      <c r="J2469">
        <v>0</v>
      </c>
      <c r="K2469">
        <v>26.507903519999999</v>
      </c>
      <c r="L2469">
        <v>64.183752810000001</v>
      </c>
      <c r="M2469">
        <v>9.3083436729999995</v>
      </c>
      <c r="N2469">
        <v>0.68746266</v>
      </c>
      <c r="O2469">
        <v>50.9593481</v>
      </c>
      <c r="P2469">
        <v>5127097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35">
      <c r="A2470" t="s">
        <v>72</v>
      </c>
      <c r="B2470">
        <f>MATCH($A2470,Sheet2!$A$1:$A$58,0)</f>
        <v>48</v>
      </c>
      <c r="C2470" t="str">
        <f>INDEX(Sheet2!$A$1:$C$58,Sheet1!$B2470,2)</f>
        <v>SVK</v>
      </c>
      <c r="D2470" t="str">
        <f>INDEX(Sheet2!$A$1:$C$58,Sheet1!$B2470,3)</f>
        <v>Slovakia</v>
      </c>
      <c r="E2470">
        <v>1985</v>
      </c>
      <c r="F2470">
        <v>10.199999999999999</v>
      </c>
      <c r="G2470">
        <v>70.734634150000005</v>
      </c>
      <c r="H2470">
        <v>0</v>
      </c>
      <c r="I2470">
        <v>0</v>
      </c>
      <c r="J2470">
        <v>0</v>
      </c>
      <c r="K2470">
        <v>26.518997150000001</v>
      </c>
      <c r="L2470">
        <v>64.286707199999995</v>
      </c>
      <c r="M2470">
        <v>9.1942956509999991</v>
      </c>
      <c r="N2470">
        <v>0.67395444000000004</v>
      </c>
      <c r="O2470">
        <v>50.994085060000003</v>
      </c>
      <c r="P2470">
        <v>5161768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35">
      <c r="A2471" t="s">
        <v>72</v>
      </c>
      <c r="B2471">
        <f>MATCH($A2471,Sheet2!$A$1:$A$58,0)</f>
        <v>48</v>
      </c>
      <c r="C2471" t="str">
        <f>INDEX(Sheet2!$A$1:$C$58,Sheet1!$B2471,2)</f>
        <v>SVK</v>
      </c>
      <c r="D2471" t="str">
        <f>INDEX(Sheet2!$A$1:$C$58,Sheet1!$B2471,3)</f>
        <v>Slovakia</v>
      </c>
      <c r="E2471">
        <v>1986</v>
      </c>
      <c r="F2471">
        <v>10.199999999999999</v>
      </c>
      <c r="G2471">
        <v>71.021219509999995</v>
      </c>
      <c r="H2471">
        <v>0</v>
      </c>
      <c r="I2471">
        <v>0</v>
      </c>
      <c r="J2471">
        <v>0</v>
      </c>
      <c r="K2471">
        <v>26.374109789999999</v>
      </c>
      <c r="L2471">
        <v>64.308930279999998</v>
      </c>
      <c r="M2471">
        <v>9.3169599299999994</v>
      </c>
      <c r="N2471">
        <v>0.619376645</v>
      </c>
      <c r="O2471">
        <v>51.028213800000003</v>
      </c>
      <c r="P2471">
        <v>5193838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35">
      <c r="A2472" t="s">
        <v>72</v>
      </c>
      <c r="B2472">
        <f>MATCH($A2472,Sheet2!$A$1:$A$58,0)</f>
        <v>48</v>
      </c>
      <c r="C2472" t="str">
        <f>INDEX(Sheet2!$A$1:$C$58,Sheet1!$B2472,2)</f>
        <v>SVK</v>
      </c>
      <c r="D2472" t="str">
        <f>INDEX(Sheet2!$A$1:$C$58,Sheet1!$B2472,3)</f>
        <v>Slovakia</v>
      </c>
      <c r="E2472">
        <v>1987</v>
      </c>
      <c r="F2472">
        <v>10</v>
      </c>
      <c r="G2472">
        <v>71.088780490000005</v>
      </c>
      <c r="H2472">
        <v>0</v>
      </c>
      <c r="I2472">
        <v>0</v>
      </c>
      <c r="J2472">
        <v>0</v>
      </c>
      <c r="K2472">
        <v>26.228113459999999</v>
      </c>
      <c r="L2472">
        <v>64.210737230000007</v>
      </c>
      <c r="M2472">
        <v>9.5611493129999996</v>
      </c>
      <c r="N2472">
        <v>0.55683923300000004</v>
      </c>
      <c r="O2472">
        <v>51.061952220000002</v>
      </c>
      <c r="P2472">
        <v>5222840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35">
      <c r="A2473" t="s">
        <v>72</v>
      </c>
      <c r="B2473">
        <f>MATCH($A2473,Sheet2!$A$1:$A$58,0)</f>
        <v>48</v>
      </c>
      <c r="C2473" t="str">
        <f>INDEX(Sheet2!$A$1:$C$58,Sheet1!$B2473,2)</f>
        <v>SVK</v>
      </c>
      <c r="D2473" t="str">
        <f>INDEX(Sheet2!$A$1:$C$58,Sheet1!$B2473,3)</f>
        <v>Slovakia</v>
      </c>
      <c r="E2473">
        <v>1988</v>
      </c>
      <c r="F2473">
        <v>10</v>
      </c>
      <c r="G2473">
        <v>71.207804879999998</v>
      </c>
      <c r="H2473">
        <v>0</v>
      </c>
      <c r="I2473">
        <v>0</v>
      </c>
      <c r="J2473">
        <v>0</v>
      </c>
      <c r="K2473">
        <v>26.037218490000001</v>
      </c>
      <c r="L2473">
        <v>64.099001189999996</v>
      </c>
      <c r="M2473">
        <v>9.8637803230000003</v>
      </c>
      <c r="N2473">
        <v>0.53002787200000001</v>
      </c>
      <c r="O2473">
        <v>51.095265509999997</v>
      </c>
      <c r="P2473">
        <v>5250596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35">
      <c r="A2474" t="s">
        <v>72</v>
      </c>
      <c r="B2474">
        <f>MATCH($A2474,Sheet2!$A$1:$A$58,0)</f>
        <v>48</v>
      </c>
      <c r="C2474" t="str">
        <f>INDEX(Sheet2!$A$1:$C$58,Sheet1!$B2474,2)</f>
        <v>SVK</v>
      </c>
      <c r="D2474" t="str">
        <f>INDEX(Sheet2!$A$1:$C$58,Sheet1!$B2474,3)</f>
        <v>Slovakia</v>
      </c>
      <c r="E2474">
        <v>1989</v>
      </c>
      <c r="F2474">
        <v>10.199999999999999</v>
      </c>
      <c r="G2474">
        <v>71.026341459999998</v>
      </c>
      <c r="H2474">
        <v>0</v>
      </c>
      <c r="I2474">
        <v>0</v>
      </c>
      <c r="J2474">
        <v>0</v>
      </c>
      <c r="K2474">
        <v>25.758136390000001</v>
      </c>
      <c r="L2474">
        <v>64.106078690000004</v>
      </c>
      <c r="M2474">
        <v>10.13578491</v>
      </c>
      <c r="N2474">
        <v>0.48156476500000001</v>
      </c>
      <c r="O2474">
        <v>51.128294150000002</v>
      </c>
      <c r="P2474">
        <v>5275942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35">
      <c r="A2475" t="s">
        <v>72</v>
      </c>
      <c r="B2475">
        <f>MATCH($A2475,Sheet2!$A$1:$A$58,0)</f>
        <v>48</v>
      </c>
      <c r="C2475" t="str">
        <f>INDEX(Sheet2!$A$1:$C$58,Sheet1!$B2475,2)</f>
        <v>SVK</v>
      </c>
      <c r="D2475" t="str">
        <f>INDEX(Sheet2!$A$1:$C$58,Sheet1!$B2475,3)</f>
        <v>Slovakia</v>
      </c>
      <c r="E2475">
        <v>1990</v>
      </c>
      <c r="F2475">
        <v>10.3</v>
      </c>
      <c r="G2475">
        <v>70.932682929999999</v>
      </c>
      <c r="H2475">
        <v>0</v>
      </c>
      <c r="I2475">
        <v>0</v>
      </c>
      <c r="J2475">
        <v>0</v>
      </c>
      <c r="K2475">
        <v>25.381088649999999</v>
      </c>
      <c r="L2475">
        <v>64.293635739999999</v>
      </c>
      <c r="M2475">
        <v>10.32527561</v>
      </c>
      <c r="N2475">
        <v>0.43961709500000001</v>
      </c>
      <c r="O2475">
        <v>51.1610625</v>
      </c>
      <c r="P2475">
        <v>5299187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35">
      <c r="A2476" t="s">
        <v>72</v>
      </c>
      <c r="B2476">
        <f>MATCH($A2476,Sheet2!$A$1:$A$58,0)</f>
        <v>48</v>
      </c>
      <c r="C2476" t="str">
        <f>INDEX(Sheet2!$A$1:$C$58,Sheet1!$B2476,2)</f>
        <v>SVK</v>
      </c>
      <c r="D2476" t="str">
        <f>INDEX(Sheet2!$A$1:$C$58,Sheet1!$B2476,3)</f>
        <v>Slovakia</v>
      </c>
      <c r="E2476">
        <v>1991</v>
      </c>
      <c r="F2476">
        <v>10.3</v>
      </c>
      <c r="G2476">
        <v>70.882926830000002</v>
      </c>
      <c r="H2476">
        <v>0</v>
      </c>
      <c r="I2476">
        <v>0</v>
      </c>
      <c r="J2476">
        <v>0</v>
      </c>
      <c r="K2476">
        <v>25.006964790000001</v>
      </c>
      <c r="L2476">
        <v>64.476999210000002</v>
      </c>
      <c r="M2476">
        <v>10.516036</v>
      </c>
      <c r="N2476">
        <v>7.7472437000000005E-2</v>
      </c>
      <c r="O2476">
        <v>51.193470089999998</v>
      </c>
      <c r="P2476">
        <v>5303294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35">
      <c r="A2477" t="s">
        <v>72</v>
      </c>
      <c r="B2477">
        <f>MATCH($A2477,Sheet2!$A$1:$A$58,0)</f>
        <v>48</v>
      </c>
      <c r="C2477" t="str">
        <f>INDEX(Sheet2!$A$1:$C$58,Sheet1!$B2477,2)</f>
        <v>SVK</v>
      </c>
      <c r="D2477" t="str">
        <f>INDEX(Sheet2!$A$1:$C$58,Sheet1!$B2477,3)</f>
        <v>Slovakia</v>
      </c>
      <c r="E2477">
        <v>1992</v>
      </c>
      <c r="F2477">
        <v>10.1</v>
      </c>
      <c r="G2477">
        <v>71.795121949999995</v>
      </c>
      <c r="H2477">
        <v>0</v>
      </c>
      <c r="I2477">
        <v>0</v>
      </c>
      <c r="J2477">
        <v>0</v>
      </c>
      <c r="K2477">
        <v>24.521935200000001</v>
      </c>
      <c r="L2477">
        <v>64.841184170000005</v>
      </c>
      <c r="M2477">
        <v>10.63688063</v>
      </c>
      <c r="N2477">
        <v>3.2465115000000003E-2</v>
      </c>
      <c r="O2477">
        <v>51.225223229999997</v>
      </c>
      <c r="P2477">
        <v>5305016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35">
      <c r="A2478" t="s">
        <v>72</v>
      </c>
      <c r="B2478">
        <f>MATCH($A2478,Sheet2!$A$1:$A$58,0)</f>
        <v>48</v>
      </c>
      <c r="C2478" t="str">
        <f>INDEX(Sheet2!$A$1:$C$58,Sheet1!$B2478,2)</f>
        <v>SVK</v>
      </c>
      <c r="D2478" t="str">
        <f>INDEX(Sheet2!$A$1:$C$58,Sheet1!$B2478,3)</f>
        <v>Slovakia</v>
      </c>
      <c r="E2478">
        <v>1993</v>
      </c>
      <c r="F2478">
        <v>9.9</v>
      </c>
      <c r="G2478">
        <v>72.448780490000004</v>
      </c>
      <c r="H2478">
        <v>0</v>
      </c>
      <c r="I2478">
        <v>0</v>
      </c>
      <c r="J2478">
        <v>0</v>
      </c>
      <c r="K2478">
        <v>23.955708520000002</v>
      </c>
      <c r="L2478">
        <v>65.331025929999996</v>
      </c>
      <c r="M2478">
        <v>10.713265549999999</v>
      </c>
      <c r="N2478">
        <v>0.38171988699999998</v>
      </c>
      <c r="O2478">
        <v>51.255938759999999</v>
      </c>
      <c r="P2478">
        <v>5325305</v>
      </c>
      <c r="Q2478">
        <v>28.700000760000002</v>
      </c>
      <c r="R2478">
        <v>30.799999239999998</v>
      </c>
      <c r="S2478">
        <v>27.100000380000001</v>
      </c>
      <c r="T2478">
        <v>67.199996949999999</v>
      </c>
      <c r="U2478">
        <v>64.199996949999999</v>
      </c>
      <c r="V2478">
        <v>69.5</v>
      </c>
      <c r="W2478">
        <v>4.0999999049999998</v>
      </c>
      <c r="X2478">
        <v>5</v>
      </c>
      <c r="Y2478">
        <v>3.4000000950000002</v>
      </c>
      <c r="Z2478">
        <v>11.80000019</v>
      </c>
      <c r="AA2478">
        <v>12.5</v>
      </c>
      <c r="AB2478">
        <v>12.19999981</v>
      </c>
      <c r="AC2478">
        <v>0</v>
      </c>
      <c r="AD2478">
        <v>0</v>
      </c>
      <c r="AE2478">
        <v>0</v>
      </c>
    </row>
    <row r="2479" spans="1:31" x14ac:dyDescent="0.35">
      <c r="A2479" t="s">
        <v>72</v>
      </c>
      <c r="B2479">
        <f>MATCH($A2479,Sheet2!$A$1:$A$58,0)</f>
        <v>48</v>
      </c>
      <c r="C2479" t="str">
        <f>INDEX(Sheet2!$A$1:$C$58,Sheet1!$B2479,2)</f>
        <v>SVK</v>
      </c>
      <c r="D2479" t="str">
        <f>INDEX(Sheet2!$A$1:$C$58,Sheet1!$B2479,3)</f>
        <v>Slovakia</v>
      </c>
      <c r="E2479">
        <v>1994</v>
      </c>
      <c r="F2479">
        <v>9.6</v>
      </c>
      <c r="G2479">
        <v>72.3</v>
      </c>
      <c r="H2479">
        <v>41.799999239999998</v>
      </c>
      <c r="I2479">
        <v>42.900001529999997</v>
      </c>
      <c r="J2479">
        <v>40.799999239999998</v>
      </c>
      <c r="K2479">
        <v>23.35881874</v>
      </c>
      <c r="L2479">
        <v>65.867616279999993</v>
      </c>
      <c r="M2479">
        <v>10.773564970000001</v>
      </c>
      <c r="N2479">
        <v>0.39405443000000001</v>
      </c>
      <c r="O2479">
        <v>51.285144610000003</v>
      </c>
      <c r="P2479">
        <v>5346331</v>
      </c>
      <c r="Q2479">
        <v>28.100000380000001</v>
      </c>
      <c r="R2479">
        <v>28.899999619999999</v>
      </c>
      <c r="S2479">
        <v>27.299999239999998</v>
      </c>
      <c r="T2479">
        <v>68.5</v>
      </c>
      <c r="U2479">
        <v>67.400001529999997</v>
      </c>
      <c r="V2479">
        <v>69.400001529999997</v>
      </c>
      <c r="W2479">
        <v>3.5</v>
      </c>
      <c r="X2479">
        <v>3.7999999519999998</v>
      </c>
      <c r="Y2479">
        <v>3.2999999519999998</v>
      </c>
      <c r="Z2479">
        <v>14.100000380000001</v>
      </c>
      <c r="AA2479">
        <v>13.30000019</v>
      </c>
      <c r="AB2479">
        <v>13.69999981</v>
      </c>
      <c r="AC2479">
        <v>26.5</v>
      </c>
      <c r="AD2479">
        <v>28</v>
      </c>
      <c r="AE2479">
        <v>27.299999239999998</v>
      </c>
    </row>
    <row r="2480" spans="1:31" x14ac:dyDescent="0.35">
      <c r="A2480" t="s">
        <v>72</v>
      </c>
      <c r="B2480">
        <f>MATCH($A2480,Sheet2!$A$1:$A$58,0)</f>
        <v>48</v>
      </c>
      <c r="C2480" t="str">
        <f>INDEX(Sheet2!$A$1:$C$58,Sheet1!$B2480,2)</f>
        <v>SVK</v>
      </c>
      <c r="D2480" t="str">
        <f>INDEX(Sheet2!$A$1:$C$58,Sheet1!$B2480,3)</f>
        <v>Slovakia</v>
      </c>
      <c r="E2480">
        <v>1995</v>
      </c>
      <c r="F2480">
        <v>9.8000000000000007</v>
      </c>
      <c r="G2480">
        <v>72.253658540000004</v>
      </c>
      <c r="H2480">
        <v>53.299999239999998</v>
      </c>
      <c r="I2480">
        <v>55.299999239999998</v>
      </c>
      <c r="J2480">
        <v>51.5</v>
      </c>
      <c r="K2480">
        <v>22.75652393</v>
      </c>
      <c r="L2480">
        <v>66.408375989999996</v>
      </c>
      <c r="M2480">
        <v>10.83510008</v>
      </c>
      <c r="N2480">
        <v>0.29263220699999998</v>
      </c>
      <c r="O2480">
        <v>51.312561180000003</v>
      </c>
      <c r="P2480">
        <v>5361999</v>
      </c>
      <c r="Q2480">
        <v>29.899999619999999</v>
      </c>
      <c r="R2480">
        <v>31</v>
      </c>
      <c r="S2480">
        <v>29</v>
      </c>
      <c r="T2480">
        <v>67.599998470000003</v>
      </c>
      <c r="U2480">
        <v>66.099998470000003</v>
      </c>
      <c r="V2480">
        <v>69</v>
      </c>
      <c r="W2480">
        <v>2.5</v>
      </c>
      <c r="X2480">
        <v>3</v>
      </c>
      <c r="Y2480">
        <v>2.2000000480000002</v>
      </c>
      <c r="Z2480">
        <v>13.80000019</v>
      </c>
      <c r="AA2480">
        <v>12.600000380000001</v>
      </c>
      <c r="AB2480">
        <v>13.100000380000001</v>
      </c>
      <c r="AC2480">
        <v>23.100000380000001</v>
      </c>
      <c r="AD2480">
        <v>26</v>
      </c>
      <c r="AE2480">
        <v>24.799999239999998</v>
      </c>
    </row>
    <row r="2481" spans="1:31" x14ac:dyDescent="0.35">
      <c r="A2481" t="s">
        <v>72</v>
      </c>
      <c r="B2481">
        <f>MATCH($A2481,Sheet2!$A$1:$A$58,0)</f>
        <v>48</v>
      </c>
      <c r="C2481" t="str">
        <f>INDEX(Sheet2!$A$1:$C$58,Sheet1!$B2481,2)</f>
        <v>SVK</v>
      </c>
      <c r="D2481" t="str">
        <f>INDEX(Sheet2!$A$1:$C$58,Sheet1!$B2481,3)</f>
        <v>Slovakia</v>
      </c>
      <c r="E2481">
        <v>1996</v>
      </c>
      <c r="F2481">
        <v>9.5</v>
      </c>
      <c r="G2481">
        <v>72.653658539999995</v>
      </c>
      <c r="H2481">
        <v>51.599998470000003</v>
      </c>
      <c r="I2481">
        <v>51.5</v>
      </c>
      <c r="J2481">
        <v>51.700000760000002</v>
      </c>
      <c r="K2481">
        <v>22.17573526</v>
      </c>
      <c r="L2481">
        <v>66.847787139999994</v>
      </c>
      <c r="M2481">
        <v>10.97647761</v>
      </c>
      <c r="N2481">
        <v>0.21167439599999999</v>
      </c>
      <c r="O2481">
        <v>51.337936730000003</v>
      </c>
      <c r="P2481">
        <v>5373361</v>
      </c>
      <c r="Q2481">
        <v>28.299999239999998</v>
      </c>
      <c r="R2481">
        <v>28.899999619999999</v>
      </c>
      <c r="S2481">
        <v>27.600000380000001</v>
      </c>
      <c r="T2481">
        <v>68.900001529999997</v>
      </c>
      <c r="U2481">
        <v>68.099998470000003</v>
      </c>
      <c r="V2481">
        <v>69.699996949999999</v>
      </c>
      <c r="W2481">
        <v>2.9000000950000002</v>
      </c>
      <c r="X2481">
        <v>3.0999999049999998</v>
      </c>
      <c r="Y2481">
        <v>2.7000000480000002</v>
      </c>
      <c r="Z2481">
        <v>12.69999981</v>
      </c>
      <c r="AA2481">
        <v>10.19999981</v>
      </c>
      <c r="AB2481">
        <v>11.30000019</v>
      </c>
      <c r="AC2481">
        <v>21.600000380000001</v>
      </c>
      <c r="AD2481">
        <v>20.600000380000001</v>
      </c>
      <c r="AE2481">
        <v>21</v>
      </c>
    </row>
    <row r="2482" spans="1:31" x14ac:dyDescent="0.35">
      <c r="A2482" t="s">
        <v>72</v>
      </c>
      <c r="B2482">
        <f>MATCH($A2482,Sheet2!$A$1:$A$58,0)</f>
        <v>48</v>
      </c>
      <c r="C2482" t="str">
        <f>INDEX(Sheet2!$A$1:$C$58,Sheet1!$B2482,2)</f>
        <v>SVK</v>
      </c>
      <c r="D2482" t="str">
        <f>INDEX(Sheet2!$A$1:$C$58,Sheet1!$B2482,3)</f>
        <v>Slovakia</v>
      </c>
      <c r="E2482">
        <v>1997</v>
      </c>
      <c r="F2482">
        <v>9.6999999999999993</v>
      </c>
      <c r="G2482">
        <v>72.704878050000005</v>
      </c>
      <c r="H2482">
        <v>50.299999239999998</v>
      </c>
      <c r="I2482">
        <v>52.5</v>
      </c>
      <c r="J2482">
        <v>48.099998470000003</v>
      </c>
      <c r="K2482">
        <v>21.563059519999999</v>
      </c>
      <c r="L2482">
        <v>67.323895739999998</v>
      </c>
      <c r="M2482">
        <v>11.113044739999999</v>
      </c>
      <c r="N2482">
        <v>0.18462999099999999</v>
      </c>
      <c r="O2482">
        <v>51.361348630000002</v>
      </c>
      <c r="P2482">
        <v>5383291</v>
      </c>
      <c r="Q2482">
        <v>29.200000760000002</v>
      </c>
      <c r="R2482">
        <v>27.700000760000002</v>
      </c>
      <c r="S2482">
        <v>30.700000760000002</v>
      </c>
      <c r="T2482">
        <v>67.599998470000003</v>
      </c>
      <c r="U2482">
        <v>69</v>
      </c>
      <c r="V2482">
        <v>66.400001529999997</v>
      </c>
      <c r="W2482">
        <v>3.2000000480000002</v>
      </c>
      <c r="X2482">
        <v>3.5</v>
      </c>
      <c r="Y2482">
        <v>3</v>
      </c>
      <c r="Z2482">
        <v>12.80000019</v>
      </c>
      <c r="AA2482">
        <v>11.100000380000001</v>
      </c>
      <c r="AB2482">
        <v>11.899999619999999</v>
      </c>
      <c r="AC2482">
        <v>22.600000380000001</v>
      </c>
      <c r="AD2482">
        <v>22.700000760000002</v>
      </c>
      <c r="AE2482">
        <v>22.600000380000001</v>
      </c>
    </row>
    <row r="2483" spans="1:31" x14ac:dyDescent="0.35">
      <c r="A2483" t="s">
        <v>72</v>
      </c>
      <c r="B2483">
        <f>MATCH($A2483,Sheet2!$A$1:$A$58,0)</f>
        <v>48</v>
      </c>
      <c r="C2483" t="str">
        <f>INDEX(Sheet2!$A$1:$C$58,Sheet1!$B2483,2)</f>
        <v>SVK</v>
      </c>
      <c r="D2483" t="str">
        <f>INDEX(Sheet2!$A$1:$C$58,Sheet1!$B2483,3)</f>
        <v>Slovakia</v>
      </c>
      <c r="E2483">
        <v>1998</v>
      </c>
      <c r="F2483">
        <v>9.9</v>
      </c>
      <c r="G2483">
        <v>72.551219509999996</v>
      </c>
      <c r="H2483">
        <v>50.599998470000003</v>
      </c>
      <c r="I2483">
        <v>53</v>
      </c>
      <c r="J2483">
        <v>48.400001529999997</v>
      </c>
      <c r="K2483">
        <v>20.933295009999998</v>
      </c>
      <c r="L2483">
        <v>67.83217381</v>
      </c>
      <c r="M2483">
        <v>11.234531179999999</v>
      </c>
      <c r="N2483">
        <v>0.13412159800000001</v>
      </c>
      <c r="O2483">
        <v>51.383134409999997</v>
      </c>
      <c r="P2483">
        <v>5390516</v>
      </c>
      <c r="Q2483">
        <v>27.899999619999999</v>
      </c>
      <c r="R2483">
        <v>27.100000380000001</v>
      </c>
      <c r="S2483">
        <v>28.600000380000001</v>
      </c>
      <c r="T2483">
        <v>69.300003050000001</v>
      </c>
      <c r="U2483">
        <v>69.300003050000001</v>
      </c>
      <c r="V2483">
        <v>69.199996949999999</v>
      </c>
      <c r="W2483">
        <v>2.7999999519999998</v>
      </c>
      <c r="X2483">
        <v>3.5999999049999998</v>
      </c>
      <c r="Y2483">
        <v>2.0999999049999998</v>
      </c>
      <c r="Z2483">
        <v>12.5</v>
      </c>
      <c r="AA2483">
        <v>11.899999619999999</v>
      </c>
      <c r="AB2483">
        <v>12.19999981</v>
      </c>
      <c r="AC2483">
        <v>20.5</v>
      </c>
      <c r="AD2483">
        <v>25.299999239999998</v>
      </c>
      <c r="AE2483">
        <v>23.200000760000002</v>
      </c>
    </row>
    <row r="2484" spans="1:31" x14ac:dyDescent="0.35">
      <c r="A2484" t="s">
        <v>72</v>
      </c>
      <c r="B2484">
        <f>MATCH($A2484,Sheet2!$A$1:$A$58,0)</f>
        <v>48</v>
      </c>
      <c r="C2484" t="str">
        <f>INDEX(Sheet2!$A$1:$C$58,Sheet1!$B2484,2)</f>
        <v>SVK</v>
      </c>
      <c r="D2484" t="str">
        <f>INDEX(Sheet2!$A$1:$C$58,Sheet1!$B2484,3)</f>
        <v>Slovakia</v>
      </c>
      <c r="E2484">
        <v>1999</v>
      </c>
      <c r="F2484">
        <v>9.6999999999999993</v>
      </c>
      <c r="G2484">
        <v>72.902439020000003</v>
      </c>
      <c r="H2484">
        <v>46.900001529999997</v>
      </c>
      <c r="I2484">
        <v>49.799999239999998</v>
      </c>
      <c r="J2484">
        <v>44.5</v>
      </c>
      <c r="K2484">
        <v>20.3010962</v>
      </c>
      <c r="L2484">
        <v>68.374109099999998</v>
      </c>
      <c r="M2484">
        <v>11.3247947</v>
      </c>
      <c r="N2484">
        <v>0.102053161</v>
      </c>
      <c r="O2484">
        <v>51.403872010000001</v>
      </c>
      <c r="P2484">
        <v>5396020</v>
      </c>
      <c r="Q2484">
        <v>22.299999239999998</v>
      </c>
      <c r="R2484">
        <v>23.299999239999998</v>
      </c>
      <c r="S2484">
        <v>21.5</v>
      </c>
      <c r="T2484">
        <v>75</v>
      </c>
      <c r="U2484">
        <v>73.900001529999997</v>
      </c>
      <c r="V2484">
        <v>75.900001529999997</v>
      </c>
      <c r="W2484">
        <v>2.7000000480000002</v>
      </c>
      <c r="X2484">
        <v>2.7999999519999998</v>
      </c>
      <c r="Y2484">
        <v>2.5999999049999998</v>
      </c>
      <c r="Z2484">
        <v>15.899999619999999</v>
      </c>
      <c r="AA2484">
        <v>16</v>
      </c>
      <c r="AB2484">
        <v>15.899999619999999</v>
      </c>
      <c r="AC2484">
        <v>30.799999239999998</v>
      </c>
      <c r="AD2484">
        <v>33.099998470000003</v>
      </c>
      <c r="AE2484">
        <v>32</v>
      </c>
    </row>
    <row r="2485" spans="1:31" x14ac:dyDescent="0.35">
      <c r="A2485" t="s">
        <v>72</v>
      </c>
      <c r="B2485">
        <f>MATCH($A2485,Sheet2!$A$1:$A$58,0)</f>
        <v>48</v>
      </c>
      <c r="C2485" t="str">
        <f>INDEX(Sheet2!$A$1:$C$58,Sheet1!$B2485,2)</f>
        <v>SVK</v>
      </c>
      <c r="D2485" t="str">
        <f>INDEX(Sheet2!$A$1:$C$58,Sheet1!$B2485,3)</f>
        <v>Slovakia</v>
      </c>
      <c r="E2485">
        <v>2000</v>
      </c>
      <c r="F2485">
        <v>9.8000000000000007</v>
      </c>
      <c r="G2485">
        <v>73.051219509999996</v>
      </c>
      <c r="H2485">
        <v>53.900001529999997</v>
      </c>
      <c r="I2485">
        <v>54.599998470000003</v>
      </c>
      <c r="J2485">
        <v>53.299999239999998</v>
      </c>
      <c r="K2485">
        <v>19.679190649999999</v>
      </c>
      <c r="L2485">
        <v>68.944916190000001</v>
      </c>
      <c r="M2485">
        <v>11.37589316</v>
      </c>
      <c r="N2485">
        <v>-0.13537648799999999</v>
      </c>
      <c r="O2485">
        <v>51.423887379999996</v>
      </c>
      <c r="P2485">
        <v>5388720</v>
      </c>
      <c r="Q2485">
        <v>19.899999619999999</v>
      </c>
      <c r="R2485">
        <v>20.399999619999999</v>
      </c>
      <c r="S2485">
        <v>19.5</v>
      </c>
      <c r="T2485">
        <v>77.199996949999999</v>
      </c>
      <c r="U2485">
        <v>77.099998470000003</v>
      </c>
      <c r="V2485">
        <v>77.199996949999999</v>
      </c>
      <c r="W2485">
        <v>2.9000000950000002</v>
      </c>
      <c r="X2485">
        <v>2.5</v>
      </c>
      <c r="Y2485">
        <v>3.2999999519999998</v>
      </c>
      <c r="Z2485">
        <v>18.600000380000001</v>
      </c>
      <c r="AA2485">
        <v>19.399999619999999</v>
      </c>
      <c r="AB2485">
        <v>19.100000380000001</v>
      </c>
      <c r="AC2485">
        <v>33.299999239999998</v>
      </c>
      <c r="AD2485">
        <v>40</v>
      </c>
      <c r="AE2485">
        <v>36.900001529999997</v>
      </c>
    </row>
    <row r="2486" spans="1:31" x14ac:dyDescent="0.35">
      <c r="A2486" t="s">
        <v>72</v>
      </c>
      <c r="B2486">
        <f>MATCH($A2486,Sheet2!$A$1:$A$58,0)</f>
        <v>48</v>
      </c>
      <c r="C2486" t="str">
        <f>INDEX(Sheet2!$A$1:$C$58,Sheet1!$B2486,2)</f>
        <v>SVK</v>
      </c>
      <c r="D2486" t="str">
        <f>INDEX(Sheet2!$A$1:$C$58,Sheet1!$B2486,3)</f>
        <v>Slovakia</v>
      </c>
      <c r="E2486">
        <v>2001</v>
      </c>
      <c r="F2486">
        <v>9.6999999999999993</v>
      </c>
      <c r="G2486">
        <v>73.402439020000003</v>
      </c>
      <c r="H2486">
        <v>53.700000760000002</v>
      </c>
      <c r="I2486">
        <v>55.700000760000002</v>
      </c>
      <c r="J2486">
        <v>52.099998470000003</v>
      </c>
      <c r="K2486">
        <v>19.000695109999999</v>
      </c>
      <c r="L2486">
        <v>69.522136470000007</v>
      </c>
      <c r="M2486">
        <v>11.47716842</v>
      </c>
      <c r="N2486">
        <v>-0.183012271</v>
      </c>
      <c r="O2486">
        <v>51.443423070000001</v>
      </c>
      <c r="P2486">
        <v>5378867</v>
      </c>
      <c r="Q2486">
        <v>19.5</v>
      </c>
      <c r="R2486">
        <v>20.600000380000001</v>
      </c>
      <c r="S2486">
        <v>18.700000760000002</v>
      </c>
      <c r="T2486">
        <v>77.5</v>
      </c>
      <c r="U2486">
        <v>76.699996949999999</v>
      </c>
      <c r="V2486">
        <v>78.099998470000003</v>
      </c>
      <c r="W2486">
        <v>2.9000000950000002</v>
      </c>
      <c r="X2486">
        <v>2.7000000480000002</v>
      </c>
      <c r="Y2486">
        <v>3.2000000480000002</v>
      </c>
      <c r="Z2486">
        <v>18.600000380000001</v>
      </c>
      <c r="AA2486">
        <v>20.100000380000001</v>
      </c>
      <c r="AB2486">
        <v>19.399999619999999</v>
      </c>
      <c r="AC2486">
        <v>34.5</v>
      </c>
      <c r="AD2486">
        <v>42.599998470000003</v>
      </c>
      <c r="AE2486">
        <v>38.900001529999997</v>
      </c>
    </row>
    <row r="2487" spans="1:31" x14ac:dyDescent="0.35">
      <c r="A2487" t="s">
        <v>72</v>
      </c>
      <c r="B2487">
        <f>MATCH($A2487,Sheet2!$A$1:$A$58,0)</f>
        <v>48</v>
      </c>
      <c r="C2487" t="str">
        <f>INDEX(Sheet2!$A$1:$C$58,Sheet1!$B2487,2)</f>
        <v>SVK</v>
      </c>
      <c r="D2487" t="str">
        <f>INDEX(Sheet2!$A$1:$C$58,Sheet1!$B2487,3)</f>
        <v>Slovakia</v>
      </c>
      <c r="E2487">
        <v>2002</v>
      </c>
      <c r="F2487">
        <v>9.6</v>
      </c>
      <c r="G2487">
        <v>73.604878049999996</v>
      </c>
      <c r="H2487">
        <v>59.799999239999998</v>
      </c>
      <c r="I2487">
        <v>61.200000760000002</v>
      </c>
      <c r="J2487">
        <v>58.599998470000003</v>
      </c>
      <c r="K2487">
        <v>18.392269580000001</v>
      </c>
      <c r="L2487">
        <v>70.066734999999994</v>
      </c>
      <c r="M2487">
        <v>11.54099542</v>
      </c>
      <c r="N2487">
        <v>-3.6352550999999997E-2</v>
      </c>
      <c r="O2487">
        <v>51.4622095</v>
      </c>
      <c r="P2487">
        <v>5376912</v>
      </c>
      <c r="Q2487">
        <v>21.299999239999998</v>
      </c>
      <c r="R2487">
        <v>22.299999239999998</v>
      </c>
      <c r="S2487">
        <v>20.399999619999999</v>
      </c>
      <c r="T2487">
        <v>76.300003050000001</v>
      </c>
      <c r="U2487">
        <v>74.800003050000001</v>
      </c>
      <c r="V2487">
        <v>77.699996949999999</v>
      </c>
      <c r="W2487">
        <v>2.4000000950000002</v>
      </c>
      <c r="X2487">
        <v>2.9000000950000002</v>
      </c>
      <c r="Y2487">
        <v>1.8999999759999999</v>
      </c>
      <c r="Z2487">
        <v>18.799999239999998</v>
      </c>
      <c r="AA2487">
        <v>18.700000760000002</v>
      </c>
      <c r="AB2487">
        <v>18.700000760000002</v>
      </c>
      <c r="AC2487">
        <v>36.299999239999998</v>
      </c>
      <c r="AD2487">
        <v>38.799999239999998</v>
      </c>
      <c r="AE2487">
        <v>37.700000760000002</v>
      </c>
    </row>
    <row r="2488" spans="1:31" x14ac:dyDescent="0.35">
      <c r="A2488" t="s">
        <v>72</v>
      </c>
      <c r="B2488">
        <f>MATCH($A2488,Sheet2!$A$1:$A$58,0)</f>
        <v>48</v>
      </c>
      <c r="C2488" t="str">
        <f>INDEX(Sheet2!$A$1:$C$58,Sheet1!$B2488,2)</f>
        <v>SVK</v>
      </c>
      <c r="D2488" t="str">
        <f>INDEX(Sheet2!$A$1:$C$58,Sheet1!$B2488,3)</f>
        <v>Slovakia</v>
      </c>
      <c r="E2488">
        <v>2003</v>
      </c>
      <c r="F2488">
        <v>9.6999999999999993</v>
      </c>
      <c r="G2488">
        <v>73.604878049999996</v>
      </c>
      <c r="H2488">
        <v>61.200000760000002</v>
      </c>
      <c r="I2488">
        <v>62.200000760000002</v>
      </c>
      <c r="J2488">
        <v>60.299999239999998</v>
      </c>
      <c r="K2488">
        <v>17.835400020000002</v>
      </c>
      <c r="L2488">
        <v>70.581237040000005</v>
      </c>
      <c r="M2488">
        <v>11.583362940000001</v>
      </c>
      <c r="N2488">
        <v>-6.5821507000000001E-2</v>
      </c>
      <c r="O2488">
        <v>51.47946906</v>
      </c>
      <c r="P2488">
        <v>5373374</v>
      </c>
      <c r="Q2488">
        <v>23.299999239999998</v>
      </c>
      <c r="R2488">
        <v>24.399999619999999</v>
      </c>
      <c r="S2488">
        <v>22.399999619999999</v>
      </c>
      <c r="T2488">
        <v>73.599998470000003</v>
      </c>
      <c r="U2488">
        <v>71.699996949999999</v>
      </c>
      <c r="V2488">
        <v>75.199996949999999</v>
      </c>
      <c r="W2488">
        <v>3.0999999049999998</v>
      </c>
      <c r="X2488">
        <v>3.9000000950000002</v>
      </c>
      <c r="Y2488">
        <v>2.4000000950000002</v>
      </c>
      <c r="Z2488">
        <v>17.299999239999998</v>
      </c>
      <c r="AA2488">
        <v>17</v>
      </c>
      <c r="AB2488">
        <v>17.100000380000001</v>
      </c>
      <c r="AC2488">
        <v>30.700000760000002</v>
      </c>
      <c r="AD2488">
        <v>34.799999239999998</v>
      </c>
      <c r="AE2488">
        <v>32.900001529999997</v>
      </c>
    </row>
    <row r="2489" spans="1:31" x14ac:dyDescent="0.35">
      <c r="A2489" t="s">
        <v>72</v>
      </c>
      <c r="B2489">
        <f>MATCH($A2489,Sheet2!$A$1:$A$58,0)</f>
        <v>48</v>
      </c>
      <c r="C2489" t="str">
        <f>INDEX(Sheet2!$A$1:$C$58,Sheet1!$B2489,2)</f>
        <v>SVK</v>
      </c>
      <c r="D2489" t="str">
        <f>INDEX(Sheet2!$A$1:$C$58,Sheet1!$B2489,3)</f>
        <v>Slovakia</v>
      </c>
      <c r="E2489">
        <v>2004</v>
      </c>
      <c r="F2489">
        <v>9.6999999999999993</v>
      </c>
      <c r="G2489">
        <v>73.958536589999994</v>
      </c>
      <c r="H2489">
        <v>60.599998470000003</v>
      </c>
      <c r="I2489">
        <v>60.299999239999998</v>
      </c>
      <c r="J2489">
        <v>60.799999239999998</v>
      </c>
      <c r="K2489">
        <v>17.306073269999999</v>
      </c>
      <c r="L2489">
        <v>71.06720971</v>
      </c>
      <c r="M2489">
        <v>11.62671703</v>
      </c>
      <c r="N2489">
        <v>-2.036172E-2</v>
      </c>
      <c r="O2489">
        <v>51.494092850000001</v>
      </c>
      <c r="P2489">
        <v>5372280</v>
      </c>
      <c r="Q2489">
        <v>24.700000760000002</v>
      </c>
      <c r="R2489">
        <v>25.200000760000002</v>
      </c>
      <c r="S2489">
        <v>24.200000760000002</v>
      </c>
      <c r="T2489">
        <v>71.099998470000003</v>
      </c>
      <c r="U2489">
        <v>70.5</v>
      </c>
      <c r="V2489">
        <v>71.699996949999999</v>
      </c>
      <c r="W2489">
        <v>4.0999999049999998</v>
      </c>
      <c r="X2489">
        <v>4.3000001909999996</v>
      </c>
      <c r="Y2489">
        <v>4</v>
      </c>
      <c r="Z2489">
        <v>19.600000380000001</v>
      </c>
      <c r="AA2489">
        <v>17.700000760000002</v>
      </c>
      <c r="AB2489">
        <v>18.600000380000001</v>
      </c>
      <c r="AC2489">
        <v>30.399999619999999</v>
      </c>
      <c r="AD2489">
        <v>34.799999239999998</v>
      </c>
      <c r="AE2489">
        <v>32.799999239999998</v>
      </c>
    </row>
    <row r="2490" spans="1:31" x14ac:dyDescent="0.35">
      <c r="A2490" t="s">
        <v>72</v>
      </c>
      <c r="B2490">
        <f>MATCH($A2490,Sheet2!$A$1:$A$58,0)</f>
        <v>48</v>
      </c>
      <c r="C2490" t="str">
        <f>INDEX(Sheet2!$A$1:$C$58,Sheet1!$B2490,2)</f>
        <v>SVK</v>
      </c>
      <c r="D2490" t="str">
        <f>INDEX(Sheet2!$A$1:$C$58,Sheet1!$B2490,3)</f>
        <v>Slovakia</v>
      </c>
      <c r="E2490">
        <v>2005</v>
      </c>
      <c r="F2490">
        <v>10</v>
      </c>
      <c r="G2490">
        <v>73.904878049999994</v>
      </c>
      <c r="H2490">
        <v>68.099998470000003</v>
      </c>
      <c r="I2490">
        <v>67.400001529999997</v>
      </c>
      <c r="J2490">
        <v>68.699996949999999</v>
      </c>
      <c r="K2490">
        <v>16.802650679999999</v>
      </c>
      <c r="L2490">
        <v>71.515277449999999</v>
      </c>
      <c r="M2490">
        <v>11.68207187</v>
      </c>
      <c r="N2490">
        <v>9.8091340000000006E-3</v>
      </c>
      <c r="O2490">
        <v>51.505350229999998</v>
      </c>
      <c r="P2490">
        <v>5372807</v>
      </c>
      <c r="Q2490">
        <v>27.100000380000001</v>
      </c>
      <c r="R2490">
        <v>26.899999619999999</v>
      </c>
      <c r="S2490">
        <v>27.200000760000002</v>
      </c>
      <c r="T2490">
        <v>68.300003050000001</v>
      </c>
      <c r="U2490">
        <v>68.099998470000003</v>
      </c>
      <c r="V2490">
        <v>68.599998470000003</v>
      </c>
      <c r="W2490">
        <v>4.5</v>
      </c>
      <c r="X2490">
        <v>4.9000000950000002</v>
      </c>
      <c r="Y2490">
        <v>4.1999998090000004</v>
      </c>
      <c r="Z2490">
        <v>17.200000760000002</v>
      </c>
      <c r="AA2490">
        <v>15.5</v>
      </c>
      <c r="AB2490">
        <v>16.299999239999998</v>
      </c>
      <c r="AC2490">
        <v>28.799999239999998</v>
      </c>
      <c r="AD2490">
        <v>31</v>
      </c>
      <c r="AE2490">
        <v>30.100000380000001</v>
      </c>
    </row>
    <row r="2491" spans="1:31" x14ac:dyDescent="0.35">
      <c r="A2491" t="s">
        <v>72</v>
      </c>
      <c r="B2491">
        <f>MATCH($A2491,Sheet2!$A$1:$A$58,0)</f>
        <v>48</v>
      </c>
      <c r="C2491" t="str">
        <f>INDEX(Sheet2!$A$1:$C$58,Sheet1!$B2491,2)</f>
        <v>SVK</v>
      </c>
      <c r="D2491" t="str">
        <f>INDEX(Sheet2!$A$1:$C$58,Sheet1!$B2491,3)</f>
        <v>Slovakia</v>
      </c>
      <c r="E2491">
        <v>2006</v>
      </c>
      <c r="F2491">
        <v>9.9</v>
      </c>
      <c r="G2491">
        <v>74.204878050000005</v>
      </c>
      <c r="H2491">
        <v>73.099998470000003</v>
      </c>
      <c r="I2491">
        <v>72.300003050000001</v>
      </c>
      <c r="J2491">
        <v>73.800003050000001</v>
      </c>
      <c r="K2491">
        <v>16.398081269999999</v>
      </c>
      <c r="L2491">
        <v>71.81158164</v>
      </c>
      <c r="M2491">
        <v>11.79033709</v>
      </c>
      <c r="N2491">
        <v>4.5971190000000002E-3</v>
      </c>
      <c r="O2491">
        <v>51.512936609999997</v>
      </c>
      <c r="P2491">
        <v>5373054</v>
      </c>
      <c r="Q2491">
        <v>27.899999619999999</v>
      </c>
      <c r="R2491">
        <v>27.399999619999999</v>
      </c>
      <c r="S2491">
        <v>28.5</v>
      </c>
      <c r="T2491">
        <v>68.099998470000003</v>
      </c>
      <c r="U2491">
        <v>67.800003050000001</v>
      </c>
      <c r="V2491">
        <v>68.300003050000001</v>
      </c>
      <c r="W2491">
        <v>3.7999999519999998</v>
      </c>
      <c r="X2491">
        <v>4.5999999049999998</v>
      </c>
      <c r="Y2491">
        <v>3</v>
      </c>
      <c r="Z2491">
        <v>14.69999981</v>
      </c>
      <c r="AA2491">
        <v>12.30000019</v>
      </c>
      <c r="AB2491">
        <v>13.399999619999999</v>
      </c>
      <c r="AC2491">
        <v>27</v>
      </c>
      <c r="AD2491">
        <v>26.399999619999999</v>
      </c>
      <c r="AE2491">
        <v>26.600000380000001</v>
      </c>
    </row>
    <row r="2492" spans="1:31" x14ac:dyDescent="0.35">
      <c r="A2492" t="s">
        <v>72</v>
      </c>
      <c r="B2492">
        <f>MATCH($A2492,Sheet2!$A$1:$A$58,0)</f>
        <v>48</v>
      </c>
      <c r="C2492" t="str">
        <f>INDEX(Sheet2!$A$1:$C$58,Sheet1!$B2492,2)</f>
        <v>SVK</v>
      </c>
      <c r="D2492" t="str">
        <f>INDEX(Sheet2!$A$1:$C$58,Sheet1!$B2492,3)</f>
        <v>Slovakia</v>
      </c>
      <c r="E2492">
        <v>2007</v>
      </c>
      <c r="F2492">
        <v>10</v>
      </c>
      <c r="G2492">
        <v>74.207317070000002</v>
      </c>
      <c r="H2492">
        <v>70.800003050000001</v>
      </c>
      <c r="I2492">
        <v>69.400001529999997</v>
      </c>
      <c r="J2492">
        <v>72.300003050000001</v>
      </c>
      <c r="K2492">
        <v>16.02454723</v>
      </c>
      <c r="L2492">
        <v>72.058883530000003</v>
      </c>
      <c r="M2492">
        <v>11.91656923</v>
      </c>
      <c r="N2492">
        <v>2.9178401E-2</v>
      </c>
      <c r="O2492">
        <v>51.51730577</v>
      </c>
      <c r="P2492">
        <v>5374622</v>
      </c>
      <c r="Q2492">
        <v>29.100000380000001</v>
      </c>
      <c r="R2492">
        <v>28.100000380000001</v>
      </c>
      <c r="S2492">
        <v>30.100000380000001</v>
      </c>
      <c r="T2492">
        <v>65.300003050000001</v>
      </c>
      <c r="U2492">
        <v>64.900001529999997</v>
      </c>
      <c r="V2492">
        <v>65.699996949999999</v>
      </c>
      <c r="W2492">
        <v>5.5</v>
      </c>
      <c r="X2492">
        <v>6.8000001909999996</v>
      </c>
      <c r="Y2492">
        <v>4.1999998090000004</v>
      </c>
      <c r="Z2492">
        <v>12.69999981</v>
      </c>
      <c r="AA2492">
        <v>9.8999996190000008</v>
      </c>
      <c r="AB2492">
        <v>11.100000380000001</v>
      </c>
      <c r="AC2492">
        <v>20.200000760000002</v>
      </c>
      <c r="AD2492">
        <v>20.399999619999999</v>
      </c>
      <c r="AE2492">
        <v>20.299999239999998</v>
      </c>
    </row>
    <row r="2493" spans="1:31" x14ac:dyDescent="0.35">
      <c r="A2493" t="s">
        <v>72</v>
      </c>
      <c r="B2493">
        <f>MATCH($A2493,Sheet2!$A$1:$A$58,0)</f>
        <v>48</v>
      </c>
      <c r="C2493" t="str">
        <f>INDEX(Sheet2!$A$1:$C$58,Sheet1!$B2493,2)</f>
        <v>SVK</v>
      </c>
      <c r="D2493" t="str">
        <f>INDEX(Sheet2!$A$1:$C$58,Sheet1!$B2493,3)</f>
        <v>Slovakia</v>
      </c>
      <c r="E2493">
        <v>2008</v>
      </c>
      <c r="F2493">
        <v>9.9</v>
      </c>
      <c r="G2493">
        <v>74.704878050000005</v>
      </c>
      <c r="H2493">
        <v>66</v>
      </c>
      <c r="I2493">
        <v>66.400001529999997</v>
      </c>
      <c r="J2493">
        <v>65.599998470000003</v>
      </c>
      <c r="K2493">
        <v>15.69706358</v>
      </c>
      <c r="L2493">
        <v>72.24912956</v>
      </c>
      <c r="M2493">
        <v>12.05380686</v>
      </c>
      <c r="N2493">
        <v>8.5755300000000007E-2</v>
      </c>
      <c r="O2493">
        <v>51.5193516</v>
      </c>
      <c r="P2493">
        <v>5379233</v>
      </c>
      <c r="Q2493">
        <v>27.799999239999998</v>
      </c>
      <c r="R2493">
        <v>26.399999619999999</v>
      </c>
      <c r="S2493">
        <v>29.200000760000002</v>
      </c>
      <c r="T2493">
        <v>66.300003050000001</v>
      </c>
      <c r="U2493">
        <v>66.800003050000001</v>
      </c>
      <c r="V2493">
        <v>65.800003050000001</v>
      </c>
      <c r="W2493">
        <v>5.8000001909999996</v>
      </c>
      <c r="X2493">
        <v>6.6999998090000004</v>
      </c>
      <c r="Y2493">
        <v>4.9000000950000002</v>
      </c>
      <c r="Z2493">
        <v>10.899999619999999</v>
      </c>
      <c r="AA2493">
        <v>8.3999996190000008</v>
      </c>
      <c r="AB2493">
        <v>9.5</v>
      </c>
      <c r="AC2493">
        <v>19.799999239999998</v>
      </c>
      <c r="AD2493">
        <v>18.5</v>
      </c>
      <c r="AE2493">
        <v>19</v>
      </c>
    </row>
    <row r="2494" spans="1:31" x14ac:dyDescent="0.35">
      <c r="A2494" t="s">
        <v>72</v>
      </c>
      <c r="B2494">
        <f>MATCH($A2494,Sheet2!$A$1:$A$58,0)</f>
        <v>48</v>
      </c>
      <c r="C2494" t="str">
        <f>INDEX(Sheet2!$A$1:$C$58,Sheet1!$B2494,2)</f>
        <v>SVK</v>
      </c>
      <c r="D2494" t="str">
        <f>INDEX(Sheet2!$A$1:$C$58,Sheet1!$B2494,3)</f>
        <v>Slovakia</v>
      </c>
      <c r="E2494">
        <v>2009</v>
      </c>
      <c r="F2494">
        <v>9.8000000000000007</v>
      </c>
      <c r="G2494">
        <v>74.909756099999996</v>
      </c>
      <c r="H2494">
        <v>50.900001529999997</v>
      </c>
      <c r="I2494">
        <v>54.400001529999997</v>
      </c>
      <c r="J2494">
        <v>47.799999239999998</v>
      </c>
      <c r="K2494">
        <v>15.4316098</v>
      </c>
      <c r="L2494">
        <v>72.369797500000004</v>
      </c>
      <c r="M2494">
        <v>12.19859269</v>
      </c>
      <c r="N2494">
        <v>0.13325732100000001</v>
      </c>
      <c r="O2494">
        <v>51.5204229</v>
      </c>
      <c r="P2494">
        <v>5386406</v>
      </c>
      <c r="Q2494">
        <v>20.299999239999998</v>
      </c>
      <c r="R2494">
        <v>20.799999239999998</v>
      </c>
      <c r="S2494">
        <v>20</v>
      </c>
      <c r="T2494">
        <v>73.800003050000001</v>
      </c>
      <c r="U2494">
        <v>72.400001529999997</v>
      </c>
      <c r="V2494">
        <v>75</v>
      </c>
      <c r="W2494">
        <v>5.8000001909999996</v>
      </c>
      <c r="X2494">
        <v>6.8000001909999996</v>
      </c>
      <c r="Y2494">
        <v>5</v>
      </c>
      <c r="Z2494">
        <v>12.80000019</v>
      </c>
      <c r="AA2494">
        <v>11.399999619999999</v>
      </c>
      <c r="AB2494">
        <v>12</v>
      </c>
      <c r="AC2494">
        <v>26.5</v>
      </c>
      <c r="AD2494">
        <v>27.799999239999998</v>
      </c>
      <c r="AE2494">
        <v>27.299999239999998</v>
      </c>
    </row>
    <row r="2495" spans="1:31" x14ac:dyDescent="0.35">
      <c r="A2495" t="s">
        <v>72</v>
      </c>
      <c r="B2495">
        <f>MATCH($A2495,Sheet2!$A$1:$A$58,0)</f>
        <v>48</v>
      </c>
      <c r="C2495" t="str">
        <f>INDEX(Sheet2!$A$1:$C$58,Sheet1!$B2495,2)</f>
        <v>SVK</v>
      </c>
      <c r="D2495" t="str">
        <f>INDEX(Sheet2!$A$1:$C$58,Sheet1!$B2495,3)</f>
        <v>Slovakia</v>
      </c>
      <c r="E2495">
        <v>2010</v>
      </c>
      <c r="F2495">
        <v>9.9</v>
      </c>
      <c r="G2495">
        <v>75.112195119999996</v>
      </c>
      <c r="H2495">
        <v>59.299999239999998</v>
      </c>
      <c r="I2495">
        <v>60.5</v>
      </c>
      <c r="J2495">
        <v>58.299999239999998</v>
      </c>
      <c r="K2495">
        <v>15.23056852</v>
      </c>
      <c r="L2495">
        <v>72.412008659999998</v>
      </c>
      <c r="M2495">
        <v>12.35742282</v>
      </c>
      <c r="N2495">
        <v>9.3191273000000005E-2</v>
      </c>
      <c r="O2495">
        <v>51.521501430000001</v>
      </c>
      <c r="P2495">
        <v>5391428</v>
      </c>
      <c r="Q2495">
        <v>18.600000380000001</v>
      </c>
      <c r="R2495">
        <v>19.100000380000001</v>
      </c>
      <c r="S2495">
        <v>18.200000760000002</v>
      </c>
      <c r="T2495">
        <v>74</v>
      </c>
      <c r="U2495">
        <v>72.900001529999997</v>
      </c>
      <c r="V2495">
        <v>74.900001529999997</v>
      </c>
      <c r="W2495">
        <v>7.4000000950000002</v>
      </c>
      <c r="X2495">
        <v>8</v>
      </c>
      <c r="Y2495">
        <v>6.8000001909999996</v>
      </c>
      <c r="Z2495">
        <v>14.600000380000001</v>
      </c>
      <c r="AA2495">
        <v>14.19999981</v>
      </c>
      <c r="AB2495">
        <v>14.399999619999999</v>
      </c>
      <c r="AC2495">
        <v>31.899999619999999</v>
      </c>
      <c r="AD2495">
        <v>34.599998470000003</v>
      </c>
      <c r="AE2495">
        <v>33.599998470000003</v>
      </c>
    </row>
    <row r="2496" spans="1:31" x14ac:dyDescent="0.35">
      <c r="A2496" t="s">
        <v>72</v>
      </c>
      <c r="B2496">
        <f>MATCH($A2496,Sheet2!$A$1:$A$58,0)</f>
        <v>48</v>
      </c>
      <c r="C2496" t="str">
        <f>INDEX(Sheet2!$A$1:$C$58,Sheet1!$B2496,2)</f>
        <v>SVK</v>
      </c>
      <c r="D2496" t="str">
        <f>INDEX(Sheet2!$A$1:$C$58,Sheet1!$B2496,3)</f>
        <v>Slovakia</v>
      </c>
      <c r="E2496">
        <v>2011</v>
      </c>
      <c r="F2496">
        <v>9.6</v>
      </c>
      <c r="G2496">
        <v>75.958536589999994</v>
      </c>
      <c r="H2496">
        <v>64</v>
      </c>
      <c r="I2496">
        <v>62.599998470000003</v>
      </c>
      <c r="J2496">
        <v>65.099998470000003</v>
      </c>
      <c r="K2496">
        <v>15.151411550000001</v>
      </c>
      <c r="L2496">
        <v>72.251092470000003</v>
      </c>
      <c r="M2496">
        <v>12.59749598</v>
      </c>
      <c r="N2496">
        <v>0.128936463</v>
      </c>
      <c r="O2496">
        <v>51.522967260000001</v>
      </c>
      <c r="P2496">
        <v>5398384</v>
      </c>
      <c r="Q2496">
        <v>18.200000760000002</v>
      </c>
      <c r="R2496">
        <v>18.299999239999998</v>
      </c>
      <c r="S2496">
        <v>18.100000380000001</v>
      </c>
      <c r="T2496">
        <v>73.300003050000001</v>
      </c>
      <c r="U2496">
        <v>70.5</v>
      </c>
      <c r="V2496">
        <v>75.5</v>
      </c>
      <c r="W2496">
        <v>8.3999996190000008</v>
      </c>
      <c r="X2496">
        <v>11.19999981</v>
      </c>
      <c r="Y2496">
        <v>6.1999998090000004</v>
      </c>
      <c r="Z2496">
        <v>13.600000380000001</v>
      </c>
      <c r="AA2496">
        <v>13.600000380000001</v>
      </c>
      <c r="AB2496">
        <v>13.600000380000001</v>
      </c>
      <c r="AC2496">
        <v>33.799999239999998</v>
      </c>
      <c r="AD2496">
        <v>33.200000760000002</v>
      </c>
      <c r="AE2496">
        <v>33.400001529999997</v>
      </c>
    </row>
    <row r="2497" spans="1:31" x14ac:dyDescent="0.35">
      <c r="A2497" t="s">
        <v>72</v>
      </c>
      <c r="B2497">
        <f>MATCH($A2497,Sheet2!$A$1:$A$58,0)</f>
        <v>48</v>
      </c>
      <c r="C2497" t="str">
        <f>INDEX(Sheet2!$A$1:$C$58,Sheet1!$B2497,2)</f>
        <v>SVK</v>
      </c>
      <c r="D2497" t="str">
        <f>INDEX(Sheet2!$A$1:$C$58,Sheet1!$B2497,3)</f>
        <v>Slovakia</v>
      </c>
      <c r="E2497">
        <v>2012</v>
      </c>
      <c r="F2497">
        <v>9.6999999999999993</v>
      </c>
      <c r="G2497">
        <v>76.109756099999998</v>
      </c>
      <c r="H2497">
        <v>63.700000760000002</v>
      </c>
      <c r="I2497">
        <v>62.200000760000002</v>
      </c>
      <c r="J2497">
        <v>65.099998470000003</v>
      </c>
      <c r="K2497">
        <v>15.086078909999999</v>
      </c>
      <c r="L2497">
        <v>72.068209449999998</v>
      </c>
      <c r="M2497">
        <v>12.845711639999999</v>
      </c>
      <c r="N2497">
        <v>0.17018385499999999</v>
      </c>
      <c r="O2497">
        <v>51.524680289999999</v>
      </c>
      <c r="P2497">
        <v>5407579</v>
      </c>
      <c r="Q2497">
        <v>18.600000380000001</v>
      </c>
      <c r="R2497">
        <v>18</v>
      </c>
      <c r="S2497">
        <v>19.200000760000002</v>
      </c>
      <c r="T2497">
        <v>71.599998470000003</v>
      </c>
      <c r="U2497">
        <v>69.5</v>
      </c>
      <c r="V2497">
        <v>73.5</v>
      </c>
      <c r="W2497">
        <v>9.6999998089999995</v>
      </c>
      <c r="X2497">
        <v>12.5</v>
      </c>
      <c r="Y2497">
        <v>7.3000001909999996</v>
      </c>
      <c r="Z2497">
        <v>14.5</v>
      </c>
      <c r="AA2497">
        <v>13.5</v>
      </c>
      <c r="AB2497">
        <v>14</v>
      </c>
      <c r="AC2497">
        <v>32.5</v>
      </c>
      <c r="AD2497">
        <v>35</v>
      </c>
      <c r="AE2497">
        <v>34</v>
      </c>
    </row>
    <row r="2498" spans="1:31" x14ac:dyDescent="0.35">
      <c r="A2498" t="s">
        <v>72</v>
      </c>
      <c r="B2498">
        <f>MATCH($A2498,Sheet2!$A$1:$A$58,0)</f>
        <v>48</v>
      </c>
      <c r="C2498" t="str">
        <f>INDEX(Sheet2!$A$1:$C$58,Sheet1!$B2498,2)</f>
        <v>SVK</v>
      </c>
      <c r="D2498" t="str">
        <f>INDEX(Sheet2!$A$1:$C$58,Sheet1!$B2498,3)</f>
        <v>Slovakia</v>
      </c>
      <c r="E2498">
        <v>2013</v>
      </c>
      <c r="F2498">
        <v>9.6</v>
      </c>
      <c r="G2498">
        <v>76.412195120000007</v>
      </c>
      <c r="H2498">
        <v>66.599998470000003</v>
      </c>
      <c r="I2498">
        <v>65</v>
      </c>
      <c r="J2498">
        <v>67.900001529999997</v>
      </c>
      <c r="K2498">
        <v>15.05182969</v>
      </c>
      <c r="L2498">
        <v>71.825099530000003</v>
      </c>
      <c r="M2498">
        <v>13.123070780000001</v>
      </c>
      <c r="N2498">
        <v>0.10745800899999999</v>
      </c>
      <c r="O2498">
        <v>51.52651049</v>
      </c>
      <c r="P2498">
        <v>5413393</v>
      </c>
      <c r="Q2498">
        <v>17.399999619999999</v>
      </c>
      <c r="R2498">
        <v>17.299999239999998</v>
      </c>
      <c r="S2498">
        <v>17.5</v>
      </c>
      <c r="T2498">
        <v>72.199996949999999</v>
      </c>
      <c r="U2498">
        <v>69.099998470000003</v>
      </c>
      <c r="V2498">
        <v>74.699996949999999</v>
      </c>
      <c r="W2498">
        <v>10.399999619999999</v>
      </c>
      <c r="X2498">
        <v>13.600000380000001</v>
      </c>
      <c r="Y2498">
        <v>7.9000000950000002</v>
      </c>
      <c r="Z2498">
        <v>14.5</v>
      </c>
      <c r="AA2498">
        <v>14</v>
      </c>
      <c r="AB2498">
        <v>14.19999981</v>
      </c>
      <c r="AC2498">
        <v>31.600000380000001</v>
      </c>
      <c r="AD2498">
        <v>34.900001529999997</v>
      </c>
      <c r="AE2498">
        <v>33.700000760000002</v>
      </c>
    </row>
    <row r="2499" spans="1:31" x14ac:dyDescent="0.35">
      <c r="A2499" t="s">
        <v>72</v>
      </c>
      <c r="B2499">
        <f>MATCH($A2499,Sheet2!$A$1:$A$58,0)</f>
        <v>48</v>
      </c>
      <c r="C2499" t="str">
        <f>INDEX(Sheet2!$A$1:$C$58,Sheet1!$B2499,2)</f>
        <v>SVK</v>
      </c>
      <c r="D2499" t="str">
        <f>INDEX(Sheet2!$A$1:$C$58,Sheet1!$B2499,3)</f>
        <v>Slovakia</v>
      </c>
      <c r="E2499">
        <v>2014</v>
      </c>
      <c r="F2499">
        <v>9.5</v>
      </c>
      <c r="G2499">
        <v>76.714634149999995</v>
      </c>
      <c r="H2499">
        <v>66.800003050000001</v>
      </c>
      <c r="I2499">
        <v>63.200000760000002</v>
      </c>
      <c r="J2499">
        <v>69.800003050000001</v>
      </c>
      <c r="K2499">
        <v>15.063948720000001</v>
      </c>
      <c r="L2499">
        <v>71.48009141</v>
      </c>
      <c r="M2499">
        <v>13.455959869999999</v>
      </c>
      <c r="N2499">
        <v>9.7045422000000006E-2</v>
      </c>
      <c r="O2499">
        <v>51.528187799999998</v>
      </c>
      <c r="P2499">
        <v>5418649</v>
      </c>
      <c r="Q2499">
        <v>20.399999619999999</v>
      </c>
      <c r="R2499">
        <v>18.600000380000001</v>
      </c>
      <c r="S2499">
        <v>22</v>
      </c>
      <c r="T2499">
        <v>69.400001529999997</v>
      </c>
      <c r="U2499">
        <v>67.800003050000001</v>
      </c>
      <c r="V2499">
        <v>70.800003050000001</v>
      </c>
      <c r="W2499">
        <v>10.19999981</v>
      </c>
      <c r="X2499">
        <v>13.69999981</v>
      </c>
      <c r="Y2499">
        <v>7.1999998090000004</v>
      </c>
      <c r="Z2499">
        <v>13.600000380000001</v>
      </c>
      <c r="AA2499">
        <v>12.80000019</v>
      </c>
      <c r="AB2499">
        <v>13.19999981</v>
      </c>
      <c r="AC2499">
        <v>30.100000380000001</v>
      </c>
      <c r="AD2499">
        <v>29.5</v>
      </c>
      <c r="AE2499">
        <v>29.700000760000002</v>
      </c>
    </row>
    <row r="2500" spans="1:31" x14ac:dyDescent="0.35">
      <c r="A2500" t="s">
        <v>72</v>
      </c>
      <c r="B2500">
        <f>MATCH($A2500,Sheet2!$A$1:$A$58,0)</f>
        <v>48</v>
      </c>
      <c r="C2500" t="str">
        <f>INDEX(Sheet2!$A$1:$C$58,Sheet1!$B2500,2)</f>
        <v>SVK</v>
      </c>
      <c r="D2500" t="str">
        <f>INDEX(Sheet2!$A$1:$C$58,Sheet1!$B2500,3)</f>
        <v>Slovakia</v>
      </c>
      <c r="E2500">
        <v>2015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15.123645059999999</v>
      </c>
      <c r="L2500">
        <v>71.031288970000006</v>
      </c>
      <c r="M2500">
        <v>13.84506597</v>
      </c>
      <c r="N2500">
        <v>9.9624649999999995E-2</v>
      </c>
      <c r="O2500">
        <v>51.529488649999998</v>
      </c>
      <c r="P2500">
        <v>5424050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35">
      <c r="A2501" t="s">
        <v>73</v>
      </c>
      <c r="B2501">
        <f>MATCH($A2501,Sheet2!$A$1:$A$58,0)</f>
        <v>49</v>
      </c>
      <c r="C2501" t="str">
        <f>INDEX(Sheet2!$A$1:$C$58,Sheet1!$B2501,2)</f>
        <v>SVN</v>
      </c>
      <c r="D2501" t="str">
        <f>INDEX(Sheet2!$A$1:$C$58,Sheet1!$B2501,3)</f>
        <v>Slovenia</v>
      </c>
      <c r="E2501">
        <v>1967</v>
      </c>
      <c r="F2501">
        <v>9.6999999999999993</v>
      </c>
      <c r="G2501">
        <v>69.365853659999999</v>
      </c>
      <c r="H2501">
        <v>0</v>
      </c>
      <c r="I2501">
        <v>0</v>
      </c>
      <c r="J2501">
        <v>0</v>
      </c>
      <c r="K2501">
        <v>25.264023720000001</v>
      </c>
      <c r="L2501">
        <v>65.376039500000005</v>
      </c>
      <c r="M2501">
        <v>9.3599367769999997</v>
      </c>
      <c r="N2501">
        <v>1.1682461399999999</v>
      </c>
      <c r="O2501">
        <v>51.923255930000003</v>
      </c>
      <c r="P2501">
        <v>1689528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35">
      <c r="A2502" t="s">
        <v>73</v>
      </c>
      <c r="B2502">
        <f>MATCH($A2502,Sheet2!$A$1:$A$58,0)</f>
        <v>49</v>
      </c>
      <c r="C2502" t="str">
        <f>INDEX(Sheet2!$A$1:$C$58,Sheet1!$B2502,2)</f>
        <v>SVN</v>
      </c>
      <c r="D2502" t="str">
        <f>INDEX(Sheet2!$A$1:$C$58,Sheet1!$B2502,3)</f>
        <v>Slovenia</v>
      </c>
      <c r="E2502">
        <v>1968</v>
      </c>
      <c r="F2502">
        <v>10.199999999999999</v>
      </c>
      <c r="G2502">
        <v>68.917073169999995</v>
      </c>
      <c r="H2502">
        <v>0</v>
      </c>
      <c r="I2502">
        <v>0</v>
      </c>
      <c r="J2502">
        <v>0</v>
      </c>
      <c r="K2502">
        <v>24.799375439999999</v>
      </c>
      <c r="L2502">
        <v>65.661979270000003</v>
      </c>
      <c r="M2502">
        <v>9.5386452859999995</v>
      </c>
      <c r="N2502">
        <v>0.88495996300000002</v>
      </c>
      <c r="O2502">
        <v>51.796384699999997</v>
      </c>
      <c r="P2502">
        <v>1704546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35">
      <c r="A2503" t="s">
        <v>73</v>
      </c>
      <c r="B2503">
        <f>MATCH($A2503,Sheet2!$A$1:$A$58,0)</f>
        <v>49</v>
      </c>
      <c r="C2503" t="str">
        <f>INDEX(Sheet2!$A$1:$C$58,Sheet1!$B2503,2)</f>
        <v>SVN</v>
      </c>
      <c r="D2503" t="str">
        <f>INDEX(Sheet2!$A$1:$C$58,Sheet1!$B2503,3)</f>
        <v>Slovenia</v>
      </c>
      <c r="E2503">
        <v>1969</v>
      </c>
      <c r="F2503">
        <v>10.8</v>
      </c>
      <c r="G2503">
        <v>68.360975609999997</v>
      </c>
      <c r="H2503">
        <v>0</v>
      </c>
      <c r="I2503">
        <v>0</v>
      </c>
      <c r="J2503">
        <v>0</v>
      </c>
      <c r="K2503">
        <v>24.4008477</v>
      </c>
      <c r="L2503">
        <v>65.896117810000007</v>
      </c>
      <c r="M2503">
        <v>9.7030344920000005</v>
      </c>
      <c r="N2503">
        <v>0.54575056</v>
      </c>
      <c r="O2503">
        <v>51.681386490000001</v>
      </c>
      <c r="P2503">
        <v>1713874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35">
      <c r="A2504" t="s">
        <v>73</v>
      </c>
      <c r="B2504">
        <f>MATCH($A2504,Sheet2!$A$1:$A$58,0)</f>
        <v>49</v>
      </c>
      <c r="C2504" t="str">
        <f>INDEX(Sheet2!$A$1:$C$58,Sheet1!$B2504,2)</f>
        <v>SVN</v>
      </c>
      <c r="D2504" t="str">
        <f>INDEX(Sheet2!$A$1:$C$58,Sheet1!$B2504,3)</f>
        <v>Slovenia</v>
      </c>
      <c r="E2504">
        <v>1970</v>
      </c>
      <c r="F2504">
        <v>10.1</v>
      </c>
      <c r="G2504">
        <v>68.609756099999998</v>
      </c>
      <c r="H2504">
        <v>0</v>
      </c>
      <c r="I2504">
        <v>0</v>
      </c>
      <c r="J2504">
        <v>0</v>
      </c>
      <c r="K2504">
        <v>24.124047740000002</v>
      </c>
      <c r="L2504">
        <v>66.018281209999998</v>
      </c>
      <c r="M2504">
        <v>9.8576710470000002</v>
      </c>
      <c r="N2504">
        <v>0.64075548599999999</v>
      </c>
      <c r="O2504">
        <v>51.59713533</v>
      </c>
      <c r="P2504">
        <v>1724891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35">
      <c r="A2505" t="s">
        <v>73</v>
      </c>
      <c r="B2505">
        <f>MATCH($A2505,Sheet2!$A$1:$A$58,0)</f>
        <v>49</v>
      </c>
      <c r="C2505" t="str">
        <f>INDEX(Sheet2!$A$1:$C$58,Sheet1!$B2505,2)</f>
        <v>SVN</v>
      </c>
      <c r="D2505" t="str">
        <f>INDEX(Sheet2!$A$1:$C$58,Sheet1!$B2505,3)</f>
        <v>Slovenia</v>
      </c>
      <c r="E2505">
        <v>1971</v>
      </c>
      <c r="F2505">
        <v>10</v>
      </c>
      <c r="G2505">
        <v>68.834146340000004</v>
      </c>
      <c r="H2505">
        <v>0</v>
      </c>
      <c r="I2505">
        <v>0</v>
      </c>
      <c r="J2505">
        <v>0</v>
      </c>
      <c r="K2505">
        <v>23.872593859999999</v>
      </c>
      <c r="L2505">
        <v>65.994518940000006</v>
      </c>
      <c r="M2505">
        <v>10.132887200000001</v>
      </c>
      <c r="N2505">
        <v>0.77638984799999999</v>
      </c>
      <c r="O2505">
        <v>51.547555469999999</v>
      </c>
      <c r="P2505">
        <v>1738335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35">
      <c r="A2506" t="s">
        <v>73</v>
      </c>
      <c r="B2506">
        <f>MATCH($A2506,Sheet2!$A$1:$A$58,0)</f>
        <v>49</v>
      </c>
      <c r="C2506" t="str">
        <f>INDEX(Sheet2!$A$1:$C$58,Sheet1!$B2506,2)</f>
        <v>SVN</v>
      </c>
      <c r="D2506" t="str">
        <f>INDEX(Sheet2!$A$1:$C$58,Sheet1!$B2506,3)</f>
        <v>Slovenia</v>
      </c>
      <c r="E2506">
        <v>1972</v>
      </c>
      <c r="F2506">
        <v>10.4</v>
      </c>
      <c r="G2506">
        <v>69.058536590000003</v>
      </c>
      <c r="H2506">
        <v>0</v>
      </c>
      <c r="I2506">
        <v>0</v>
      </c>
      <c r="J2506">
        <v>0</v>
      </c>
      <c r="K2506">
        <v>23.77699075</v>
      </c>
      <c r="L2506">
        <v>65.837983829999999</v>
      </c>
      <c r="M2506">
        <v>10.38502542</v>
      </c>
      <c r="N2506">
        <v>0.79632159800000002</v>
      </c>
      <c r="O2506">
        <v>51.526538090000003</v>
      </c>
      <c r="P2506">
        <v>1752233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35">
      <c r="A2507" t="s">
        <v>73</v>
      </c>
      <c r="B2507">
        <f>MATCH($A2507,Sheet2!$A$1:$A$58,0)</f>
        <v>49</v>
      </c>
      <c r="C2507" t="str">
        <f>INDEX(Sheet2!$A$1:$C$58,Sheet1!$B2507,2)</f>
        <v>SVN</v>
      </c>
      <c r="D2507" t="str">
        <f>INDEX(Sheet2!$A$1:$C$58,Sheet1!$B2507,3)</f>
        <v>Slovenia</v>
      </c>
      <c r="E2507">
        <v>1973</v>
      </c>
      <c r="F2507">
        <v>10</v>
      </c>
      <c r="G2507">
        <v>69.404878049999994</v>
      </c>
      <c r="H2507">
        <v>0</v>
      </c>
      <c r="I2507">
        <v>0</v>
      </c>
      <c r="J2507">
        <v>0</v>
      </c>
      <c r="K2507">
        <v>23.777262109999999</v>
      </c>
      <c r="L2507">
        <v>65.611056070000004</v>
      </c>
      <c r="M2507">
        <v>10.611681819999999</v>
      </c>
      <c r="N2507">
        <v>0.82207270099999996</v>
      </c>
      <c r="O2507">
        <v>51.53054959</v>
      </c>
      <c r="P2507">
        <v>1766697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35">
      <c r="A2508" t="s">
        <v>73</v>
      </c>
      <c r="B2508">
        <f>MATCH($A2508,Sheet2!$A$1:$A$58,0)</f>
        <v>49</v>
      </c>
      <c r="C2508" t="str">
        <f>INDEX(Sheet2!$A$1:$C$58,Sheet1!$B2508,2)</f>
        <v>SVN</v>
      </c>
      <c r="D2508" t="str">
        <f>INDEX(Sheet2!$A$1:$C$58,Sheet1!$B2508,3)</f>
        <v>Slovenia</v>
      </c>
      <c r="E2508">
        <v>1974</v>
      </c>
      <c r="F2508">
        <v>9.6999999999999993</v>
      </c>
      <c r="G2508">
        <v>70.160975609999994</v>
      </c>
      <c r="H2508">
        <v>0</v>
      </c>
      <c r="I2508">
        <v>0</v>
      </c>
      <c r="J2508">
        <v>0</v>
      </c>
      <c r="K2508">
        <v>23.77727964</v>
      </c>
      <c r="L2508">
        <v>65.411621429999997</v>
      </c>
      <c r="M2508">
        <v>10.811098940000001</v>
      </c>
      <c r="N2508">
        <v>0.53262645799999997</v>
      </c>
      <c r="O2508">
        <v>51.552723780000001</v>
      </c>
      <c r="P2508">
        <v>1776132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35">
      <c r="A2509" t="s">
        <v>73</v>
      </c>
      <c r="B2509">
        <f>MATCH($A2509,Sheet2!$A$1:$A$58,0)</f>
        <v>49</v>
      </c>
      <c r="C2509" t="str">
        <f>INDEX(Sheet2!$A$1:$C$58,Sheet1!$B2509,2)</f>
        <v>SVN</v>
      </c>
      <c r="D2509" t="str">
        <f>INDEX(Sheet2!$A$1:$C$58,Sheet1!$B2509,3)</f>
        <v>Slovenia</v>
      </c>
      <c r="E2509">
        <v>1975</v>
      </c>
      <c r="F2509">
        <v>10.1</v>
      </c>
      <c r="G2509">
        <v>70.35853659</v>
      </c>
      <c r="H2509">
        <v>0</v>
      </c>
      <c r="I2509">
        <v>0</v>
      </c>
      <c r="J2509">
        <v>0</v>
      </c>
      <c r="K2509">
        <v>23.73228679</v>
      </c>
      <c r="L2509">
        <v>65.28859319</v>
      </c>
      <c r="M2509">
        <v>10.97912002</v>
      </c>
      <c r="N2509">
        <v>0.97762139299999995</v>
      </c>
      <c r="O2509">
        <v>51.58662846</v>
      </c>
      <c r="P2509">
        <v>1793581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35">
      <c r="A2510" t="s">
        <v>73</v>
      </c>
      <c r="B2510">
        <f>MATCH($A2510,Sheet2!$A$1:$A$58,0)</f>
        <v>49</v>
      </c>
      <c r="C2510" t="str">
        <f>INDEX(Sheet2!$A$1:$C$58,Sheet1!$B2510,2)</f>
        <v>SVN</v>
      </c>
      <c r="D2510" t="str">
        <f>INDEX(Sheet2!$A$1:$C$58,Sheet1!$B2510,3)</f>
        <v>Slovenia</v>
      </c>
      <c r="E2510">
        <v>1976</v>
      </c>
      <c r="F2510">
        <v>10</v>
      </c>
      <c r="G2510">
        <v>70.307317069999996</v>
      </c>
      <c r="H2510">
        <v>0</v>
      </c>
      <c r="I2510">
        <v>0</v>
      </c>
      <c r="J2510">
        <v>0</v>
      </c>
      <c r="K2510">
        <v>23.722342980000001</v>
      </c>
      <c r="L2510">
        <v>65.137961899999993</v>
      </c>
      <c r="M2510">
        <v>11.139695120000001</v>
      </c>
      <c r="N2510">
        <v>1.4759124859999999</v>
      </c>
      <c r="O2510">
        <v>51.635113439999998</v>
      </c>
      <c r="P2510">
        <v>1820249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35">
      <c r="A2511" t="s">
        <v>73</v>
      </c>
      <c r="B2511">
        <f>MATCH($A2511,Sheet2!$A$1:$A$58,0)</f>
        <v>49</v>
      </c>
      <c r="C2511" t="str">
        <f>INDEX(Sheet2!$A$1:$C$58,Sheet1!$B2511,2)</f>
        <v>SVN</v>
      </c>
      <c r="D2511" t="str">
        <f>INDEX(Sheet2!$A$1:$C$58,Sheet1!$B2511,3)</f>
        <v>Slovenia</v>
      </c>
      <c r="E2511">
        <v>1977</v>
      </c>
      <c r="F2511">
        <v>9.6</v>
      </c>
      <c r="G2511">
        <v>70.556097559999998</v>
      </c>
      <c r="H2511">
        <v>0</v>
      </c>
      <c r="I2511">
        <v>0</v>
      </c>
      <c r="J2511">
        <v>0</v>
      </c>
      <c r="K2511">
        <v>23.654319210000001</v>
      </c>
      <c r="L2511">
        <v>65.059505459999997</v>
      </c>
      <c r="M2511">
        <v>11.286175330000001</v>
      </c>
      <c r="N2511">
        <v>1.2083280810000001</v>
      </c>
      <c r="O2511">
        <v>51.696209340000003</v>
      </c>
      <c r="P2511">
        <v>1842377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35">
      <c r="A2512" t="s">
        <v>73</v>
      </c>
      <c r="B2512">
        <f>MATCH($A2512,Sheet2!$A$1:$A$58,0)</f>
        <v>49</v>
      </c>
      <c r="C2512" t="str">
        <f>INDEX(Sheet2!$A$1:$C$58,Sheet1!$B2512,2)</f>
        <v>SVN</v>
      </c>
      <c r="D2512" t="str">
        <f>INDEX(Sheet2!$A$1:$C$58,Sheet1!$B2512,3)</f>
        <v>Slovenia</v>
      </c>
      <c r="E2512">
        <v>1978</v>
      </c>
      <c r="F2512">
        <v>9.9</v>
      </c>
      <c r="G2512">
        <v>70.70243902</v>
      </c>
      <c r="H2512">
        <v>0</v>
      </c>
      <c r="I2512">
        <v>0</v>
      </c>
      <c r="J2512">
        <v>0</v>
      </c>
      <c r="K2512">
        <v>23.55811186</v>
      </c>
      <c r="L2512">
        <v>65.045340150000001</v>
      </c>
      <c r="M2512">
        <v>11.39654799</v>
      </c>
      <c r="N2512">
        <v>1.088885702</v>
      </c>
      <c r="O2512">
        <v>51.753599950000002</v>
      </c>
      <c r="P2512">
        <v>1862548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35">
      <c r="A2513" t="s">
        <v>73</v>
      </c>
      <c r="B2513">
        <f>MATCH($A2513,Sheet2!$A$1:$A$58,0)</f>
        <v>49</v>
      </c>
      <c r="C2513" t="str">
        <f>INDEX(Sheet2!$A$1:$C$58,Sheet1!$B2513,2)</f>
        <v>SVN</v>
      </c>
      <c r="D2513" t="str">
        <f>INDEX(Sheet2!$A$1:$C$58,Sheet1!$B2513,3)</f>
        <v>Slovenia</v>
      </c>
      <c r="E2513">
        <v>1979</v>
      </c>
      <c r="F2513">
        <v>9.6</v>
      </c>
      <c r="G2513">
        <v>70.853658539999998</v>
      </c>
      <c r="H2513">
        <v>0</v>
      </c>
      <c r="I2513">
        <v>0</v>
      </c>
      <c r="J2513">
        <v>0</v>
      </c>
      <c r="K2513">
        <v>23.466021999999999</v>
      </c>
      <c r="L2513">
        <v>65.100950310000002</v>
      </c>
      <c r="M2513">
        <v>11.433027689999999</v>
      </c>
      <c r="N2513">
        <v>1.0707826199999999</v>
      </c>
      <c r="O2513">
        <v>51.786594800000003</v>
      </c>
      <c r="P2513">
        <v>1882599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35">
      <c r="A2514" t="s">
        <v>73</v>
      </c>
      <c r="B2514">
        <f>MATCH($A2514,Sheet2!$A$1:$A$58,0)</f>
        <v>49</v>
      </c>
      <c r="C2514" t="str">
        <f>INDEX(Sheet2!$A$1:$C$58,Sheet1!$B2514,2)</f>
        <v>SVN</v>
      </c>
      <c r="D2514" t="str">
        <f>INDEX(Sheet2!$A$1:$C$58,Sheet1!$B2514,3)</f>
        <v>Slovenia</v>
      </c>
      <c r="E2514">
        <v>1980</v>
      </c>
      <c r="F2514">
        <v>9.9</v>
      </c>
      <c r="G2514">
        <v>71.104878049999996</v>
      </c>
      <c r="H2514">
        <v>0</v>
      </c>
      <c r="I2514">
        <v>0</v>
      </c>
      <c r="J2514">
        <v>0</v>
      </c>
      <c r="K2514">
        <v>23.385002719999999</v>
      </c>
      <c r="L2514">
        <v>65.235840400000001</v>
      </c>
      <c r="M2514">
        <v>11.379156890000001</v>
      </c>
      <c r="N2514">
        <v>0.98924830900000005</v>
      </c>
      <c r="O2514">
        <v>51.782373069999998</v>
      </c>
      <c r="P2514">
        <v>1901315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35">
      <c r="A2515" t="s">
        <v>73</v>
      </c>
      <c r="B2515">
        <f>MATCH($A2515,Sheet2!$A$1:$A$58,0)</f>
        <v>49</v>
      </c>
      <c r="C2515" t="str">
        <f>INDEX(Sheet2!$A$1:$C$58,Sheet1!$B2515,2)</f>
        <v>SVN</v>
      </c>
      <c r="D2515" t="str">
        <f>INDEX(Sheet2!$A$1:$C$58,Sheet1!$B2515,3)</f>
        <v>Slovenia</v>
      </c>
      <c r="E2515">
        <v>1981</v>
      </c>
      <c r="F2515">
        <v>9.8000000000000007</v>
      </c>
      <c r="G2515">
        <v>71.204878050000005</v>
      </c>
      <c r="H2515">
        <v>0</v>
      </c>
      <c r="I2515">
        <v>0</v>
      </c>
      <c r="J2515">
        <v>0</v>
      </c>
      <c r="K2515">
        <v>23.302153990000001</v>
      </c>
      <c r="L2515">
        <v>65.522425339999998</v>
      </c>
      <c r="M2515">
        <v>11.175420669999999</v>
      </c>
      <c r="N2515">
        <v>0.27396082999999999</v>
      </c>
      <c r="O2515">
        <v>51.734420470000003</v>
      </c>
      <c r="P2515">
        <v>1906531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35">
      <c r="A2516" t="s">
        <v>73</v>
      </c>
      <c r="B2516">
        <f>MATCH($A2516,Sheet2!$A$1:$A$58,0)</f>
        <v>49</v>
      </c>
      <c r="C2516" t="str">
        <f>INDEX(Sheet2!$A$1:$C$58,Sheet1!$B2516,2)</f>
        <v>SVN</v>
      </c>
      <c r="D2516" t="str">
        <f>INDEX(Sheet2!$A$1:$C$58,Sheet1!$B2516,3)</f>
        <v>Slovenia</v>
      </c>
      <c r="E2516">
        <v>1982</v>
      </c>
      <c r="F2516">
        <v>10.3</v>
      </c>
      <c r="G2516">
        <v>71.053658540000001</v>
      </c>
      <c r="H2516">
        <v>0</v>
      </c>
      <c r="I2516">
        <v>0</v>
      </c>
      <c r="J2516">
        <v>0</v>
      </c>
      <c r="K2516">
        <v>23.15346581</v>
      </c>
      <c r="L2516">
        <v>65.989560260000005</v>
      </c>
      <c r="M2516">
        <v>10.85697392</v>
      </c>
      <c r="N2516">
        <v>0.19927355299999999</v>
      </c>
      <c r="O2516">
        <v>51.651008480000002</v>
      </c>
      <c r="P2516">
        <v>1910334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35">
      <c r="A2517" t="s">
        <v>73</v>
      </c>
      <c r="B2517">
        <f>MATCH($A2517,Sheet2!$A$1:$A$58,0)</f>
        <v>49</v>
      </c>
      <c r="C2517" t="str">
        <f>INDEX(Sheet2!$A$1:$C$58,Sheet1!$B2517,2)</f>
        <v>SVN</v>
      </c>
      <c r="D2517" t="str">
        <f>INDEX(Sheet2!$A$1:$C$58,Sheet1!$B2517,3)</f>
        <v>Slovenia</v>
      </c>
      <c r="E2517">
        <v>1983</v>
      </c>
      <c r="F2517">
        <v>10.8</v>
      </c>
      <c r="G2517">
        <v>70.541463410000006</v>
      </c>
      <c r="H2517">
        <v>0</v>
      </c>
      <c r="I2517">
        <v>0</v>
      </c>
      <c r="J2517">
        <v>0</v>
      </c>
      <c r="K2517">
        <v>22.956500179999999</v>
      </c>
      <c r="L2517">
        <v>66.574838139999997</v>
      </c>
      <c r="M2517">
        <v>10.46866168</v>
      </c>
      <c r="N2517">
        <v>0.62552142499999996</v>
      </c>
      <c r="O2517">
        <v>51.552101649999997</v>
      </c>
      <c r="P2517">
        <v>1922321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35">
      <c r="A2518" t="s">
        <v>73</v>
      </c>
      <c r="B2518">
        <f>MATCH($A2518,Sheet2!$A$1:$A$58,0)</f>
        <v>49</v>
      </c>
      <c r="C2518" t="str">
        <f>INDEX(Sheet2!$A$1:$C$58,Sheet1!$B2518,2)</f>
        <v>SVN</v>
      </c>
      <c r="D2518" t="str">
        <f>INDEX(Sheet2!$A$1:$C$58,Sheet1!$B2518,3)</f>
        <v>Slovenia</v>
      </c>
      <c r="E2518">
        <v>1984</v>
      </c>
      <c r="F2518">
        <v>10.5</v>
      </c>
      <c r="G2518">
        <v>70.902439020000003</v>
      </c>
      <c r="H2518">
        <v>0</v>
      </c>
      <c r="I2518">
        <v>0</v>
      </c>
      <c r="J2518">
        <v>0</v>
      </c>
      <c r="K2518">
        <v>22.728540519999999</v>
      </c>
      <c r="L2518">
        <v>67.163503120000001</v>
      </c>
      <c r="M2518">
        <v>10.107956359999999</v>
      </c>
      <c r="N2518">
        <v>0.51021326300000003</v>
      </c>
      <c r="O2518">
        <v>51.464617480000001</v>
      </c>
      <c r="P2518">
        <v>1932154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35">
      <c r="A2519" t="s">
        <v>73</v>
      </c>
      <c r="B2519">
        <f>MATCH($A2519,Sheet2!$A$1:$A$58,0)</f>
        <v>49</v>
      </c>
      <c r="C2519" t="str">
        <f>INDEX(Sheet2!$A$1:$C$58,Sheet1!$B2519,2)</f>
        <v>SVN</v>
      </c>
      <c r="D2519" t="str">
        <f>INDEX(Sheet2!$A$1:$C$58,Sheet1!$B2519,3)</f>
        <v>Slovenia</v>
      </c>
      <c r="E2519">
        <v>1985</v>
      </c>
      <c r="F2519">
        <v>10.199999999999999</v>
      </c>
      <c r="G2519">
        <v>71.351219510000007</v>
      </c>
      <c r="H2519">
        <v>0</v>
      </c>
      <c r="I2519">
        <v>0</v>
      </c>
      <c r="J2519">
        <v>0</v>
      </c>
      <c r="K2519">
        <v>22.47513799</v>
      </c>
      <c r="L2519">
        <v>67.673108720000002</v>
      </c>
      <c r="M2519">
        <v>9.851753296</v>
      </c>
      <c r="N2519">
        <v>0.48980490500000001</v>
      </c>
      <c r="O2519">
        <v>51.406739680000001</v>
      </c>
      <c r="P2519">
        <v>1941641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 spans="1:31" x14ac:dyDescent="0.35">
      <c r="A2520" t="s">
        <v>73</v>
      </c>
      <c r="B2520">
        <f>MATCH($A2520,Sheet2!$A$1:$A$58,0)</f>
        <v>49</v>
      </c>
      <c r="C2520" t="str">
        <f>INDEX(Sheet2!$A$1:$C$58,Sheet1!$B2520,2)</f>
        <v>SVN</v>
      </c>
      <c r="D2520" t="str">
        <f>INDEX(Sheet2!$A$1:$C$58,Sheet1!$B2520,3)</f>
        <v>Slovenia</v>
      </c>
      <c r="E2520">
        <v>1986</v>
      </c>
      <c r="F2520">
        <v>9.9</v>
      </c>
      <c r="G2520">
        <v>71.802439019999994</v>
      </c>
      <c r="H2520">
        <v>0</v>
      </c>
      <c r="I2520">
        <v>0</v>
      </c>
      <c r="J2520">
        <v>0</v>
      </c>
      <c r="K2520">
        <v>22.15987651</v>
      </c>
      <c r="L2520">
        <v>67.959692090000004</v>
      </c>
      <c r="M2520">
        <v>9.8804314049999995</v>
      </c>
      <c r="N2520">
        <v>1.2449218449999999</v>
      </c>
      <c r="O2520">
        <v>51.382349490000003</v>
      </c>
      <c r="P2520">
        <v>1965964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35">
      <c r="A2521" t="s">
        <v>73</v>
      </c>
      <c r="B2521">
        <f>MATCH($A2521,Sheet2!$A$1:$A$58,0)</f>
        <v>49</v>
      </c>
      <c r="C2521" t="str">
        <f>INDEX(Sheet2!$A$1:$C$58,Sheet1!$B2521,2)</f>
        <v>SVN</v>
      </c>
      <c r="D2521" t="str">
        <f>INDEX(Sheet2!$A$1:$C$58,Sheet1!$B2521,3)</f>
        <v>Slovenia</v>
      </c>
      <c r="E2521">
        <v>1987</v>
      </c>
      <c r="F2521">
        <v>10</v>
      </c>
      <c r="G2521">
        <v>72.002439019999997</v>
      </c>
      <c r="H2521">
        <v>0</v>
      </c>
      <c r="I2521">
        <v>0</v>
      </c>
      <c r="J2521">
        <v>0</v>
      </c>
      <c r="K2521">
        <v>21.87197536</v>
      </c>
      <c r="L2521">
        <v>68.115747920000004</v>
      </c>
      <c r="M2521">
        <v>10.012276719999999</v>
      </c>
      <c r="N2521">
        <v>1.203935932</v>
      </c>
      <c r="O2521">
        <v>51.384227060000001</v>
      </c>
      <c r="P2521">
        <v>1989776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35">
      <c r="A2522" t="s">
        <v>73</v>
      </c>
      <c r="B2522">
        <f>MATCH($A2522,Sheet2!$A$1:$A$58,0)</f>
        <v>49</v>
      </c>
      <c r="C2522" t="str">
        <f>INDEX(Sheet2!$A$1:$C$58,Sheet1!$B2522,2)</f>
        <v>SVN</v>
      </c>
      <c r="D2522" t="str">
        <f>INDEX(Sheet2!$A$1:$C$58,Sheet1!$B2522,3)</f>
        <v>Slovenia</v>
      </c>
      <c r="E2522">
        <v>1988</v>
      </c>
      <c r="F2522">
        <v>9.6</v>
      </c>
      <c r="G2522">
        <v>72.446341459999999</v>
      </c>
      <c r="H2522">
        <v>0</v>
      </c>
      <c r="I2522">
        <v>0</v>
      </c>
      <c r="J2522">
        <v>0</v>
      </c>
      <c r="K2522">
        <v>21.56856247</v>
      </c>
      <c r="L2522">
        <v>68.217242279999994</v>
      </c>
      <c r="M2522">
        <v>10.21419526</v>
      </c>
      <c r="N2522">
        <v>0.27202215400000002</v>
      </c>
      <c r="O2522">
        <v>51.40535508</v>
      </c>
      <c r="P2522">
        <v>1995196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35">
      <c r="A2523" t="s">
        <v>73</v>
      </c>
      <c r="B2523">
        <f>MATCH($A2523,Sheet2!$A$1:$A$58,0)</f>
        <v>49</v>
      </c>
      <c r="C2523" t="str">
        <f>INDEX(Sheet2!$A$1:$C$58,Sheet1!$B2523,2)</f>
        <v>SVN</v>
      </c>
      <c r="D2523" t="str">
        <f>INDEX(Sheet2!$A$1:$C$58,Sheet1!$B2523,3)</f>
        <v>Slovenia</v>
      </c>
      <c r="E2523">
        <v>1989</v>
      </c>
      <c r="F2523">
        <v>9.4</v>
      </c>
      <c r="G2523">
        <v>72.704878050000005</v>
      </c>
      <c r="H2523">
        <v>0</v>
      </c>
      <c r="I2523">
        <v>0</v>
      </c>
      <c r="J2523">
        <v>0</v>
      </c>
      <c r="K2523">
        <v>21.19520618</v>
      </c>
      <c r="L2523">
        <v>68.371091149999998</v>
      </c>
      <c r="M2523">
        <v>10.433702670000001</v>
      </c>
      <c r="N2523">
        <v>5.7872300000000002E-2</v>
      </c>
      <c r="O2523">
        <v>51.434697210000003</v>
      </c>
      <c r="P2523">
        <v>1996351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35">
      <c r="A2524" t="s">
        <v>73</v>
      </c>
      <c r="B2524">
        <f>MATCH($A2524,Sheet2!$A$1:$A$58,0)</f>
        <v>49</v>
      </c>
      <c r="C2524" t="str">
        <f>INDEX(Sheet2!$A$1:$C$58,Sheet1!$B2524,2)</f>
        <v>SVN</v>
      </c>
      <c r="D2524" t="str">
        <f>INDEX(Sheet2!$A$1:$C$58,Sheet1!$B2524,3)</f>
        <v>Slovenia</v>
      </c>
      <c r="E2524">
        <v>1990</v>
      </c>
      <c r="F2524">
        <v>9.3000000000000007</v>
      </c>
      <c r="G2524">
        <v>73.204878050000005</v>
      </c>
      <c r="H2524">
        <v>0</v>
      </c>
      <c r="I2524">
        <v>0</v>
      </c>
      <c r="J2524">
        <v>0</v>
      </c>
      <c r="K2524">
        <v>20.730269320000001</v>
      </c>
      <c r="L2524">
        <v>68.629268580000002</v>
      </c>
      <c r="M2524">
        <v>10.64046209</v>
      </c>
      <c r="N2524">
        <v>9.0624342999999996E-2</v>
      </c>
      <c r="O2524">
        <v>51.463728250000003</v>
      </c>
      <c r="P2524">
        <v>1998161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35">
      <c r="A2525" t="s">
        <v>73</v>
      </c>
      <c r="B2525">
        <f>MATCH($A2525,Sheet2!$A$1:$A$58,0)</f>
        <v>49</v>
      </c>
      <c r="C2525" t="str">
        <f>INDEX(Sheet2!$A$1:$C$58,Sheet1!$B2525,2)</f>
        <v>SVN</v>
      </c>
      <c r="D2525" t="str">
        <f>INDEX(Sheet2!$A$1:$C$58,Sheet1!$B2525,3)</f>
        <v>Slovenia</v>
      </c>
      <c r="E2525">
        <v>1991</v>
      </c>
      <c r="F2525">
        <v>9.6999999999999993</v>
      </c>
      <c r="G2525">
        <v>73.353658539999998</v>
      </c>
      <c r="H2525">
        <v>0</v>
      </c>
      <c r="I2525">
        <v>0</v>
      </c>
      <c r="J2525">
        <v>0</v>
      </c>
      <c r="K2525">
        <v>20.338280749999999</v>
      </c>
      <c r="L2525">
        <v>68.687167500000001</v>
      </c>
      <c r="M2525">
        <v>10.97455175</v>
      </c>
      <c r="N2525">
        <v>6.3438224000000001E-2</v>
      </c>
      <c r="O2525">
        <v>51.493537089999997</v>
      </c>
      <c r="P2525">
        <v>1999429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6</v>
      </c>
      <c r="AA2525">
        <v>8.1000003809999992</v>
      </c>
      <c r="AB2525">
        <v>7.0999999049999998</v>
      </c>
      <c r="AC2525">
        <v>19.100000380000001</v>
      </c>
      <c r="AD2525">
        <v>25.100000380000001</v>
      </c>
      <c r="AE2525">
        <v>22.200000760000002</v>
      </c>
    </row>
    <row r="2526" spans="1:31" x14ac:dyDescent="0.35">
      <c r="A2526" t="s">
        <v>73</v>
      </c>
      <c r="B2526">
        <f>MATCH($A2526,Sheet2!$A$1:$A$58,0)</f>
        <v>49</v>
      </c>
      <c r="C2526" t="str">
        <f>INDEX(Sheet2!$A$1:$C$58,Sheet1!$B2526,2)</f>
        <v>SVN</v>
      </c>
      <c r="D2526" t="str">
        <f>INDEX(Sheet2!$A$1:$C$58,Sheet1!$B2526,3)</f>
        <v>Slovenia</v>
      </c>
      <c r="E2526">
        <v>1992</v>
      </c>
      <c r="F2526">
        <v>9.6999999999999993</v>
      </c>
      <c r="G2526">
        <v>73.304878049999999</v>
      </c>
      <c r="H2526">
        <v>0</v>
      </c>
      <c r="I2526">
        <v>0</v>
      </c>
      <c r="J2526">
        <v>0</v>
      </c>
      <c r="K2526">
        <v>19.852109290000001</v>
      </c>
      <c r="L2526">
        <v>68.848561610000004</v>
      </c>
      <c r="M2526">
        <v>11.29932911</v>
      </c>
      <c r="N2526">
        <v>-0.14669940300000001</v>
      </c>
      <c r="O2526">
        <v>51.525154139999998</v>
      </c>
      <c r="P2526">
        <v>1996498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35">
      <c r="A2527" t="s">
        <v>73</v>
      </c>
      <c r="B2527">
        <f>MATCH($A2527,Sheet2!$A$1:$A$58,0)</f>
        <v>49</v>
      </c>
      <c r="C2527" t="str">
        <f>INDEX(Sheet2!$A$1:$C$58,Sheet1!$B2527,2)</f>
        <v>SVN</v>
      </c>
      <c r="D2527" t="str">
        <f>INDEX(Sheet2!$A$1:$C$58,Sheet1!$B2527,3)</f>
        <v>Slovenia</v>
      </c>
      <c r="E2527">
        <v>1993</v>
      </c>
      <c r="F2527">
        <v>10</v>
      </c>
      <c r="G2527">
        <v>73.253658540000004</v>
      </c>
      <c r="H2527">
        <v>0</v>
      </c>
      <c r="I2527">
        <v>0</v>
      </c>
      <c r="J2527">
        <v>0</v>
      </c>
      <c r="K2527">
        <v>19.30069378</v>
      </c>
      <c r="L2527">
        <v>69.076556530000005</v>
      </c>
      <c r="M2527">
        <v>11.622749689999999</v>
      </c>
      <c r="N2527">
        <v>-0.23830047800000001</v>
      </c>
      <c r="O2527">
        <v>51.549768270000001</v>
      </c>
      <c r="P2527">
        <v>1991746</v>
      </c>
      <c r="Q2527">
        <v>31.799999239999998</v>
      </c>
      <c r="R2527">
        <v>33.299999239999998</v>
      </c>
      <c r="S2527">
        <v>30.600000380000001</v>
      </c>
      <c r="T2527">
        <v>61.200000760000002</v>
      </c>
      <c r="U2527">
        <v>58.299999239999998</v>
      </c>
      <c r="V2527">
        <v>65.300003050000001</v>
      </c>
      <c r="W2527">
        <v>5.9000000950000002</v>
      </c>
      <c r="X2527">
        <v>8.3000001910000005</v>
      </c>
      <c r="Y2527">
        <v>4.0999999049999998</v>
      </c>
      <c r="Z2527">
        <v>6.5999999049999998</v>
      </c>
      <c r="AA2527">
        <v>10.600000380000001</v>
      </c>
      <c r="AB2527">
        <v>8.6999998089999995</v>
      </c>
      <c r="AC2527">
        <v>27.899999619999999</v>
      </c>
      <c r="AD2527">
        <v>36.700000760000002</v>
      </c>
      <c r="AE2527">
        <v>32.599998470000003</v>
      </c>
    </row>
    <row r="2528" spans="1:31" x14ac:dyDescent="0.35">
      <c r="A2528" t="s">
        <v>73</v>
      </c>
      <c r="B2528">
        <f>MATCH($A2528,Sheet2!$A$1:$A$58,0)</f>
        <v>49</v>
      </c>
      <c r="C2528" t="str">
        <f>INDEX(Sheet2!$A$1:$C$58,Sheet1!$B2528,2)</f>
        <v>SVN</v>
      </c>
      <c r="D2528" t="str">
        <f>INDEX(Sheet2!$A$1:$C$58,Sheet1!$B2528,3)</f>
        <v>Slovenia</v>
      </c>
      <c r="E2528">
        <v>1994</v>
      </c>
      <c r="F2528">
        <v>9.6999999999999993</v>
      </c>
      <c r="G2528">
        <v>73.404878049999994</v>
      </c>
      <c r="H2528">
        <v>0</v>
      </c>
      <c r="I2528">
        <v>0</v>
      </c>
      <c r="J2528">
        <v>0</v>
      </c>
      <c r="K2528">
        <v>18.745399290000002</v>
      </c>
      <c r="L2528">
        <v>69.304399900000007</v>
      </c>
      <c r="M2528">
        <v>11.950200819999999</v>
      </c>
      <c r="N2528">
        <v>-0.115694093</v>
      </c>
      <c r="O2528">
        <v>51.55603661</v>
      </c>
      <c r="P2528">
        <v>1989443</v>
      </c>
      <c r="Q2528">
        <v>34.099998470000003</v>
      </c>
      <c r="R2528">
        <v>35.099998470000003</v>
      </c>
      <c r="S2528">
        <v>35.400001529999997</v>
      </c>
      <c r="T2528">
        <v>60</v>
      </c>
      <c r="U2528">
        <v>56.799999239999998</v>
      </c>
      <c r="V2528">
        <v>60.400001529999997</v>
      </c>
      <c r="W2528">
        <v>5.9000000950000002</v>
      </c>
      <c r="X2528">
        <v>8.1000003809999992</v>
      </c>
      <c r="Y2528">
        <v>4.1999998090000004</v>
      </c>
      <c r="Z2528">
        <v>6.9000000950000002</v>
      </c>
      <c r="AA2528">
        <v>9.3000001910000005</v>
      </c>
      <c r="AB2528">
        <v>8.1999998089999995</v>
      </c>
      <c r="AC2528">
        <v>23.100000380000001</v>
      </c>
      <c r="AD2528">
        <v>21.200000760000002</v>
      </c>
      <c r="AE2528">
        <v>22</v>
      </c>
    </row>
    <row r="2529" spans="1:31" x14ac:dyDescent="0.35">
      <c r="A2529" t="s">
        <v>73</v>
      </c>
      <c r="B2529">
        <f>MATCH($A2529,Sheet2!$A$1:$A$58,0)</f>
        <v>49</v>
      </c>
      <c r="C2529" t="str">
        <f>INDEX(Sheet2!$A$1:$C$58,Sheet1!$B2529,2)</f>
        <v>SVN</v>
      </c>
      <c r="D2529" t="str">
        <f>INDEX(Sheet2!$A$1:$C$58,Sheet1!$B2529,3)</f>
        <v>Slovenia</v>
      </c>
      <c r="E2529">
        <v>1995</v>
      </c>
      <c r="F2529">
        <v>9.5</v>
      </c>
      <c r="G2529">
        <v>73.958536589999994</v>
      </c>
      <c r="H2529">
        <v>0</v>
      </c>
      <c r="I2529">
        <v>0</v>
      </c>
      <c r="J2529">
        <v>0</v>
      </c>
      <c r="K2529">
        <v>18.2253261</v>
      </c>
      <c r="L2529">
        <v>69.487222360000004</v>
      </c>
      <c r="M2529">
        <v>12.287451539999999</v>
      </c>
      <c r="N2529">
        <v>2.1561500000000001E-2</v>
      </c>
      <c r="O2529">
        <v>51.536665820000003</v>
      </c>
      <c r="P2529">
        <v>1989872</v>
      </c>
      <c r="Q2529">
        <v>32.900001529999997</v>
      </c>
      <c r="R2529">
        <v>32.299999239999998</v>
      </c>
      <c r="S2529">
        <v>33.299999239999998</v>
      </c>
      <c r="T2529">
        <v>61.400001529999997</v>
      </c>
      <c r="U2529">
        <v>61.299999239999998</v>
      </c>
      <c r="V2529">
        <v>61.5</v>
      </c>
      <c r="W2529">
        <v>5.6999998090000004</v>
      </c>
      <c r="X2529">
        <v>6.5</v>
      </c>
      <c r="Y2529">
        <v>5.0999999049999998</v>
      </c>
      <c r="Z2529">
        <v>6.8000001909999996</v>
      </c>
      <c r="AA2529">
        <v>7.4000000950000002</v>
      </c>
      <c r="AB2529">
        <v>7.1999998090000004</v>
      </c>
      <c r="AC2529">
        <v>19.600000380000001</v>
      </c>
      <c r="AD2529">
        <v>18.100000380000001</v>
      </c>
      <c r="AE2529">
        <v>18.899999619999999</v>
      </c>
    </row>
    <row r="2530" spans="1:31" x14ac:dyDescent="0.35">
      <c r="A2530" t="s">
        <v>73</v>
      </c>
      <c r="B2530">
        <f>MATCH($A2530,Sheet2!$A$1:$A$58,0)</f>
        <v>49</v>
      </c>
      <c r="C2530" t="str">
        <f>INDEX(Sheet2!$A$1:$C$58,Sheet1!$B2530,2)</f>
        <v>SVN</v>
      </c>
      <c r="D2530" t="str">
        <f>INDEX(Sheet2!$A$1:$C$58,Sheet1!$B2530,3)</f>
        <v>Slovenia</v>
      </c>
      <c r="E2530">
        <v>1996</v>
      </c>
      <c r="F2530">
        <v>9.4</v>
      </c>
      <c r="G2530">
        <v>74.458536589999994</v>
      </c>
      <c r="H2530">
        <v>0</v>
      </c>
      <c r="I2530">
        <v>0</v>
      </c>
      <c r="J2530">
        <v>0</v>
      </c>
      <c r="K2530">
        <v>17.646937569999999</v>
      </c>
      <c r="L2530">
        <v>69.668262409999997</v>
      </c>
      <c r="M2530">
        <v>12.684800020000001</v>
      </c>
      <c r="N2530">
        <v>-6.2536133999999993E-2</v>
      </c>
      <c r="O2530">
        <v>51.484181829999997</v>
      </c>
      <c r="P2530">
        <v>1988628</v>
      </c>
      <c r="Q2530">
        <v>32.599998470000003</v>
      </c>
      <c r="R2530">
        <v>33.400001529999997</v>
      </c>
      <c r="S2530">
        <v>31.899999619999999</v>
      </c>
      <c r="T2530">
        <v>61.5</v>
      </c>
      <c r="U2530">
        <v>60.299999239999998</v>
      </c>
      <c r="V2530">
        <v>62.200000760000002</v>
      </c>
      <c r="W2530">
        <v>5.6999998090000004</v>
      </c>
      <c r="X2530">
        <v>5.9000000950000002</v>
      </c>
      <c r="Y2530">
        <v>5.5999999049999998</v>
      </c>
      <c r="Z2530">
        <v>6.5999999049999998</v>
      </c>
      <c r="AA2530">
        <v>7.0999999049999998</v>
      </c>
      <c r="AB2530">
        <v>6.9000000950000002</v>
      </c>
      <c r="AC2530">
        <v>16.5</v>
      </c>
      <c r="AD2530">
        <v>16.700000760000002</v>
      </c>
      <c r="AE2530">
        <v>16.600000380000001</v>
      </c>
    </row>
    <row r="2531" spans="1:31" x14ac:dyDescent="0.35">
      <c r="A2531" t="s">
        <v>73</v>
      </c>
      <c r="B2531">
        <f>MATCH($A2531,Sheet2!$A$1:$A$58,0)</f>
        <v>49</v>
      </c>
      <c r="C2531" t="str">
        <f>INDEX(Sheet2!$A$1:$C$58,Sheet1!$B2531,2)</f>
        <v>SVN</v>
      </c>
      <c r="D2531" t="str">
        <f>INDEX(Sheet2!$A$1:$C$58,Sheet1!$B2531,3)</f>
        <v>Slovenia</v>
      </c>
      <c r="E2531">
        <v>1997</v>
      </c>
      <c r="F2531">
        <v>9.5</v>
      </c>
      <c r="G2531">
        <v>74.707317070000002</v>
      </c>
      <c r="H2531">
        <v>0</v>
      </c>
      <c r="I2531">
        <v>0</v>
      </c>
      <c r="J2531">
        <v>0</v>
      </c>
      <c r="K2531">
        <v>17.140030289999999</v>
      </c>
      <c r="L2531">
        <v>69.786280910000002</v>
      </c>
      <c r="M2531">
        <v>13.073688799999999</v>
      </c>
      <c r="N2531">
        <v>-0.134454343</v>
      </c>
      <c r="O2531">
        <v>51.402536220000002</v>
      </c>
      <c r="P2531">
        <v>1985956</v>
      </c>
      <c r="Q2531">
        <v>31.399999619999999</v>
      </c>
      <c r="R2531">
        <v>27.5</v>
      </c>
      <c r="S2531">
        <v>35.200000760000002</v>
      </c>
      <c r="T2531">
        <v>61.900001529999997</v>
      </c>
      <c r="U2531">
        <v>65</v>
      </c>
      <c r="V2531">
        <v>59</v>
      </c>
      <c r="W2531">
        <v>6.5999999049999998</v>
      </c>
      <c r="X2531">
        <v>7.4000000950000002</v>
      </c>
      <c r="Y2531">
        <v>5.8000001909999996</v>
      </c>
      <c r="Z2531">
        <v>7</v>
      </c>
      <c r="AA2531">
        <v>6.4000000950000002</v>
      </c>
      <c r="AB2531">
        <v>6.5999999049999998</v>
      </c>
      <c r="AC2531">
        <v>19.100000380000001</v>
      </c>
      <c r="AD2531">
        <v>14.100000380000001</v>
      </c>
      <c r="AE2531">
        <v>16.299999239999998</v>
      </c>
    </row>
    <row r="2532" spans="1:31" x14ac:dyDescent="0.35">
      <c r="A2532" t="s">
        <v>73</v>
      </c>
      <c r="B2532">
        <f>MATCH($A2532,Sheet2!$A$1:$A$58,0)</f>
        <v>49</v>
      </c>
      <c r="C2532" t="str">
        <f>INDEX(Sheet2!$A$1:$C$58,Sheet1!$B2532,2)</f>
        <v>SVN</v>
      </c>
      <c r="D2532" t="str">
        <f>INDEX(Sheet2!$A$1:$C$58,Sheet1!$B2532,3)</f>
        <v>Slovenia</v>
      </c>
      <c r="E2532">
        <v>1998</v>
      </c>
      <c r="F2532">
        <v>9.6</v>
      </c>
      <c r="G2532">
        <v>74.807317069999996</v>
      </c>
      <c r="H2532">
        <v>0</v>
      </c>
      <c r="I2532">
        <v>0</v>
      </c>
      <c r="J2532">
        <v>0</v>
      </c>
      <c r="K2532">
        <v>16.68668512</v>
      </c>
      <c r="L2532">
        <v>69.86770722</v>
      </c>
      <c r="M2532">
        <v>13.44560766</v>
      </c>
      <c r="N2532">
        <v>-0.21811765699999999</v>
      </c>
      <c r="O2532">
        <v>51.309649190000002</v>
      </c>
      <c r="P2532">
        <v>1981629</v>
      </c>
      <c r="Q2532">
        <v>29.399999619999999</v>
      </c>
      <c r="R2532">
        <v>27.200000760000002</v>
      </c>
      <c r="S2532">
        <v>31.299999239999998</v>
      </c>
      <c r="T2532">
        <v>65.199996949999999</v>
      </c>
      <c r="U2532">
        <v>67.800003050000001</v>
      </c>
      <c r="V2532">
        <v>62.900001529999997</v>
      </c>
      <c r="W2532">
        <v>5.4000000950000002</v>
      </c>
      <c r="X2532">
        <v>5</v>
      </c>
      <c r="Y2532">
        <v>5.6999998090000004</v>
      </c>
      <c r="Z2532">
        <v>7.5</v>
      </c>
      <c r="AA2532">
        <v>7.3000001909999996</v>
      </c>
      <c r="AB2532">
        <v>7.4000000950000002</v>
      </c>
      <c r="AC2532">
        <v>18.200000760000002</v>
      </c>
      <c r="AD2532">
        <v>17</v>
      </c>
      <c r="AE2532">
        <v>17.600000380000001</v>
      </c>
    </row>
    <row r="2533" spans="1:31" x14ac:dyDescent="0.35">
      <c r="A2533" t="s">
        <v>73</v>
      </c>
      <c r="B2533">
        <f>MATCH($A2533,Sheet2!$A$1:$A$58,0)</f>
        <v>49</v>
      </c>
      <c r="C2533" t="str">
        <f>INDEX(Sheet2!$A$1:$C$58,Sheet1!$B2533,2)</f>
        <v>SVN</v>
      </c>
      <c r="D2533" t="str">
        <f>INDEX(Sheet2!$A$1:$C$58,Sheet1!$B2533,3)</f>
        <v>Slovenia</v>
      </c>
      <c r="E2533">
        <v>1999</v>
      </c>
      <c r="F2533">
        <v>9.5</v>
      </c>
      <c r="G2533">
        <v>75.009756100000004</v>
      </c>
      <c r="H2533">
        <v>0</v>
      </c>
      <c r="I2533">
        <v>0</v>
      </c>
      <c r="J2533">
        <v>0</v>
      </c>
      <c r="K2533">
        <v>16.247755250000001</v>
      </c>
      <c r="L2533">
        <v>69.960427999999993</v>
      </c>
      <c r="M2533">
        <v>13.79181676</v>
      </c>
      <c r="N2533">
        <v>7.1430845000000007E-2</v>
      </c>
      <c r="O2533">
        <v>51.230785400000002</v>
      </c>
      <c r="P2533">
        <v>1983045</v>
      </c>
      <c r="Q2533">
        <v>29.100000380000001</v>
      </c>
      <c r="R2533">
        <v>29.899999619999999</v>
      </c>
      <c r="S2533">
        <v>28.399999619999999</v>
      </c>
      <c r="T2533">
        <v>64.400001529999997</v>
      </c>
      <c r="U2533">
        <v>62.900001529999997</v>
      </c>
      <c r="V2533">
        <v>65.599998470000003</v>
      </c>
      <c r="W2533">
        <v>6.5999999049999998</v>
      </c>
      <c r="X2533">
        <v>7.1999998090000004</v>
      </c>
      <c r="Y2533">
        <v>6</v>
      </c>
      <c r="Z2533">
        <v>7.5</v>
      </c>
      <c r="AA2533">
        <v>7.1999998090000004</v>
      </c>
      <c r="AB2533">
        <v>7.3000001909999996</v>
      </c>
      <c r="AC2533">
        <v>19.799999239999998</v>
      </c>
      <c r="AD2533">
        <v>17.200000760000002</v>
      </c>
      <c r="AE2533">
        <v>18.5</v>
      </c>
    </row>
    <row r="2534" spans="1:31" x14ac:dyDescent="0.35">
      <c r="A2534" t="s">
        <v>73</v>
      </c>
      <c r="B2534">
        <f>MATCH($A2534,Sheet2!$A$1:$A$58,0)</f>
        <v>49</v>
      </c>
      <c r="C2534" t="str">
        <f>INDEX(Sheet2!$A$1:$C$58,Sheet1!$B2534,2)</f>
        <v>SVN</v>
      </c>
      <c r="D2534" t="str">
        <f>INDEX(Sheet2!$A$1:$C$58,Sheet1!$B2534,3)</f>
        <v>Slovenia</v>
      </c>
      <c r="E2534">
        <v>2000</v>
      </c>
      <c r="F2534">
        <v>9.3000000000000007</v>
      </c>
      <c r="G2534">
        <v>75.412195120000007</v>
      </c>
      <c r="H2534">
        <v>61.400001529999997</v>
      </c>
      <c r="I2534">
        <v>59.799999239999998</v>
      </c>
      <c r="J2534">
        <v>62.799999239999998</v>
      </c>
      <c r="K2534">
        <v>15.80497744</v>
      </c>
      <c r="L2534">
        <v>70.086872920000005</v>
      </c>
      <c r="M2534">
        <v>14.108149640000001</v>
      </c>
      <c r="N2534">
        <v>0.29607496</v>
      </c>
      <c r="O2534">
        <v>51.18261013</v>
      </c>
      <c r="P2534">
        <v>1988925</v>
      </c>
      <c r="Q2534">
        <v>31.700000760000002</v>
      </c>
      <c r="R2534">
        <v>31.600000380000001</v>
      </c>
      <c r="S2534">
        <v>31.799999239999998</v>
      </c>
      <c r="T2534">
        <v>63.099998470000003</v>
      </c>
      <c r="U2534">
        <v>60.400001529999997</v>
      </c>
      <c r="V2534">
        <v>65.400001529999997</v>
      </c>
      <c r="W2534">
        <v>5.1999998090000004</v>
      </c>
      <c r="X2534">
        <v>8</v>
      </c>
      <c r="Y2534">
        <v>2.7999999519999998</v>
      </c>
      <c r="Z2534">
        <v>7.0999999049999998</v>
      </c>
      <c r="AA2534">
        <v>6.8000001909999996</v>
      </c>
      <c r="AB2534">
        <v>6.9000000950000002</v>
      </c>
      <c r="AC2534">
        <v>18.5</v>
      </c>
      <c r="AD2534">
        <v>14.80000019</v>
      </c>
      <c r="AE2534">
        <v>16.399999619999999</v>
      </c>
    </row>
    <row r="2535" spans="1:31" x14ac:dyDescent="0.35">
      <c r="A2535" t="s">
        <v>73</v>
      </c>
      <c r="B2535">
        <f>MATCH($A2535,Sheet2!$A$1:$A$58,0)</f>
        <v>49</v>
      </c>
      <c r="C2535" t="str">
        <f>INDEX(Sheet2!$A$1:$C$58,Sheet1!$B2535,2)</f>
        <v>SVN</v>
      </c>
      <c r="D2535" t="str">
        <f>INDEX(Sheet2!$A$1:$C$58,Sheet1!$B2535,3)</f>
        <v>Slovenia</v>
      </c>
      <c r="E2535">
        <v>2001</v>
      </c>
      <c r="F2535">
        <v>9.3000000000000007</v>
      </c>
      <c r="G2535">
        <v>75.758536590000006</v>
      </c>
      <c r="H2535">
        <v>60.299999239999998</v>
      </c>
      <c r="I2535">
        <v>58.299999239999998</v>
      </c>
      <c r="J2535">
        <v>62.400001529999997</v>
      </c>
      <c r="K2535">
        <v>15.410753079999999</v>
      </c>
      <c r="L2535">
        <v>70.167435589999997</v>
      </c>
      <c r="M2535">
        <v>14.42181134</v>
      </c>
      <c r="N2535">
        <v>0.157498742</v>
      </c>
      <c r="O2535">
        <v>51.175609960000003</v>
      </c>
      <c r="P2535">
        <v>1992060</v>
      </c>
      <c r="Q2535">
        <v>32.900001529999997</v>
      </c>
      <c r="R2535">
        <v>32.299999239999998</v>
      </c>
      <c r="S2535">
        <v>33.400001529999997</v>
      </c>
      <c r="T2535">
        <v>60.5</v>
      </c>
      <c r="U2535">
        <v>59.099998470000003</v>
      </c>
      <c r="V2535">
        <v>61.799999239999998</v>
      </c>
      <c r="W2535">
        <v>5.5999999049999998</v>
      </c>
      <c r="X2535">
        <v>6.5</v>
      </c>
      <c r="Y2535">
        <v>4.8000001909999996</v>
      </c>
      <c r="Z2535">
        <v>6</v>
      </c>
      <c r="AA2535">
        <v>5.4000000950000002</v>
      </c>
      <c r="AB2535">
        <v>5.6999998090000004</v>
      </c>
      <c r="AC2535">
        <v>16.600000380000001</v>
      </c>
      <c r="AD2535">
        <v>15</v>
      </c>
      <c r="AE2535">
        <v>15.69999981</v>
      </c>
    </row>
    <row r="2536" spans="1:31" x14ac:dyDescent="0.35">
      <c r="A2536" t="s">
        <v>73</v>
      </c>
      <c r="B2536">
        <f>MATCH($A2536,Sheet2!$A$1:$A$58,0)</f>
        <v>49</v>
      </c>
      <c r="C2536" t="str">
        <f>INDEX(Sheet2!$A$1:$C$58,Sheet1!$B2536,2)</f>
        <v>SVN</v>
      </c>
      <c r="D2536" t="str">
        <f>INDEX(Sheet2!$A$1:$C$58,Sheet1!$B2536,3)</f>
        <v>Slovenia</v>
      </c>
      <c r="E2536">
        <v>2002</v>
      </c>
      <c r="F2536">
        <v>9.4</v>
      </c>
      <c r="G2536">
        <v>76.007317069999999</v>
      </c>
      <c r="H2536">
        <v>55.599998470000003</v>
      </c>
      <c r="I2536">
        <v>52.799999239999998</v>
      </c>
      <c r="J2536">
        <v>58.299999239999998</v>
      </c>
      <c r="K2536">
        <v>14.99525871</v>
      </c>
      <c r="L2536">
        <v>70.291847239999996</v>
      </c>
      <c r="M2536">
        <v>14.712894049999999</v>
      </c>
      <c r="N2536">
        <v>0.123915442</v>
      </c>
      <c r="O2536">
        <v>51.201169100000001</v>
      </c>
      <c r="P2536">
        <v>1994530</v>
      </c>
      <c r="Q2536">
        <v>28</v>
      </c>
      <c r="R2536">
        <v>28.600000380000001</v>
      </c>
      <c r="S2536">
        <v>27.5</v>
      </c>
      <c r="T2536">
        <v>64.5</v>
      </c>
      <c r="U2536">
        <v>61.099998470000003</v>
      </c>
      <c r="V2536">
        <v>67.800003050000001</v>
      </c>
      <c r="W2536">
        <v>6.1999998090000004</v>
      </c>
      <c r="X2536">
        <v>8.1999998089999995</v>
      </c>
      <c r="Y2536">
        <v>4.1999998090000004</v>
      </c>
      <c r="Z2536">
        <v>6.8000001909999996</v>
      </c>
      <c r="AA2536">
        <v>5.9000000950000002</v>
      </c>
      <c r="AB2536">
        <v>6.3000001909999996</v>
      </c>
      <c r="AC2536">
        <v>18.600000380000001</v>
      </c>
      <c r="AD2536">
        <v>15</v>
      </c>
      <c r="AE2536">
        <v>16.600000380000001</v>
      </c>
    </row>
    <row r="2537" spans="1:31" x14ac:dyDescent="0.35">
      <c r="A2537" t="s">
        <v>73</v>
      </c>
      <c r="B2537">
        <f>MATCH($A2537,Sheet2!$A$1:$A$58,0)</f>
        <v>49</v>
      </c>
      <c r="C2537" t="str">
        <f>INDEX(Sheet2!$A$1:$C$58,Sheet1!$B2537,2)</f>
        <v>SVN</v>
      </c>
      <c r="D2537" t="str">
        <f>INDEX(Sheet2!$A$1:$C$58,Sheet1!$B2537,3)</f>
        <v>Slovenia</v>
      </c>
      <c r="E2537">
        <v>2003</v>
      </c>
      <c r="F2537">
        <v>9.6999999999999993</v>
      </c>
      <c r="G2537">
        <v>76.85853659</v>
      </c>
      <c r="H2537">
        <v>52.799999239999998</v>
      </c>
      <c r="I2537">
        <v>51.299999239999998</v>
      </c>
      <c r="J2537">
        <v>54.299999239999998</v>
      </c>
      <c r="K2537">
        <v>14.590927750000001</v>
      </c>
      <c r="L2537">
        <v>70.420619779999996</v>
      </c>
      <c r="M2537">
        <v>14.98845247</v>
      </c>
      <c r="N2537">
        <v>6.0296779000000002E-2</v>
      </c>
      <c r="O2537">
        <v>51.23396623</v>
      </c>
      <c r="P2537">
        <v>1995733</v>
      </c>
      <c r="Q2537">
        <v>27.799999239999998</v>
      </c>
      <c r="R2537">
        <v>24.799999239999998</v>
      </c>
      <c r="S2537">
        <v>30.700000760000002</v>
      </c>
      <c r="T2537">
        <v>61</v>
      </c>
      <c r="U2537">
        <v>62.900001529999997</v>
      </c>
      <c r="V2537">
        <v>59.200000760000002</v>
      </c>
      <c r="W2537">
        <v>10.80000019</v>
      </c>
      <c r="X2537">
        <v>12.19999981</v>
      </c>
      <c r="Y2537">
        <v>9.5</v>
      </c>
      <c r="Z2537">
        <v>7.0999999049999998</v>
      </c>
      <c r="AA2537">
        <v>6.3000001909999996</v>
      </c>
      <c r="AB2537">
        <v>6.6999998090000004</v>
      </c>
      <c r="AC2537">
        <v>19.799999239999998</v>
      </c>
      <c r="AD2537">
        <v>15.600000380000001</v>
      </c>
      <c r="AE2537">
        <v>17.299999239999998</v>
      </c>
    </row>
    <row r="2538" spans="1:31" x14ac:dyDescent="0.35">
      <c r="A2538" t="s">
        <v>73</v>
      </c>
      <c r="B2538">
        <f>MATCH($A2538,Sheet2!$A$1:$A$58,0)</f>
        <v>49</v>
      </c>
      <c r="C2538" t="str">
        <f>INDEX(Sheet2!$A$1:$C$58,Sheet1!$B2538,2)</f>
        <v>SVN</v>
      </c>
      <c r="D2538" t="str">
        <f>INDEX(Sheet2!$A$1:$C$58,Sheet1!$B2538,3)</f>
        <v>Slovenia</v>
      </c>
      <c r="E2538">
        <v>2004</v>
      </c>
      <c r="F2538">
        <v>9.3000000000000007</v>
      </c>
      <c r="G2538">
        <v>77.207317070000002</v>
      </c>
      <c r="H2538">
        <v>51.400001529999997</v>
      </c>
      <c r="I2538">
        <v>49.5</v>
      </c>
      <c r="J2538">
        <v>53.299999239999998</v>
      </c>
      <c r="K2538">
        <v>14.25373344</v>
      </c>
      <c r="L2538">
        <v>70.495056570000003</v>
      </c>
      <c r="M2538">
        <v>15.25120999</v>
      </c>
      <c r="N2538">
        <v>6.4066202000000003E-2</v>
      </c>
      <c r="O2538">
        <v>51.237817210000003</v>
      </c>
      <c r="P2538">
        <v>1997012</v>
      </c>
      <c r="Q2538">
        <v>26.700000760000002</v>
      </c>
      <c r="R2538">
        <v>22.700000760000002</v>
      </c>
      <c r="S2538">
        <v>30.5</v>
      </c>
      <c r="T2538">
        <v>63.599998470000003</v>
      </c>
      <c r="U2538">
        <v>65.300003050000001</v>
      </c>
      <c r="V2538">
        <v>62.099998470000003</v>
      </c>
      <c r="W2538">
        <v>9</v>
      </c>
      <c r="X2538">
        <v>11.899999619999999</v>
      </c>
      <c r="Y2538">
        <v>6.3000001909999996</v>
      </c>
      <c r="Z2538">
        <v>6.8000001909999996</v>
      </c>
      <c r="AA2538">
        <v>5.8000001909999996</v>
      </c>
      <c r="AB2538">
        <v>6.3000001909999996</v>
      </c>
      <c r="AC2538">
        <v>19.200000760000002</v>
      </c>
      <c r="AD2538">
        <v>13.899999619999999</v>
      </c>
      <c r="AE2538">
        <v>16.100000380000001</v>
      </c>
    </row>
    <row r="2539" spans="1:31" x14ac:dyDescent="0.35">
      <c r="A2539" t="s">
        <v>73</v>
      </c>
      <c r="B2539">
        <f>MATCH($A2539,Sheet2!$A$1:$A$58,0)</f>
        <v>49</v>
      </c>
      <c r="C2539" t="str">
        <f>INDEX(Sheet2!$A$1:$C$58,Sheet1!$B2539,2)</f>
        <v>SVN</v>
      </c>
      <c r="D2539" t="str">
        <f>INDEX(Sheet2!$A$1:$C$58,Sheet1!$B2539,3)</f>
        <v>Slovenia</v>
      </c>
      <c r="E2539">
        <v>2005</v>
      </c>
      <c r="F2539">
        <v>9.4</v>
      </c>
      <c r="G2539">
        <v>77.612195119999996</v>
      </c>
      <c r="H2539">
        <v>47.299999239999998</v>
      </c>
      <c r="I2539">
        <v>46.299999239999998</v>
      </c>
      <c r="J2539">
        <v>48.400001529999997</v>
      </c>
      <c r="K2539">
        <v>14.01847813</v>
      </c>
      <c r="L2539">
        <v>70.481968140000006</v>
      </c>
      <c r="M2539">
        <v>15.49955372</v>
      </c>
      <c r="N2539">
        <v>0.173208905</v>
      </c>
      <c r="O2539">
        <v>51.188617000000001</v>
      </c>
      <c r="P2539">
        <v>2000474</v>
      </c>
      <c r="Q2539">
        <v>24.100000380000001</v>
      </c>
      <c r="R2539">
        <v>21.799999239999998</v>
      </c>
      <c r="S2539">
        <v>26.399999619999999</v>
      </c>
      <c r="T2539">
        <v>65.5</v>
      </c>
      <c r="U2539">
        <v>66.800003050000001</v>
      </c>
      <c r="V2539">
        <v>64.300003050000001</v>
      </c>
      <c r="W2539">
        <v>10.19999981</v>
      </c>
      <c r="X2539">
        <v>11.19999981</v>
      </c>
      <c r="Y2539">
        <v>9.1999998089999995</v>
      </c>
      <c r="Z2539">
        <v>7</v>
      </c>
      <c r="AA2539">
        <v>6.0999999049999998</v>
      </c>
      <c r="AB2539">
        <v>6.5</v>
      </c>
      <c r="AC2539">
        <v>17.799999239999998</v>
      </c>
      <c r="AD2539">
        <v>14.600000380000001</v>
      </c>
      <c r="AE2539">
        <v>16</v>
      </c>
    </row>
    <row r="2540" spans="1:31" x14ac:dyDescent="0.35">
      <c r="A2540" t="s">
        <v>73</v>
      </c>
      <c r="B2540">
        <f>MATCH($A2540,Sheet2!$A$1:$A$58,0)</f>
        <v>49</v>
      </c>
      <c r="C2540" t="str">
        <f>INDEX(Sheet2!$A$1:$C$58,Sheet1!$B2540,2)</f>
        <v>SVN</v>
      </c>
      <c r="D2540" t="str">
        <f>INDEX(Sheet2!$A$1:$C$58,Sheet1!$B2540,3)</f>
        <v>Slovenia</v>
      </c>
      <c r="E2540">
        <v>2006</v>
      </c>
      <c r="F2540">
        <v>9.1</v>
      </c>
      <c r="G2540">
        <v>78.086585369999995</v>
      </c>
      <c r="H2540">
        <v>49.299999239999998</v>
      </c>
      <c r="I2540">
        <v>48.900001529999997</v>
      </c>
      <c r="J2540">
        <v>49.700000760000002</v>
      </c>
      <c r="K2540">
        <v>13.844271389999999</v>
      </c>
      <c r="L2540">
        <v>70.397982409999997</v>
      </c>
      <c r="M2540">
        <v>15.757746190000001</v>
      </c>
      <c r="N2540">
        <v>0.31911453699999998</v>
      </c>
      <c r="O2540">
        <v>51.076005479999999</v>
      </c>
      <c r="P2540">
        <v>2006868</v>
      </c>
      <c r="Q2540">
        <v>20.100000380000001</v>
      </c>
      <c r="R2540">
        <v>15.899999619999999</v>
      </c>
      <c r="S2540">
        <v>25.299999239999998</v>
      </c>
      <c r="T2540">
        <v>67.5</v>
      </c>
      <c r="U2540">
        <v>69.400001529999997</v>
      </c>
      <c r="V2540">
        <v>65.099998470000003</v>
      </c>
      <c r="W2540">
        <v>12.19999981</v>
      </c>
      <c r="X2540">
        <v>14.600000380000001</v>
      </c>
      <c r="Y2540">
        <v>9.1999998089999995</v>
      </c>
      <c r="Z2540">
        <v>7.1999998090000004</v>
      </c>
      <c r="AA2540">
        <v>4.9000000950000002</v>
      </c>
      <c r="AB2540">
        <v>6</v>
      </c>
      <c r="AC2540">
        <v>16.899999619999999</v>
      </c>
      <c r="AD2540">
        <v>11.600000380000001</v>
      </c>
      <c r="AE2540">
        <v>13.899999619999999</v>
      </c>
    </row>
    <row r="2541" spans="1:31" x14ac:dyDescent="0.35">
      <c r="A2541" t="s">
        <v>73</v>
      </c>
      <c r="B2541">
        <f>MATCH($A2541,Sheet2!$A$1:$A$58,0)</f>
        <v>49</v>
      </c>
      <c r="C2541" t="str">
        <f>INDEX(Sheet2!$A$1:$C$58,Sheet1!$B2541,2)</f>
        <v>SVN</v>
      </c>
      <c r="D2541" t="str">
        <f>INDEX(Sheet2!$A$1:$C$58,Sheet1!$B2541,3)</f>
        <v>Slovenia</v>
      </c>
      <c r="E2541">
        <v>2007</v>
      </c>
      <c r="F2541">
        <v>9.1999999999999993</v>
      </c>
      <c r="G2541">
        <v>78.56097561</v>
      </c>
      <c r="H2541">
        <v>45.700000760000002</v>
      </c>
      <c r="I2541">
        <v>46.099998470000003</v>
      </c>
      <c r="J2541">
        <v>45.299999239999998</v>
      </c>
      <c r="K2541">
        <v>13.77812211</v>
      </c>
      <c r="L2541">
        <v>70.20880794</v>
      </c>
      <c r="M2541">
        <v>16.013069949999998</v>
      </c>
      <c r="N2541">
        <v>0.55920781600000002</v>
      </c>
      <c r="O2541">
        <v>50.913974660000001</v>
      </c>
      <c r="P2541">
        <v>2018122</v>
      </c>
      <c r="Q2541">
        <v>21.200000760000002</v>
      </c>
      <c r="R2541">
        <v>16.899999619999999</v>
      </c>
      <c r="S2541">
        <v>26.5</v>
      </c>
      <c r="T2541">
        <v>62.700000760000002</v>
      </c>
      <c r="U2541">
        <v>64.199996949999999</v>
      </c>
      <c r="V2541">
        <v>60.900001529999997</v>
      </c>
      <c r="W2541">
        <v>15.69999981</v>
      </c>
      <c r="X2541">
        <v>18.799999239999998</v>
      </c>
      <c r="Y2541">
        <v>12</v>
      </c>
      <c r="Z2541">
        <v>5.8000001909999996</v>
      </c>
      <c r="AA2541">
        <v>4</v>
      </c>
      <c r="AB2541">
        <v>4.8000001909999996</v>
      </c>
      <c r="AC2541">
        <v>11.19999981</v>
      </c>
      <c r="AD2541">
        <v>9.3999996190000008</v>
      </c>
      <c r="AE2541">
        <v>10.100000380000001</v>
      </c>
    </row>
    <row r="2542" spans="1:31" x14ac:dyDescent="0.35">
      <c r="A2542" t="s">
        <v>73</v>
      </c>
      <c r="B2542">
        <f>MATCH($A2542,Sheet2!$A$1:$A$58,0)</f>
        <v>49</v>
      </c>
      <c r="C2542" t="str">
        <f>INDEX(Sheet2!$A$1:$C$58,Sheet1!$B2542,2)</f>
        <v>SVN</v>
      </c>
      <c r="D2542" t="str">
        <f>INDEX(Sheet2!$A$1:$C$58,Sheet1!$B2542,3)</f>
        <v>Slovenia</v>
      </c>
      <c r="E2542">
        <v>2008</v>
      </c>
      <c r="F2542">
        <v>9.1</v>
      </c>
      <c r="G2542">
        <v>78.765853660000005</v>
      </c>
      <c r="H2542">
        <v>42.200000760000002</v>
      </c>
      <c r="I2542">
        <v>43</v>
      </c>
      <c r="J2542">
        <v>41.400001529999997</v>
      </c>
      <c r="K2542">
        <v>13.800607599999999</v>
      </c>
      <c r="L2542">
        <v>69.946848200000005</v>
      </c>
      <c r="M2542">
        <v>16.252544199999999</v>
      </c>
      <c r="N2542">
        <v>0.158140844</v>
      </c>
      <c r="O2542">
        <v>50.731926880000003</v>
      </c>
      <c r="P2542">
        <v>2021316</v>
      </c>
      <c r="Q2542">
        <v>20.100000380000001</v>
      </c>
      <c r="R2542">
        <v>18.5</v>
      </c>
      <c r="S2542">
        <v>21.700000760000002</v>
      </c>
      <c r="T2542">
        <v>61</v>
      </c>
      <c r="U2542">
        <v>58.599998470000003</v>
      </c>
      <c r="V2542">
        <v>63.5</v>
      </c>
      <c r="W2542">
        <v>18.200000760000002</v>
      </c>
      <c r="X2542">
        <v>22.100000380000001</v>
      </c>
      <c r="Y2542">
        <v>14.30000019</v>
      </c>
      <c r="Z2542">
        <v>4.8000001909999996</v>
      </c>
      <c r="AA2542">
        <v>4</v>
      </c>
      <c r="AB2542">
        <v>4.4000000950000002</v>
      </c>
      <c r="AC2542">
        <v>11.30000019</v>
      </c>
      <c r="AD2542">
        <v>9.8999996190000008</v>
      </c>
      <c r="AE2542">
        <v>10.399999619999999</v>
      </c>
    </row>
    <row r="2543" spans="1:31" x14ac:dyDescent="0.35">
      <c r="A2543" t="s">
        <v>73</v>
      </c>
      <c r="B2543">
        <f>MATCH($A2543,Sheet2!$A$1:$A$58,0)</f>
        <v>49</v>
      </c>
      <c r="C2543" t="str">
        <f>INDEX(Sheet2!$A$1:$C$58,Sheet1!$B2543,2)</f>
        <v>SVN</v>
      </c>
      <c r="D2543" t="str">
        <f>INDEX(Sheet2!$A$1:$C$58,Sheet1!$B2543,3)</f>
        <v>Slovenia</v>
      </c>
      <c r="E2543">
        <v>2009</v>
      </c>
      <c r="F2543">
        <v>9.1999999999999993</v>
      </c>
      <c r="G2543">
        <v>78.970731709999995</v>
      </c>
      <c r="H2543">
        <v>30.100000380000001</v>
      </c>
      <c r="I2543">
        <v>32.099998470000003</v>
      </c>
      <c r="J2543">
        <v>28.299999239999998</v>
      </c>
      <c r="K2543">
        <v>13.86339561</v>
      </c>
      <c r="L2543">
        <v>69.666546569999994</v>
      </c>
      <c r="M2543">
        <v>16.470057820000001</v>
      </c>
      <c r="N2543">
        <v>0.90387553499999995</v>
      </c>
      <c r="O2543">
        <v>50.5701477</v>
      </c>
      <c r="P2543">
        <v>2039669</v>
      </c>
      <c r="Q2543">
        <v>20.200000760000002</v>
      </c>
      <c r="R2543">
        <v>18.399999619999999</v>
      </c>
      <c r="S2543">
        <v>21.799999239999998</v>
      </c>
      <c r="T2543">
        <v>65.900001529999997</v>
      </c>
      <c r="U2543">
        <v>63.799999239999998</v>
      </c>
      <c r="V2543">
        <v>67.599998470000003</v>
      </c>
      <c r="W2543">
        <v>13.399999619999999</v>
      </c>
      <c r="X2543">
        <v>17.600000380000001</v>
      </c>
      <c r="Y2543">
        <v>9.8999996190000008</v>
      </c>
      <c r="Z2543">
        <v>5.8000001909999996</v>
      </c>
      <c r="AA2543">
        <v>5.9000000950000002</v>
      </c>
      <c r="AB2543">
        <v>5.9000000950000002</v>
      </c>
      <c r="AC2543">
        <v>13.399999619999999</v>
      </c>
      <c r="AD2543">
        <v>13.80000019</v>
      </c>
      <c r="AE2543">
        <v>13.600000380000001</v>
      </c>
    </row>
    <row r="2544" spans="1:31" x14ac:dyDescent="0.35">
      <c r="A2544" t="s">
        <v>73</v>
      </c>
      <c r="B2544">
        <f>MATCH($A2544,Sheet2!$A$1:$A$58,0)</f>
        <v>49</v>
      </c>
      <c r="C2544" t="str">
        <f>INDEX(Sheet2!$A$1:$C$58,Sheet1!$B2544,2)</f>
        <v>SVN</v>
      </c>
      <c r="D2544" t="str">
        <f>INDEX(Sheet2!$A$1:$C$58,Sheet1!$B2544,3)</f>
        <v>Slovenia</v>
      </c>
      <c r="E2544">
        <v>2010</v>
      </c>
      <c r="F2544">
        <v>9.1</v>
      </c>
      <c r="G2544">
        <v>79.421951219999997</v>
      </c>
      <c r="H2544">
        <v>43.299999239999998</v>
      </c>
      <c r="I2544">
        <v>41.200000760000002</v>
      </c>
      <c r="J2544">
        <v>45</v>
      </c>
      <c r="K2544">
        <v>13.93514188</v>
      </c>
      <c r="L2544">
        <v>69.391321719999993</v>
      </c>
      <c r="M2544">
        <v>16.6735364</v>
      </c>
      <c r="N2544">
        <v>0.43607948499999999</v>
      </c>
      <c r="O2544">
        <v>50.455887509999997</v>
      </c>
      <c r="P2544">
        <v>2048583</v>
      </c>
      <c r="Q2544">
        <v>21.399999619999999</v>
      </c>
      <c r="R2544">
        <v>18</v>
      </c>
      <c r="S2544">
        <v>24.100000380000001</v>
      </c>
      <c r="T2544">
        <v>62.599998470000003</v>
      </c>
      <c r="U2544">
        <v>61.299999239999998</v>
      </c>
      <c r="V2544">
        <v>63.700000760000002</v>
      </c>
      <c r="W2544">
        <v>15</v>
      </c>
      <c r="X2544">
        <v>20</v>
      </c>
      <c r="Y2544">
        <v>11</v>
      </c>
      <c r="Z2544">
        <v>7</v>
      </c>
      <c r="AA2544">
        <v>7.4000000950000002</v>
      </c>
      <c r="AB2544">
        <v>7.1999998090000004</v>
      </c>
      <c r="AC2544">
        <v>13.80000019</v>
      </c>
      <c r="AD2544">
        <v>15.19999981</v>
      </c>
      <c r="AE2544">
        <v>14.69999981</v>
      </c>
    </row>
    <row r="2545" spans="1:31" x14ac:dyDescent="0.35">
      <c r="A2545" t="s">
        <v>73</v>
      </c>
      <c r="B2545">
        <f>MATCH($A2545,Sheet2!$A$1:$A$58,0)</f>
        <v>49</v>
      </c>
      <c r="C2545" t="str">
        <f>INDEX(Sheet2!$A$1:$C$58,Sheet1!$B2545,2)</f>
        <v>SVN</v>
      </c>
      <c r="D2545" t="str">
        <f>INDEX(Sheet2!$A$1:$C$58,Sheet1!$B2545,3)</f>
        <v>Slovenia</v>
      </c>
      <c r="E2545">
        <v>2011</v>
      </c>
      <c r="F2545">
        <v>9.1</v>
      </c>
      <c r="G2545">
        <v>79.970731709999995</v>
      </c>
      <c r="H2545">
        <v>44.200000760000002</v>
      </c>
      <c r="I2545">
        <v>43.099998470000003</v>
      </c>
      <c r="J2545">
        <v>45.099998470000003</v>
      </c>
      <c r="K2545">
        <v>14.1010081</v>
      </c>
      <c r="L2545">
        <v>68.974703050000002</v>
      </c>
      <c r="M2545">
        <v>16.92428885</v>
      </c>
      <c r="N2545">
        <v>0.20773270199999999</v>
      </c>
      <c r="O2545">
        <v>50.397785749999997</v>
      </c>
      <c r="P2545">
        <v>2052843</v>
      </c>
      <c r="Q2545">
        <v>19.899999619999999</v>
      </c>
      <c r="R2545">
        <v>17</v>
      </c>
      <c r="S2545">
        <v>22.299999239999998</v>
      </c>
      <c r="T2545">
        <v>63.599998470000003</v>
      </c>
      <c r="U2545">
        <v>62</v>
      </c>
      <c r="V2545">
        <v>65</v>
      </c>
      <c r="W2545">
        <v>16.399999619999999</v>
      </c>
      <c r="X2545">
        <v>20.899999619999999</v>
      </c>
      <c r="Y2545">
        <v>12.600000380000001</v>
      </c>
      <c r="Z2545">
        <v>8.1999998089999995</v>
      </c>
      <c r="AA2545">
        <v>8.1999998089999995</v>
      </c>
      <c r="AB2545">
        <v>8.1999998089999995</v>
      </c>
      <c r="AC2545">
        <v>16.799999239999998</v>
      </c>
      <c r="AD2545">
        <v>15</v>
      </c>
      <c r="AE2545">
        <v>15.69999981</v>
      </c>
    </row>
    <row r="2546" spans="1:31" x14ac:dyDescent="0.35">
      <c r="A2546" t="s">
        <v>73</v>
      </c>
      <c r="B2546">
        <f>MATCH($A2546,Sheet2!$A$1:$A$58,0)</f>
        <v>49</v>
      </c>
      <c r="C2546" t="str">
        <f>INDEX(Sheet2!$A$1:$C$58,Sheet1!$B2546,2)</f>
        <v>SVN</v>
      </c>
      <c r="D2546" t="str">
        <f>INDEX(Sheet2!$A$1:$C$58,Sheet1!$B2546,3)</f>
        <v>Slovenia</v>
      </c>
      <c r="E2546">
        <v>2012</v>
      </c>
      <c r="F2546">
        <v>9.4</v>
      </c>
      <c r="G2546">
        <v>80.124390239999997</v>
      </c>
      <c r="H2546">
        <v>47.900001529999997</v>
      </c>
      <c r="I2546">
        <v>47</v>
      </c>
      <c r="J2546">
        <v>48.799999239999998</v>
      </c>
      <c r="K2546">
        <v>14.258263080000001</v>
      </c>
      <c r="L2546">
        <v>68.605993269999999</v>
      </c>
      <c r="M2546">
        <v>17.135743649999998</v>
      </c>
      <c r="N2546">
        <v>0.21002430599999999</v>
      </c>
      <c r="O2546">
        <v>50.385116740000001</v>
      </c>
      <c r="P2546">
        <v>2057159</v>
      </c>
      <c r="Q2546">
        <v>19.299999239999998</v>
      </c>
      <c r="R2546">
        <v>16.299999239999998</v>
      </c>
      <c r="S2546">
        <v>22.200000760000002</v>
      </c>
      <c r="T2546">
        <v>60.799999239999998</v>
      </c>
      <c r="U2546">
        <v>55.900001529999997</v>
      </c>
      <c r="V2546">
        <v>65.5</v>
      </c>
      <c r="W2546">
        <v>19.899999619999999</v>
      </c>
      <c r="X2546">
        <v>27.799999239999998</v>
      </c>
      <c r="Y2546">
        <v>12.30000019</v>
      </c>
      <c r="Z2546">
        <v>9.3999996190000008</v>
      </c>
      <c r="AA2546">
        <v>8.3999996190000008</v>
      </c>
      <c r="AB2546">
        <v>8.8000001910000005</v>
      </c>
      <c r="AC2546">
        <v>21</v>
      </c>
      <c r="AD2546">
        <v>20.299999239999998</v>
      </c>
      <c r="AE2546">
        <v>20.600000380000001</v>
      </c>
    </row>
    <row r="2547" spans="1:31" x14ac:dyDescent="0.35">
      <c r="A2547" t="s">
        <v>73</v>
      </c>
      <c r="B2547">
        <f>MATCH($A2547,Sheet2!$A$1:$A$58,0)</f>
        <v>49</v>
      </c>
      <c r="C2547" t="str">
        <f>INDEX(Sheet2!$A$1:$C$58,Sheet1!$B2547,2)</f>
        <v>SVN</v>
      </c>
      <c r="D2547" t="str">
        <f>INDEX(Sheet2!$A$1:$C$58,Sheet1!$B2547,3)</f>
        <v>Slovenia</v>
      </c>
      <c r="E2547">
        <v>2013</v>
      </c>
      <c r="F2547">
        <v>9.4</v>
      </c>
      <c r="G2547">
        <v>80.321951220000003</v>
      </c>
      <c r="H2547">
        <v>51</v>
      </c>
      <c r="I2547">
        <v>50</v>
      </c>
      <c r="J2547">
        <v>51.900001529999997</v>
      </c>
      <c r="K2547">
        <v>14.41671159</v>
      </c>
      <c r="L2547">
        <v>68.239831190000004</v>
      </c>
      <c r="M2547">
        <v>17.343457220000001</v>
      </c>
      <c r="N2547">
        <v>0.135726229</v>
      </c>
      <c r="O2547">
        <v>50.401851200000003</v>
      </c>
      <c r="P2547">
        <v>2059953</v>
      </c>
      <c r="Q2547">
        <v>19.799999239999998</v>
      </c>
      <c r="R2547">
        <v>17.5</v>
      </c>
      <c r="S2547">
        <v>22</v>
      </c>
      <c r="T2547">
        <v>61.700000760000002</v>
      </c>
      <c r="U2547">
        <v>57.900001529999997</v>
      </c>
      <c r="V2547">
        <v>65.5</v>
      </c>
      <c r="W2547">
        <v>18.299999239999998</v>
      </c>
      <c r="X2547">
        <v>24.299999239999998</v>
      </c>
      <c r="Y2547">
        <v>12.5</v>
      </c>
      <c r="Z2547">
        <v>10.899999619999999</v>
      </c>
      <c r="AA2547">
        <v>9.3999996190000008</v>
      </c>
      <c r="AB2547">
        <v>10.100000380000001</v>
      </c>
      <c r="AC2547">
        <v>23.700000760000002</v>
      </c>
      <c r="AD2547">
        <v>20.100000380000001</v>
      </c>
      <c r="AE2547">
        <v>21.600000380000001</v>
      </c>
    </row>
    <row r="2548" spans="1:31" x14ac:dyDescent="0.35">
      <c r="A2548" t="s">
        <v>73</v>
      </c>
      <c r="B2548">
        <f>MATCH($A2548,Sheet2!$A$1:$A$58,0)</f>
        <v>49</v>
      </c>
      <c r="C2548" t="str">
        <f>INDEX(Sheet2!$A$1:$C$58,Sheet1!$B2548,2)</f>
        <v>SVN</v>
      </c>
      <c r="D2548" t="str">
        <f>INDEX(Sheet2!$A$1:$C$58,Sheet1!$B2548,3)</f>
        <v>Slovenia</v>
      </c>
      <c r="E2548">
        <v>2014</v>
      </c>
      <c r="F2548">
        <v>9.1999999999999993</v>
      </c>
      <c r="G2548">
        <v>80.519512199999994</v>
      </c>
      <c r="H2548">
        <v>54.5</v>
      </c>
      <c r="I2548">
        <v>53.900001529999997</v>
      </c>
      <c r="J2548">
        <v>55</v>
      </c>
      <c r="K2548">
        <v>14.592501309999999</v>
      </c>
      <c r="L2548">
        <v>67.799123750000007</v>
      </c>
      <c r="M2548">
        <v>17.608374940000001</v>
      </c>
      <c r="N2548">
        <v>9.8351921999999994E-2</v>
      </c>
      <c r="O2548">
        <v>50.423461379999999</v>
      </c>
      <c r="P2548">
        <v>2061980</v>
      </c>
      <c r="Q2548">
        <v>18.600000380000001</v>
      </c>
      <c r="R2548">
        <v>16.899999619999999</v>
      </c>
      <c r="S2548">
        <v>20.399999619999999</v>
      </c>
      <c r="T2548">
        <v>61.599998470000003</v>
      </c>
      <c r="U2548">
        <v>55.900001529999997</v>
      </c>
      <c r="V2548">
        <v>67.300003050000001</v>
      </c>
      <c r="W2548">
        <v>19.899999619999999</v>
      </c>
      <c r="X2548">
        <v>27.399999619999999</v>
      </c>
      <c r="Y2548">
        <v>12.30000019</v>
      </c>
      <c r="Z2548">
        <v>10.5</v>
      </c>
      <c r="AA2548">
        <v>8.8999996190000008</v>
      </c>
      <c r="AB2548">
        <v>9.6999998089999995</v>
      </c>
      <c r="AC2548">
        <v>21.299999239999998</v>
      </c>
      <c r="AD2548">
        <v>19.399999619999999</v>
      </c>
      <c r="AE2548">
        <v>20.200000760000002</v>
      </c>
    </row>
    <row r="2549" spans="1:31" x14ac:dyDescent="0.35">
      <c r="A2549" t="s">
        <v>73</v>
      </c>
      <c r="B2549">
        <f>MATCH($A2549,Sheet2!$A$1:$A$58,0)</f>
        <v>49</v>
      </c>
      <c r="C2549" t="str">
        <f>INDEX(Sheet2!$A$1:$C$58,Sheet1!$B2549,2)</f>
        <v>SVN</v>
      </c>
      <c r="D2549" t="str">
        <f>INDEX(Sheet2!$A$1:$C$58,Sheet1!$B2549,3)</f>
        <v>Slovenia</v>
      </c>
      <c r="E2549">
        <v>2015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14.784433180000001</v>
      </c>
      <c r="L2549">
        <v>67.24718335</v>
      </c>
      <c r="M2549">
        <v>17.968383469999999</v>
      </c>
      <c r="N2549">
        <v>8.6675196999999995E-2</v>
      </c>
      <c r="O2549">
        <v>50.43215902</v>
      </c>
      <c r="P2549">
        <v>2063768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 x14ac:dyDescent="0.35">
      <c r="A2550" t="s">
        <v>74</v>
      </c>
      <c r="B2550">
        <f>MATCH($A2550,Sheet2!$A$1:$A$58,0)</f>
        <v>51</v>
      </c>
      <c r="C2550" t="str">
        <f>INDEX(Sheet2!$A$1:$C$58,Sheet1!$B2550,2)</f>
        <v>SWE</v>
      </c>
      <c r="D2550" t="str">
        <f>INDEX(Sheet2!$A$1:$C$58,Sheet1!$B2550,3)</f>
        <v>Sweden</v>
      </c>
      <c r="E2550">
        <v>1967</v>
      </c>
      <c r="F2550">
        <v>10.1</v>
      </c>
      <c r="G2550">
        <v>74.122439020000002</v>
      </c>
      <c r="H2550">
        <v>0</v>
      </c>
      <c r="I2550">
        <v>0</v>
      </c>
      <c r="J2550">
        <v>0</v>
      </c>
      <c r="K2550">
        <v>20.79309413</v>
      </c>
      <c r="L2550">
        <v>66.146370270000006</v>
      </c>
      <c r="M2550">
        <v>13.0605356</v>
      </c>
      <c r="N2550">
        <v>0.767228099</v>
      </c>
      <c r="O2550">
        <v>50.036896609999999</v>
      </c>
      <c r="P2550">
        <v>7867931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35">
      <c r="A2551" t="s">
        <v>74</v>
      </c>
      <c r="B2551">
        <f>MATCH($A2551,Sheet2!$A$1:$A$58,0)</f>
        <v>51</v>
      </c>
      <c r="C2551" t="str">
        <f>INDEX(Sheet2!$A$1:$C$58,Sheet1!$B2551,2)</f>
        <v>SWE</v>
      </c>
      <c r="D2551" t="str">
        <f>INDEX(Sheet2!$A$1:$C$58,Sheet1!$B2551,3)</f>
        <v>Sweden</v>
      </c>
      <c r="E2551">
        <v>1968</v>
      </c>
      <c r="F2551">
        <v>10.4</v>
      </c>
      <c r="G2551">
        <v>73.972926830000006</v>
      </c>
      <c r="H2551">
        <v>0</v>
      </c>
      <c r="I2551">
        <v>0</v>
      </c>
      <c r="J2551">
        <v>0</v>
      </c>
      <c r="K2551">
        <v>20.80561934</v>
      </c>
      <c r="L2551">
        <v>65.940565419999999</v>
      </c>
      <c r="M2551">
        <v>13.25381524</v>
      </c>
      <c r="N2551">
        <v>0.56199674899999996</v>
      </c>
      <c r="O2551">
        <v>50.034195459999999</v>
      </c>
      <c r="P2551">
        <v>7912273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 spans="1:31" x14ac:dyDescent="0.35">
      <c r="A2552" t="s">
        <v>74</v>
      </c>
      <c r="B2552">
        <f>MATCH($A2552,Sheet2!$A$1:$A$58,0)</f>
        <v>51</v>
      </c>
      <c r="C2552" t="str">
        <f>INDEX(Sheet2!$A$1:$C$58,Sheet1!$B2552,2)</f>
        <v>SWE</v>
      </c>
      <c r="D2552" t="str">
        <f>INDEX(Sheet2!$A$1:$C$58,Sheet1!$B2552,3)</f>
        <v>Sweden</v>
      </c>
      <c r="E2552">
        <v>1969</v>
      </c>
      <c r="F2552">
        <v>10.5</v>
      </c>
      <c r="G2552">
        <v>74.08487805</v>
      </c>
      <c r="H2552">
        <v>0</v>
      </c>
      <c r="I2552">
        <v>0</v>
      </c>
      <c r="J2552">
        <v>0</v>
      </c>
      <c r="K2552">
        <v>20.83438576</v>
      </c>
      <c r="L2552">
        <v>65.713558689999999</v>
      </c>
      <c r="M2552">
        <v>13.452055550000001</v>
      </c>
      <c r="N2552">
        <v>0.702745811</v>
      </c>
      <c r="O2552">
        <v>50.040150650000001</v>
      </c>
      <c r="P2552">
        <v>7968072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35">
      <c r="A2553" t="s">
        <v>74</v>
      </c>
      <c r="B2553">
        <f>MATCH($A2553,Sheet2!$A$1:$A$58,0)</f>
        <v>51</v>
      </c>
      <c r="C2553" t="str">
        <f>INDEX(Sheet2!$A$1:$C$58,Sheet1!$B2553,2)</f>
        <v>SWE</v>
      </c>
      <c r="D2553" t="str">
        <f>INDEX(Sheet2!$A$1:$C$58,Sheet1!$B2553,3)</f>
        <v>Sweden</v>
      </c>
      <c r="E2553">
        <v>1970</v>
      </c>
      <c r="F2553">
        <v>9.9</v>
      </c>
      <c r="G2553">
        <v>74.649268289999995</v>
      </c>
      <c r="H2553">
        <v>0</v>
      </c>
      <c r="I2553">
        <v>0</v>
      </c>
      <c r="J2553">
        <v>0</v>
      </c>
      <c r="K2553">
        <v>20.84520792</v>
      </c>
      <c r="L2553">
        <v>65.493675089999996</v>
      </c>
      <c r="M2553">
        <v>13.661116979999999</v>
      </c>
      <c r="N2553">
        <v>0.93348492199999999</v>
      </c>
      <c r="O2553">
        <v>50.057019160000003</v>
      </c>
      <c r="P2553">
        <v>8042801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</row>
    <row r="2554" spans="1:31" x14ac:dyDescent="0.35">
      <c r="A2554" t="s">
        <v>74</v>
      </c>
      <c r="B2554">
        <f>MATCH($A2554,Sheet2!$A$1:$A$58,0)</f>
        <v>51</v>
      </c>
      <c r="C2554" t="str">
        <f>INDEX(Sheet2!$A$1:$C$58,Sheet1!$B2554,2)</f>
        <v>SWE</v>
      </c>
      <c r="D2554" t="str">
        <f>INDEX(Sheet2!$A$1:$C$58,Sheet1!$B2554,3)</f>
        <v>Sweden</v>
      </c>
      <c r="E2554">
        <v>1971</v>
      </c>
      <c r="F2554">
        <v>10.199999999999999</v>
      </c>
      <c r="G2554">
        <v>74.623902439999995</v>
      </c>
      <c r="H2554">
        <v>0</v>
      </c>
      <c r="I2554">
        <v>0</v>
      </c>
      <c r="J2554">
        <v>0</v>
      </c>
      <c r="K2554">
        <v>20.8608507</v>
      </c>
      <c r="L2554">
        <v>65.182982940000002</v>
      </c>
      <c r="M2554">
        <v>13.95616637</v>
      </c>
      <c r="N2554">
        <v>0.68809559099999995</v>
      </c>
      <c r="O2554">
        <v>50.086006949999998</v>
      </c>
      <c r="P2554">
        <v>8098334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</row>
    <row r="2555" spans="1:31" x14ac:dyDescent="0.35">
      <c r="A2555" t="s">
        <v>74</v>
      </c>
      <c r="B2555">
        <f>MATCH($A2555,Sheet2!$A$1:$A$58,0)</f>
        <v>51</v>
      </c>
      <c r="C2555" t="str">
        <f>INDEX(Sheet2!$A$1:$C$58,Sheet1!$B2555,2)</f>
        <v>SWE</v>
      </c>
      <c r="D2555" t="str">
        <f>INDEX(Sheet2!$A$1:$C$58,Sheet1!$B2555,3)</f>
        <v>Sweden</v>
      </c>
      <c r="E2555">
        <v>1972</v>
      </c>
      <c r="F2555">
        <v>10.3</v>
      </c>
      <c r="G2555">
        <v>74.718048780000004</v>
      </c>
      <c r="H2555">
        <v>0</v>
      </c>
      <c r="I2555">
        <v>0</v>
      </c>
      <c r="J2555">
        <v>0</v>
      </c>
      <c r="K2555">
        <v>20.86601589</v>
      </c>
      <c r="L2555">
        <v>64.883150529999995</v>
      </c>
      <c r="M2555">
        <v>14.25083358</v>
      </c>
      <c r="N2555">
        <v>0.29550037899999998</v>
      </c>
      <c r="O2555">
        <v>50.12564089</v>
      </c>
      <c r="P2555">
        <v>8122300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35">
      <c r="A2556" t="s">
        <v>74</v>
      </c>
      <c r="B2556">
        <f>MATCH($A2556,Sheet2!$A$1:$A$58,0)</f>
        <v>51</v>
      </c>
      <c r="C2556" t="str">
        <f>INDEX(Sheet2!$A$1:$C$58,Sheet1!$B2556,2)</f>
        <v>SWE</v>
      </c>
      <c r="D2556" t="str">
        <f>INDEX(Sheet2!$A$1:$C$58,Sheet1!$B2556,3)</f>
        <v>Sweden</v>
      </c>
      <c r="E2556">
        <v>1973</v>
      </c>
      <c r="F2556">
        <v>10.5</v>
      </c>
      <c r="G2556">
        <v>74.867317069999999</v>
      </c>
      <c r="H2556">
        <v>0</v>
      </c>
      <c r="I2556">
        <v>0</v>
      </c>
      <c r="J2556">
        <v>0</v>
      </c>
      <c r="K2556">
        <v>20.84734349</v>
      </c>
      <c r="L2556">
        <v>64.608814710000004</v>
      </c>
      <c r="M2556">
        <v>14.543841799999999</v>
      </c>
      <c r="N2556">
        <v>0.17236408</v>
      </c>
      <c r="O2556">
        <v>50.172172689999996</v>
      </c>
      <c r="P2556">
        <v>8136312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35">
      <c r="A2557" t="s">
        <v>74</v>
      </c>
      <c r="B2557">
        <f>MATCH($A2557,Sheet2!$A$1:$A$58,0)</f>
        <v>51</v>
      </c>
      <c r="C2557" t="str">
        <f>INDEX(Sheet2!$A$1:$C$58,Sheet1!$B2557,2)</f>
        <v>SWE</v>
      </c>
      <c r="D2557" t="str">
        <f>INDEX(Sheet2!$A$1:$C$58,Sheet1!$B2557,3)</f>
        <v>Sweden</v>
      </c>
      <c r="E2557">
        <v>1974</v>
      </c>
      <c r="F2557">
        <v>10.6</v>
      </c>
      <c r="G2557">
        <v>74.980487800000006</v>
      </c>
      <c r="H2557">
        <v>0</v>
      </c>
      <c r="I2557">
        <v>0</v>
      </c>
      <c r="J2557">
        <v>0</v>
      </c>
      <c r="K2557">
        <v>20.791610769999998</v>
      </c>
      <c r="L2557">
        <v>64.376597250000003</v>
      </c>
      <c r="M2557">
        <v>14.83179198</v>
      </c>
      <c r="N2557">
        <v>0.29016481599999999</v>
      </c>
      <c r="O2557">
        <v>50.220249600000002</v>
      </c>
      <c r="P2557">
        <v>8159955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35">
      <c r="A2558" t="s">
        <v>74</v>
      </c>
      <c r="B2558">
        <f>MATCH($A2558,Sheet2!$A$1:$A$58,0)</f>
        <v>51</v>
      </c>
      <c r="C2558" t="str">
        <f>INDEX(Sheet2!$A$1:$C$58,Sheet1!$B2558,2)</f>
        <v>SWE</v>
      </c>
      <c r="D2558" t="str">
        <f>INDEX(Sheet2!$A$1:$C$58,Sheet1!$B2558,3)</f>
        <v>Sweden</v>
      </c>
      <c r="E2558">
        <v>1975</v>
      </c>
      <c r="F2558">
        <v>10.8</v>
      </c>
      <c r="G2558">
        <v>74.984634150000005</v>
      </c>
      <c r="H2558">
        <v>0</v>
      </c>
      <c r="I2558">
        <v>0</v>
      </c>
      <c r="J2558">
        <v>0</v>
      </c>
      <c r="K2558">
        <v>20.691718829999999</v>
      </c>
      <c r="L2558">
        <v>64.195582580000007</v>
      </c>
      <c r="M2558">
        <v>15.1126986</v>
      </c>
      <c r="N2558">
        <v>0.39727573500000002</v>
      </c>
      <c r="O2558">
        <v>50.265864960000002</v>
      </c>
      <c r="P2558">
        <v>8192437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35">
      <c r="A2559" t="s">
        <v>74</v>
      </c>
      <c r="B2559">
        <f>MATCH($A2559,Sheet2!$A$1:$A$58,0)</f>
        <v>51</v>
      </c>
      <c r="C2559" t="str">
        <f>INDEX(Sheet2!$A$1:$C$58,Sheet1!$B2559,2)</f>
        <v>SWE</v>
      </c>
      <c r="D2559" t="str">
        <f>INDEX(Sheet2!$A$1:$C$58,Sheet1!$B2559,3)</f>
        <v>Sweden</v>
      </c>
      <c r="E2559">
        <v>1976</v>
      </c>
      <c r="F2559">
        <v>11</v>
      </c>
      <c r="G2559">
        <v>74.969268290000002</v>
      </c>
      <c r="H2559">
        <v>0</v>
      </c>
      <c r="I2559">
        <v>0</v>
      </c>
      <c r="J2559">
        <v>0</v>
      </c>
      <c r="K2559">
        <v>20.545090850000001</v>
      </c>
      <c r="L2559">
        <v>64.070751450000003</v>
      </c>
      <c r="M2559">
        <v>15.384157699999999</v>
      </c>
      <c r="N2559">
        <v>0.36368609899999998</v>
      </c>
      <c r="O2559">
        <v>50.307289660000002</v>
      </c>
      <c r="P2559">
        <v>8222286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35">
      <c r="A2560" t="s">
        <v>74</v>
      </c>
      <c r="B2560">
        <f>MATCH($A2560,Sheet2!$A$1:$A$58,0)</f>
        <v>51</v>
      </c>
      <c r="C2560" t="str">
        <f>INDEX(Sheet2!$A$1:$C$58,Sheet1!$B2560,2)</f>
        <v>SWE</v>
      </c>
      <c r="D2560" t="str">
        <f>INDEX(Sheet2!$A$1:$C$58,Sheet1!$B2560,3)</f>
        <v>Sweden</v>
      </c>
      <c r="E2560">
        <v>1977</v>
      </c>
      <c r="F2560">
        <v>10.7</v>
      </c>
      <c r="G2560">
        <v>75.379756099999994</v>
      </c>
      <c r="H2560">
        <v>0</v>
      </c>
      <c r="I2560">
        <v>0</v>
      </c>
      <c r="J2560">
        <v>0</v>
      </c>
      <c r="K2560">
        <v>20.348679199999999</v>
      </c>
      <c r="L2560">
        <v>64.009956369999998</v>
      </c>
      <c r="M2560">
        <v>15.64136442</v>
      </c>
      <c r="N2560">
        <v>0.35515770000000002</v>
      </c>
      <c r="O2560">
        <v>50.345192650000001</v>
      </c>
      <c r="P2560">
        <v>8251540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35">
      <c r="A2561" t="s">
        <v>74</v>
      </c>
      <c r="B2561">
        <f>MATCH($A2561,Sheet2!$A$1:$A$58,0)</f>
        <v>51</v>
      </c>
      <c r="C2561" t="str">
        <f>INDEX(Sheet2!$A$1:$C$58,Sheet1!$B2561,2)</f>
        <v>SWE</v>
      </c>
      <c r="D2561" t="str">
        <f>INDEX(Sheet2!$A$1:$C$58,Sheet1!$B2561,3)</f>
        <v>Sweden</v>
      </c>
      <c r="E2561">
        <v>1978</v>
      </c>
      <c r="F2561">
        <v>10.8</v>
      </c>
      <c r="G2561">
        <v>75.469024390000001</v>
      </c>
      <c r="H2561">
        <v>0</v>
      </c>
      <c r="I2561">
        <v>0</v>
      </c>
      <c r="J2561">
        <v>0</v>
      </c>
      <c r="K2561">
        <v>20.114925370000002</v>
      </c>
      <c r="L2561">
        <v>64.003404529999997</v>
      </c>
      <c r="M2561">
        <v>15.881670099999999</v>
      </c>
      <c r="N2561">
        <v>0.29114557600000002</v>
      </c>
      <c r="O2561">
        <v>50.380749520000002</v>
      </c>
      <c r="P2561">
        <v>8275599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35">
      <c r="A2562" t="s">
        <v>74</v>
      </c>
      <c r="B2562">
        <f>MATCH($A2562,Sheet2!$A$1:$A$58,0)</f>
        <v>51</v>
      </c>
      <c r="C2562" t="str">
        <f>INDEX(Sheet2!$A$1:$C$58,Sheet1!$B2562,2)</f>
        <v>SWE</v>
      </c>
      <c r="D2562" t="str">
        <f>INDEX(Sheet2!$A$1:$C$58,Sheet1!$B2562,3)</f>
        <v>Sweden</v>
      </c>
      <c r="E2562">
        <v>1979</v>
      </c>
      <c r="F2562">
        <v>11</v>
      </c>
      <c r="G2562">
        <v>75.524146340000001</v>
      </c>
      <c r="H2562">
        <v>0</v>
      </c>
      <c r="I2562">
        <v>0</v>
      </c>
      <c r="J2562">
        <v>0</v>
      </c>
      <c r="K2562">
        <v>19.860305790000002</v>
      </c>
      <c r="L2562">
        <v>64.040344640000001</v>
      </c>
      <c r="M2562">
        <v>16.099349570000001</v>
      </c>
      <c r="N2562">
        <v>0.21822324700000001</v>
      </c>
      <c r="O2562">
        <v>50.416162739999997</v>
      </c>
      <c r="P2562">
        <v>8293678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 spans="1:31" x14ac:dyDescent="0.35">
      <c r="A2563" t="s">
        <v>74</v>
      </c>
      <c r="B2563">
        <f>MATCH($A2563,Sheet2!$A$1:$A$58,0)</f>
        <v>51</v>
      </c>
      <c r="C2563" t="str">
        <f>INDEX(Sheet2!$A$1:$C$58,Sheet1!$B2563,2)</f>
        <v>SWE</v>
      </c>
      <c r="D2563" t="str">
        <f>INDEX(Sheet2!$A$1:$C$58,Sheet1!$B2563,3)</f>
        <v>Sweden</v>
      </c>
      <c r="E2563">
        <v>1980</v>
      </c>
      <c r="F2563">
        <v>11</v>
      </c>
      <c r="G2563">
        <v>75.740975610000007</v>
      </c>
      <c r="H2563">
        <v>5.5</v>
      </c>
      <c r="I2563">
        <v>4.4000000950000002</v>
      </c>
      <c r="J2563">
        <v>6.8000001909999996</v>
      </c>
      <c r="K2563">
        <v>19.592776489999999</v>
      </c>
      <c r="L2563">
        <v>64.115190690000006</v>
      </c>
      <c r="M2563">
        <v>16.29203283</v>
      </c>
      <c r="N2563">
        <v>0.20299679200000001</v>
      </c>
      <c r="O2563">
        <v>50.452796110000001</v>
      </c>
      <c r="P2563">
        <v>8310531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2.2999999519999998</v>
      </c>
      <c r="AA2563">
        <v>1.7000000479999999</v>
      </c>
      <c r="AB2563">
        <v>2</v>
      </c>
      <c r="AC2563">
        <v>5.5</v>
      </c>
      <c r="AD2563">
        <v>4.4000000950000002</v>
      </c>
      <c r="AE2563">
        <v>5</v>
      </c>
    </row>
    <row r="2564" spans="1:31" x14ac:dyDescent="0.35">
      <c r="A2564" t="s">
        <v>74</v>
      </c>
      <c r="B2564">
        <f>MATCH($A2564,Sheet2!$A$1:$A$58,0)</f>
        <v>51</v>
      </c>
      <c r="C2564" t="str">
        <f>INDEX(Sheet2!$A$1:$C$58,Sheet1!$B2564,2)</f>
        <v>SWE</v>
      </c>
      <c r="D2564" t="str">
        <f>INDEX(Sheet2!$A$1:$C$58,Sheet1!$B2564,3)</f>
        <v>Sweden</v>
      </c>
      <c r="E2564">
        <v>1981</v>
      </c>
      <c r="F2564">
        <v>11.1</v>
      </c>
      <c r="G2564">
        <v>76.026097559999997</v>
      </c>
      <c r="H2564">
        <v>6</v>
      </c>
      <c r="I2564">
        <v>5.1999998090000004</v>
      </c>
      <c r="J2564">
        <v>6.6999998090000004</v>
      </c>
      <c r="K2564">
        <v>19.265884679999999</v>
      </c>
      <c r="L2564">
        <v>64.20572104</v>
      </c>
      <c r="M2564">
        <v>16.528394280000001</v>
      </c>
      <c r="N2564">
        <v>0.119920399</v>
      </c>
      <c r="O2564">
        <v>50.491285259999998</v>
      </c>
      <c r="P2564">
        <v>8320503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2.5999999049999998</v>
      </c>
      <c r="AA2564">
        <v>2.2999999519999998</v>
      </c>
      <c r="AB2564">
        <v>2.5</v>
      </c>
      <c r="AC2564">
        <v>6.5</v>
      </c>
      <c r="AD2564">
        <v>5.9000000950000002</v>
      </c>
      <c r="AE2564">
        <v>6.1999998090000004</v>
      </c>
    </row>
    <row r="2565" spans="1:31" x14ac:dyDescent="0.35">
      <c r="A2565" t="s">
        <v>74</v>
      </c>
      <c r="B2565">
        <f>MATCH($A2565,Sheet2!$A$1:$A$58,0)</f>
        <v>51</v>
      </c>
      <c r="C2565" t="str">
        <f>INDEX(Sheet2!$A$1:$C$58,Sheet1!$B2565,2)</f>
        <v>SWE</v>
      </c>
      <c r="D2565" t="str">
        <f>INDEX(Sheet2!$A$1:$C$58,Sheet1!$B2565,3)</f>
        <v>Sweden</v>
      </c>
      <c r="E2565">
        <v>1982</v>
      </c>
      <c r="F2565">
        <v>10.9</v>
      </c>
      <c r="G2565">
        <v>76.327317070000007</v>
      </c>
      <c r="H2565">
        <v>8.3999996190000008</v>
      </c>
      <c r="I2565">
        <v>7.5</v>
      </c>
      <c r="J2565">
        <v>9.1999998089999995</v>
      </c>
      <c r="K2565">
        <v>18.95854443</v>
      </c>
      <c r="L2565">
        <v>64.316463839999997</v>
      </c>
      <c r="M2565">
        <v>16.724991729999999</v>
      </c>
      <c r="N2565">
        <v>5.7191722E-2</v>
      </c>
      <c r="O2565">
        <v>50.530247860000003</v>
      </c>
      <c r="P2565">
        <v>8325263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3.2999999519999998</v>
      </c>
      <c r="AA2565">
        <v>3</v>
      </c>
      <c r="AB2565">
        <v>3.0999999049999998</v>
      </c>
      <c r="AC2565">
        <v>7.6999998090000004</v>
      </c>
      <c r="AD2565">
        <v>7.3000001909999996</v>
      </c>
      <c r="AE2565">
        <v>7.5</v>
      </c>
    </row>
    <row r="2566" spans="1:31" x14ac:dyDescent="0.35">
      <c r="A2566" t="s">
        <v>74</v>
      </c>
      <c r="B2566">
        <f>MATCH($A2566,Sheet2!$A$1:$A$58,0)</f>
        <v>51</v>
      </c>
      <c r="C2566" t="str">
        <f>INDEX(Sheet2!$A$1:$C$58,Sheet1!$B2566,2)</f>
        <v>SWE</v>
      </c>
      <c r="D2566" t="str">
        <f>INDEX(Sheet2!$A$1:$C$58,Sheet1!$B2566,3)</f>
        <v>Sweden</v>
      </c>
      <c r="E2566">
        <v>1983</v>
      </c>
      <c r="F2566">
        <v>10.9</v>
      </c>
      <c r="G2566">
        <v>76.551707320000006</v>
      </c>
      <c r="H2566">
        <v>10.30000019</v>
      </c>
      <c r="I2566">
        <v>9.6999998089999995</v>
      </c>
      <c r="J2566">
        <v>10.80000019</v>
      </c>
      <c r="K2566">
        <v>18.666615579999998</v>
      </c>
      <c r="L2566">
        <v>64.435968119999998</v>
      </c>
      <c r="M2566">
        <v>16.8974163</v>
      </c>
      <c r="N2566">
        <v>4.5273605000000001E-2</v>
      </c>
      <c r="O2566">
        <v>50.56663331</v>
      </c>
      <c r="P2566">
        <v>8329033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3.5</v>
      </c>
      <c r="AA2566">
        <v>3.4000000950000002</v>
      </c>
      <c r="AB2566">
        <v>3.4000000950000002</v>
      </c>
      <c r="AC2566">
        <v>8</v>
      </c>
      <c r="AD2566">
        <v>7.6999998090000004</v>
      </c>
      <c r="AE2566">
        <v>7.9000000950000002</v>
      </c>
    </row>
    <row r="2567" spans="1:31" x14ac:dyDescent="0.35">
      <c r="A2567" t="s">
        <v>74</v>
      </c>
      <c r="B2567">
        <f>MATCH($A2567,Sheet2!$A$1:$A$58,0)</f>
        <v>51</v>
      </c>
      <c r="C2567" t="str">
        <f>INDEX(Sheet2!$A$1:$C$58,Sheet1!$B2567,2)</f>
        <v>SWE</v>
      </c>
      <c r="D2567" t="str">
        <f>INDEX(Sheet2!$A$1:$C$58,Sheet1!$B2567,3)</f>
        <v>Sweden</v>
      </c>
      <c r="E2567">
        <v>1984</v>
      </c>
      <c r="F2567">
        <v>10.9</v>
      </c>
      <c r="G2567">
        <v>76.815853660000002</v>
      </c>
      <c r="H2567">
        <v>12.399999619999999</v>
      </c>
      <c r="I2567">
        <v>12</v>
      </c>
      <c r="J2567">
        <v>12.80000019</v>
      </c>
      <c r="K2567">
        <v>18.394896320000001</v>
      </c>
      <c r="L2567">
        <v>64.53908036</v>
      </c>
      <c r="M2567">
        <v>17.066023319999999</v>
      </c>
      <c r="N2567">
        <v>9.0869615000000001E-2</v>
      </c>
      <c r="O2567">
        <v>50.596215170000001</v>
      </c>
      <c r="P2567">
        <v>8336605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3.2999999519999998</v>
      </c>
      <c r="AA2567">
        <v>2.9000000950000002</v>
      </c>
      <c r="AB2567">
        <v>3.0999999049999998</v>
      </c>
      <c r="AC2567">
        <v>6.0999999049999998</v>
      </c>
      <c r="AD2567">
        <v>5.6999998090000004</v>
      </c>
      <c r="AE2567">
        <v>5.9000000950000002</v>
      </c>
    </row>
    <row r="2568" spans="1:31" x14ac:dyDescent="0.35">
      <c r="A2568" t="s">
        <v>74</v>
      </c>
      <c r="B2568">
        <f>MATCH($A2568,Sheet2!$A$1:$A$58,0)</f>
        <v>51</v>
      </c>
      <c r="C2568" t="str">
        <f>INDEX(Sheet2!$A$1:$C$58,Sheet1!$B2568,2)</f>
        <v>SWE</v>
      </c>
      <c r="D2568" t="str">
        <f>INDEX(Sheet2!$A$1:$C$58,Sheet1!$B2568,3)</f>
        <v>Sweden</v>
      </c>
      <c r="E2568">
        <v>1985</v>
      </c>
      <c r="F2568">
        <v>11.3</v>
      </c>
      <c r="G2568">
        <v>76.667804880000006</v>
      </c>
      <c r="H2568">
        <v>11.399999619999999</v>
      </c>
      <c r="I2568">
        <v>11.899999619999999</v>
      </c>
      <c r="J2568">
        <v>10.899999619999999</v>
      </c>
      <c r="K2568">
        <v>18.160840369999999</v>
      </c>
      <c r="L2568">
        <v>64.599918040000006</v>
      </c>
      <c r="M2568">
        <v>17.239241589999999</v>
      </c>
      <c r="N2568">
        <v>0.16517061899999999</v>
      </c>
      <c r="O2568">
        <v>50.616131549999999</v>
      </c>
      <c r="P2568">
        <v>8350386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2.9000000950000002</v>
      </c>
      <c r="AA2568">
        <v>2.7999999519999998</v>
      </c>
      <c r="AB2568">
        <v>2.7999999519999998</v>
      </c>
      <c r="AC2568">
        <v>5.5999999049999998</v>
      </c>
      <c r="AD2568">
        <v>5.8000001909999996</v>
      </c>
      <c r="AE2568">
        <v>5.6999998090000004</v>
      </c>
    </row>
    <row r="2569" spans="1:31" x14ac:dyDescent="0.35">
      <c r="A2569" t="s">
        <v>74</v>
      </c>
      <c r="B2569">
        <f>MATCH($A2569,Sheet2!$A$1:$A$58,0)</f>
        <v>51</v>
      </c>
      <c r="C2569" t="str">
        <f>INDEX(Sheet2!$A$1:$C$58,Sheet1!$B2569,2)</f>
        <v>SWE</v>
      </c>
      <c r="D2569" t="str">
        <f>INDEX(Sheet2!$A$1:$C$58,Sheet1!$B2569,3)</f>
        <v>Sweden</v>
      </c>
      <c r="E2569">
        <v>1986</v>
      </c>
      <c r="F2569">
        <v>11.1</v>
      </c>
      <c r="G2569">
        <v>76.931219510000005</v>
      </c>
      <c r="H2569">
        <v>8</v>
      </c>
      <c r="I2569">
        <v>9.8000001910000005</v>
      </c>
      <c r="J2569">
        <v>6.4000000950000002</v>
      </c>
      <c r="K2569">
        <v>18.014188109999999</v>
      </c>
      <c r="L2569">
        <v>64.593142670000006</v>
      </c>
      <c r="M2569">
        <v>17.392669229999999</v>
      </c>
      <c r="N2569">
        <v>0.232568885</v>
      </c>
      <c r="O2569">
        <v>50.62498635</v>
      </c>
      <c r="P2569">
        <v>8369829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2.7000000480000002</v>
      </c>
      <c r="AA2569">
        <v>2.5999999049999998</v>
      </c>
      <c r="AB2569">
        <v>2.5999999049999998</v>
      </c>
      <c r="AC2569">
        <v>5.4000000950000002</v>
      </c>
      <c r="AD2569">
        <v>5.6999998090000004</v>
      </c>
      <c r="AE2569">
        <v>5.5</v>
      </c>
    </row>
    <row r="2570" spans="1:31" x14ac:dyDescent="0.35">
      <c r="A2570" t="s">
        <v>74</v>
      </c>
      <c r="B2570">
        <f>MATCH($A2570,Sheet2!$A$1:$A$58,0)</f>
        <v>51</v>
      </c>
      <c r="C2570" t="str">
        <f>INDEX(Sheet2!$A$1:$C$58,Sheet1!$B2570,2)</f>
        <v>SWE</v>
      </c>
      <c r="D2570" t="str">
        <f>INDEX(Sheet2!$A$1:$C$58,Sheet1!$B2570,3)</f>
        <v>Sweden</v>
      </c>
      <c r="E2570">
        <v>1987</v>
      </c>
      <c r="F2570">
        <v>11.1</v>
      </c>
      <c r="G2570">
        <v>77.09219512</v>
      </c>
      <c r="H2570">
        <v>18.299999239999998</v>
      </c>
      <c r="I2570">
        <v>19.899999619999999</v>
      </c>
      <c r="J2570">
        <v>16.799999239999998</v>
      </c>
      <c r="K2570">
        <v>17.912410990000001</v>
      </c>
      <c r="L2570">
        <v>64.547441789999993</v>
      </c>
      <c r="M2570">
        <v>17.540147220000001</v>
      </c>
      <c r="N2570">
        <v>0.33367889099999998</v>
      </c>
      <c r="O2570">
        <v>50.624223139999998</v>
      </c>
      <c r="P2570">
        <v>8397804</v>
      </c>
      <c r="Q2570">
        <v>40.400001529999997</v>
      </c>
      <c r="R2570">
        <v>42.200000760000002</v>
      </c>
      <c r="S2570">
        <v>39.599998470000003</v>
      </c>
      <c r="T2570">
        <v>47.900001529999997</v>
      </c>
      <c r="U2570">
        <v>48.900001529999997</v>
      </c>
      <c r="V2570">
        <v>47.900001529999997</v>
      </c>
      <c r="W2570">
        <v>10.600000380000001</v>
      </c>
      <c r="X2570">
        <v>8.8999996190000008</v>
      </c>
      <c r="Y2570">
        <v>10.399999619999999</v>
      </c>
      <c r="Z2570">
        <v>2.2999999519999998</v>
      </c>
      <c r="AA2570">
        <v>2.2000000480000002</v>
      </c>
      <c r="AB2570">
        <v>2.2999999519999998</v>
      </c>
      <c r="AC2570">
        <v>5.3000001909999996</v>
      </c>
      <c r="AD2570">
        <v>5.3000001909999996</v>
      </c>
      <c r="AE2570">
        <v>5.3000001909999996</v>
      </c>
    </row>
    <row r="2571" spans="1:31" x14ac:dyDescent="0.35">
      <c r="A2571" t="s">
        <v>74</v>
      </c>
      <c r="B2571">
        <f>MATCH($A2571,Sheet2!$A$1:$A$58,0)</f>
        <v>51</v>
      </c>
      <c r="C2571" t="str">
        <f>INDEX(Sheet2!$A$1:$C$58,Sheet1!$B2571,2)</f>
        <v>SWE</v>
      </c>
      <c r="D2571" t="str">
        <f>INDEX(Sheet2!$A$1:$C$58,Sheet1!$B2571,3)</f>
        <v>Sweden</v>
      </c>
      <c r="E2571">
        <v>1988</v>
      </c>
      <c r="F2571">
        <v>11.5</v>
      </c>
      <c r="G2571">
        <v>76.979268289999993</v>
      </c>
      <c r="H2571">
        <v>14.899999619999999</v>
      </c>
      <c r="I2571">
        <v>14.5</v>
      </c>
      <c r="J2571">
        <v>15.100000380000001</v>
      </c>
      <c r="K2571">
        <v>17.86432194</v>
      </c>
      <c r="L2571">
        <v>64.468834970000003</v>
      </c>
      <c r="M2571">
        <v>17.66684309</v>
      </c>
      <c r="N2571">
        <v>0.45959836999999998</v>
      </c>
      <c r="O2571">
        <v>50.61720862</v>
      </c>
      <c r="P2571">
        <v>8436489</v>
      </c>
      <c r="Q2571">
        <v>40.299999239999998</v>
      </c>
      <c r="R2571">
        <v>40.5</v>
      </c>
      <c r="S2571">
        <v>40</v>
      </c>
      <c r="T2571">
        <v>46.799999239999998</v>
      </c>
      <c r="U2571">
        <v>48.599998470000003</v>
      </c>
      <c r="V2571">
        <v>45</v>
      </c>
      <c r="W2571">
        <v>13</v>
      </c>
      <c r="X2571">
        <v>10.80000019</v>
      </c>
      <c r="Y2571">
        <v>15</v>
      </c>
      <c r="Z2571">
        <v>1.8999999759999999</v>
      </c>
      <c r="AA2571">
        <v>1.7999999520000001</v>
      </c>
      <c r="AB2571">
        <v>1.7999999520000001</v>
      </c>
      <c r="AC2571">
        <v>4.4000000950000002</v>
      </c>
      <c r="AD2571">
        <v>4</v>
      </c>
      <c r="AE2571">
        <v>4.1999998090000004</v>
      </c>
    </row>
    <row r="2572" spans="1:31" x14ac:dyDescent="0.35">
      <c r="A2572" t="s">
        <v>74</v>
      </c>
      <c r="B2572">
        <f>MATCH($A2572,Sheet2!$A$1:$A$58,0)</f>
        <v>51</v>
      </c>
      <c r="C2572" t="str">
        <f>INDEX(Sheet2!$A$1:$C$58,Sheet1!$B2572,2)</f>
        <v>SWE</v>
      </c>
      <c r="D2572" t="str">
        <f>INDEX(Sheet2!$A$1:$C$58,Sheet1!$B2572,3)</f>
        <v>Sweden</v>
      </c>
      <c r="E2572">
        <v>1989</v>
      </c>
      <c r="F2572">
        <v>10.8</v>
      </c>
      <c r="G2572">
        <v>77.726829269999996</v>
      </c>
      <c r="H2572">
        <v>13.80000019</v>
      </c>
      <c r="I2572">
        <v>12.600000380000001</v>
      </c>
      <c r="J2572">
        <v>15</v>
      </c>
      <c r="K2572">
        <v>17.87281707</v>
      </c>
      <c r="L2572">
        <v>64.375864949999993</v>
      </c>
      <c r="M2572">
        <v>17.751317969999999</v>
      </c>
      <c r="N2572">
        <v>0.66718292099999998</v>
      </c>
      <c r="O2572">
        <v>50.608741629999997</v>
      </c>
      <c r="P2572">
        <v>8492964</v>
      </c>
      <c r="Q2572">
        <v>38.799999239999998</v>
      </c>
      <c r="R2572">
        <v>39.400001529999997</v>
      </c>
      <c r="S2572">
        <v>38.200000760000002</v>
      </c>
      <c r="T2572">
        <v>47.799999239999998</v>
      </c>
      <c r="U2572">
        <v>48.5</v>
      </c>
      <c r="V2572">
        <v>47.099998470000003</v>
      </c>
      <c r="W2572">
        <v>13.399999619999999</v>
      </c>
      <c r="X2572">
        <v>12.100000380000001</v>
      </c>
      <c r="Y2572">
        <v>14.69999981</v>
      </c>
      <c r="Z2572">
        <v>1.6000000240000001</v>
      </c>
      <c r="AA2572">
        <v>1.6000000240000001</v>
      </c>
      <c r="AB2572">
        <v>1.6000000240000001</v>
      </c>
      <c r="AC2572">
        <v>3.7999999519999998</v>
      </c>
      <c r="AD2572">
        <v>3.9000000950000002</v>
      </c>
      <c r="AE2572">
        <v>3.9000000950000002</v>
      </c>
    </row>
    <row r="2573" spans="1:31" x14ac:dyDescent="0.35">
      <c r="A2573" t="s">
        <v>74</v>
      </c>
      <c r="B2573">
        <f>MATCH($A2573,Sheet2!$A$1:$A$58,0)</f>
        <v>51</v>
      </c>
      <c r="C2573" t="str">
        <f>INDEX(Sheet2!$A$1:$C$58,Sheet1!$B2573,2)</f>
        <v>SWE</v>
      </c>
      <c r="D2573" t="str">
        <f>INDEX(Sheet2!$A$1:$C$58,Sheet1!$B2573,3)</f>
        <v>Sweden</v>
      </c>
      <c r="E2573">
        <v>1990</v>
      </c>
      <c r="F2573">
        <v>11.1</v>
      </c>
      <c r="G2573">
        <v>77.536829269999998</v>
      </c>
      <c r="H2573">
        <v>12.100000380000001</v>
      </c>
      <c r="I2573">
        <v>11.80000019</v>
      </c>
      <c r="J2573">
        <v>12.30000019</v>
      </c>
      <c r="K2573">
        <v>17.93452284</v>
      </c>
      <c r="L2573">
        <v>64.283002890000006</v>
      </c>
      <c r="M2573">
        <v>17.782474270000002</v>
      </c>
      <c r="N2573">
        <v>0.77260267599999999</v>
      </c>
      <c r="O2573">
        <v>50.602276619999998</v>
      </c>
      <c r="P2573">
        <v>8558835</v>
      </c>
      <c r="Q2573">
        <v>40</v>
      </c>
      <c r="R2573">
        <v>41.700000760000002</v>
      </c>
      <c r="S2573">
        <v>38.5</v>
      </c>
      <c r="T2573">
        <v>46.700000760000002</v>
      </c>
      <c r="U2573">
        <v>44.400001529999997</v>
      </c>
      <c r="V2573">
        <v>47.5</v>
      </c>
      <c r="W2573">
        <v>12</v>
      </c>
      <c r="X2573">
        <v>11.100000380000001</v>
      </c>
      <c r="Y2573">
        <v>12.5</v>
      </c>
      <c r="Z2573">
        <v>1.7999999520000001</v>
      </c>
      <c r="AA2573">
        <v>1.7999999520000001</v>
      </c>
      <c r="AB2573">
        <v>1.7999999520000001</v>
      </c>
      <c r="AC2573">
        <v>4.4000000950000002</v>
      </c>
      <c r="AD2573">
        <v>4.5</v>
      </c>
      <c r="AE2573">
        <v>4.5</v>
      </c>
    </row>
    <row r="2574" spans="1:31" x14ac:dyDescent="0.35">
      <c r="A2574" t="s">
        <v>74</v>
      </c>
      <c r="B2574">
        <f>MATCH($A2574,Sheet2!$A$1:$A$58,0)</f>
        <v>51</v>
      </c>
      <c r="C2574" t="str">
        <f>INDEX(Sheet2!$A$1:$C$58,Sheet1!$B2574,2)</f>
        <v>SWE</v>
      </c>
      <c r="D2574" t="str">
        <f>INDEX(Sheet2!$A$1:$C$58,Sheet1!$B2574,3)</f>
        <v>Sweden</v>
      </c>
      <c r="E2574">
        <v>1991</v>
      </c>
      <c r="F2574">
        <v>11</v>
      </c>
      <c r="G2574">
        <v>77.666829269999994</v>
      </c>
      <c r="H2574">
        <v>11.19999981</v>
      </c>
      <c r="I2574">
        <v>11.899999619999999</v>
      </c>
      <c r="J2574">
        <v>10.69999981</v>
      </c>
      <c r="K2574">
        <v>18.128145480000001</v>
      </c>
      <c r="L2574">
        <v>64.09474342</v>
      </c>
      <c r="M2574">
        <v>17.777111099999999</v>
      </c>
      <c r="N2574">
        <v>0.68164311799999999</v>
      </c>
      <c r="O2574">
        <v>50.598633909999997</v>
      </c>
      <c r="P2574">
        <v>8617375</v>
      </c>
      <c r="Q2574">
        <v>35.799999239999998</v>
      </c>
      <c r="R2574">
        <v>37.5</v>
      </c>
      <c r="S2574">
        <v>34.599998470000003</v>
      </c>
      <c r="T2574">
        <v>52.200000760000002</v>
      </c>
      <c r="U2574">
        <v>50</v>
      </c>
      <c r="V2574">
        <v>53.799999239999998</v>
      </c>
      <c r="W2574">
        <v>11.19999981</v>
      </c>
      <c r="X2574">
        <v>12.5</v>
      </c>
      <c r="Y2574">
        <v>11.5</v>
      </c>
      <c r="Z2574">
        <v>2.9000000950000002</v>
      </c>
      <c r="AA2574">
        <v>3.5</v>
      </c>
      <c r="AB2574">
        <v>3.2000000480000002</v>
      </c>
      <c r="AC2574">
        <v>7.0999999049999998</v>
      </c>
      <c r="AD2574">
        <v>8.5</v>
      </c>
      <c r="AE2574">
        <v>7.8000001909999996</v>
      </c>
    </row>
    <row r="2575" spans="1:31" x14ac:dyDescent="0.35">
      <c r="A2575" t="s">
        <v>74</v>
      </c>
      <c r="B2575">
        <f>MATCH($A2575,Sheet2!$A$1:$A$58,0)</f>
        <v>51</v>
      </c>
      <c r="C2575" t="str">
        <f>INDEX(Sheet2!$A$1:$C$58,Sheet1!$B2575,2)</f>
        <v>SWE</v>
      </c>
      <c r="D2575" t="str">
        <f>INDEX(Sheet2!$A$1:$C$58,Sheet1!$B2575,3)</f>
        <v>Sweden</v>
      </c>
      <c r="E2575">
        <v>1992</v>
      </c>
      <c r="F2575">
        <v>10.9</v>
      </c>
      <c r="G2575">
        <v>77.998780490000001</v>
      </c>
      <c r="H2575">
        <v>13.5</v>
      </c>
      <c r="I2575">
        <v>13.5</v>
      </c>
      <c r="J2575">
        <v>13.5</v>
      </c>
      <c r="K2575">
        <v>18.331217389999999</v>
      </c>
      <c r="L2575">
        <v>63.93668109</v>
      </c>
      <c r="M2575">
        <v>17.73210151</v>
      </c>
      <c r="N2575">
        <v>0.58652992900000001</v>
      </c>
      <c r="O2575">
        <v>50.596828430000002</v>
      </c>
      <c r="P2575">
        <v>8668067</v>
      </c>
      <c r="Q2575">
        <v>32.200000760000002</v>
      </c>
      <c r="R2575">
        <v>32.599998470000003</v>
      </c>
      <c r="S2575">
        <v>31.899999619999999</v>
      </c>
      <c r="T2575">
        <v>54.099998470000003</v>
      </c>
      <c r="U2575">
        <v>52.799999239999998</v>
      </c>
      <c r="V2575">
        <v>54.900001529999997</v>
      </c>
      <c r="W2575">
        <v>12</v>
      </c>
      <c r="X2575">
        <v>12.399999619999999</v>
      </c>
      <c r="Y2575">
        <v>11.80000019</v>
      </c>
      <c r="Z2575">
        <v>4.5999999049999998</v>
      </c>
      <c r="AA2575">
        <v>6.6999998090000004</v>
      </c>
      <c r="AB2575">
        <v>5.6999998090000004</v>
      </c>
      <c r="AC2575">
        <v>11.19999981</v>
      </c>
      <c r="AD2575">
        <v>15.899999619999999</v>
      </c>
      <c r="AE2575">
        <v>13.600000380000001</v>
      </c>
    </row>
    <row r="2576" spans="1:31" x14ac:dyDescent="0.35">
      <c r="A2576" t="s">
        <v>74</v>
      </c>
      <c r="B2576">
        <f>MATCH($A2576,Sheet2!$A$1:$A$58,0)</f>
        <v>51</v>
      </c>
      <c r="C2576" t="str">
        <f>INDEX(Sheet2!$A$1:$C$58,Sheet1!$B2576,2)</f>
        <v>SWE</v>
      </c>
      <c r="D2576" t="str">
        <f>INDEX(Sheet2!$A$1:$C$58,Sheet1!$B2576,3)</f>
        <v>Sweden</v>
      </c>
      <c r="E2576">
        <v>1993</v>
      </c>
      <c r="F2576">
        <v>11.1</v>
      </c>
      <c r="G2576">
        <v>78.060487800000004</v>
      </c>
      <c r="H2576">
        <v>15.80000019</v>
      </c>
      <c r="I2576">
        <v>12.899999619999999</v>
      </c>
      <c r="J2576">
        <v>17.700000760000002</v>
      </c>
      <c r="K2576">
        <v>18.541527899999998</v>
      </c>
      <c r="L2576">
        <v>63.803547930000001</v>
      </c>
      <c r="M2576">
        <v>17.654924179999998</v>
      </c>
      <c r="N2576">
        <v>0.58083881400000004</v>
      </c>
      <c r="O2576">
        <v>50.596223180000003</v>
      </c>
      <c r="P2576">
        <v>8718561</v>
      </c>
      <c r="Q2576">
        <v>31.200000760000002</v>
      </c>
      <c r="R2576">
        <v>30.700000760000002</v>
      </c>
      <c r="S2576">
        <v>31.700000760000002</v>
      </c>
      <c r="T2576">
        <v>55.599998470000003</v>
      </c>
      <c r="U2576">
        <v>55.5</v>
      </c>
      <c r="V2576">
        <v>56</v>
      </c>
      <c r="W2576">
        <v>12.100000380000001</v>
      </c>
      <c r="X2576">
        <v>13.100000380000001</v>
      </c>
      <c r="Y2576">
        <v>11.5</v>
      </c>
      <c r="Z2576">
        <v>7.5999999049999998</v>
      </c>
      <c r="AA2576">
        <v>10.899999619999999</v>
      </c>
      <c r="AB2576">
        <v>9.3000001910000005</v>
      </c>
      <c r="AC2576">
        <v>19.100000380000001</v>
      </c>
      <c r="AD2576">
        <v>26.100000380000001</v>
      </c>
      <c r="AE2576">
        <v>22.700000760000002</v>
      </c>
    </row>
    <row r="2577" spans="1:31" x14ac:dyDescent="0.35">
      <c r="A2577" t="s">
        <v>74</v>
      </c>
      <c r="B2577">
        <f>MATCH($A2577,Sheet2!$A$1:$A$58,0)</f>
        <v>51</v>
      </c>
      <c r="C2577" t="str">
        <f>INDEX(Sheet2!$A$1:$C$58,Sheet1!$B2577,2)</f>
        <v>SWE</v>
      </c>
      <c r="D2577" t="str">
        <f>INDEX(Sheet2!$A$1:$C$58,Sheet1!$B2577,3)</f>
        <v>Sweden</v>
      </c>
      <c r="E2577">
        <v>1994</v>
      </c>
      <c r="F2577">
        <v>10.5</v>
      </c>
      <c r="G2577">
        <v>78.650243900000007</v>
      </c>
      <c r="H2577">
        <v>25.700000760000002</v>
      </c>
      <c r="I2577">
        <v>20.5</v>
      </c>
      <c r="J2577">
        <v>29.100000380000001</v>
      </c>
      <c r="K2577">
        <v>18.728193579999999</v>
      </c>
      <c r="L2577">
        <v>63.711158060000002</v>
      </c>
      <c r="M2577">
        <v>17.560648359999998</v>
      </c>
      <c r="N2577">
        <v>0.71070546199999995</v>
      </c>
      <c r="O2577">
        <v>50.595583240000003</v>
      </c>
      <c r="P2577">
        <v>8780745</v>
      </c>
      <c r="Q2577">
        <v>31.799999239999998</v>
      </c>
      <c r="R2577">
        <v>31.200000760000002</v>
      </c>
      <c r="S2577">
        <v>32.200000760000002</v>
      </c>
      <c r="T2577">
        <v>55.599998470000003</v>
      </c>
      <c r="U2577">
        <v>55.099998470000003</v>
      </c>
      <c r="V2577">
        <v>55.900001529999997</v>
      </c>
      <c r="W2577">
        <v>12.399999619999999</v>
      </c>
      <c r="X2577">
        <v>13.80000019</v>
      </c>
      <c r="Y2577">
        <v>11.399999619999999</v>
      </c>
      <c r="Z2577">
        <v>8.1999998089999995</v>
      </c>
      <c r="AA2577">
        <v>10.899999619999999</v>
      </c>
      <c r="AB2577">
        <v>9.6000003809999992</v>
      </c>
      <c r="AC2577">
        <v>19.700000760000002</v>
      </c>
      <c r="AD2577">
        <v>25.299999239999998</v>
      </c>
      <c r="AE2577">
        <v>22.600000380000001</v>
      </c>
    </row>
    <row r="2578" spans="1:31" x14ac:dyDescent="0.35">
      <c r="A2578" t="s">
        <v>74</v>
      </c>
      <c r="B2578">
        <f>MATCH($A2578,Sheet2!$A$1:$A$58,0)</f>
        <v>51</v>
      </c>
      <c r="C2578" t="str">
        <f>INDEX(Sheet2!$A$1:$C$58,Sheet1!$B2578,2)</f>
        <v>SWE</v>
      </c>
      <c r="D2578" t="str">
        <f>INDEX(Sheet2!$A$1:$C$58,Sheet1!$B2578,3)</f>
        <v>Sweden</v>
      </c>
      <c r="E2578">
        <v>1995</v>
      </c>
      <c r="F2578">
        <v>10.6</v>
      </c>
      <c r="G2578">
        <v>78.740487799999997</v>
      </c>
      <c r="H2578">
        <v>27.799999239999998</v>
      </c>
      <c r="I2578">
        <v>22.899999619999999</v>
      </c>
      <c r="J2578">
        <v>31.399999619999999</v>
      </c>
      <c r="K2578">
        <v>18.852269020000001</v>
      </c>
      <c r="L2578">
        <v>63.68498151</v>
      </c>
      <c r="M2578">
        <v>17.462749469999999</v>
      </c>
      <c r="N2578">
        <v>0.52470394200000003</v>
      </c>
      <c r="O2578">
        <v>50.593912570000001</v>
      </c>
      <c r="P2578">
        <v>8826939</v>
      </c>
      <c r="Q2578">
        <v>31.100000380000001</v>
      </c>
      <c r="R2578">
        <v>28.799999239999998</v>
      </c>
      <c r="S2578">
        <v>32.700000760000002</v>
      </c>
      <c r="T2578">
        <v>57.099998470000003</v>
      </c>
      <c r="U2578">
        <v>58.299999239999998</v>
      </c>
      <c r="V2578">
        <v>56.299999239999998</v>
      </c>
      <c r="W2578">
        <v>11.69999981</v>
      </c>
      <c r="X2578">
        <v>12.899999619999999</v>
      </c>
      <c r="Y2578">
        <v>10.80000019</v>
      </c>
      <c r="Z2578">
        <v>7.9000000950000002</v>
      </c>
      <c r="AA2578">
        <v>9.8000001910000005</v>
      </c>
      <c r="AB2578">
        <v>8.8999996190000008</v>
      </c>
      <c r="AC2578">
        <v>18.399999619999999</v>
      </c>
      <c r="AD2578">
        <v>20.899999619999999</v>
      </c>
      <c r="AE2578">
        <v>19.600000380000001</v>
      </c>
    </row>
    <row r="2579" spans="1:31" x14ac:dyDescent="0.35">
      <c r="A2579" t="s">
        <v>74</v>
      </c>
      <c r="B2579">
        <f>MATCH($A2579,Sheet2!$A$1:$A$58,0)</f>
        <v>51</v>
      </c>
      <c r="C2579" t="str">
        <f>INDEX(Sheet2!$A$1:$C$58,Sheet1!$B2579,2)</f>
        <v>SWE</v>
      </c>
      <c r="D2579" t="str">
        <f>INDEX(Sheet2!$A$1:$C$58,Sheet1!$B2579,3)</f>
        <v>Sweden</v>
      </c>
      <c r="E2579">
        <v>1996</v>
      </c>
      <c r="F2579">
        <v>10.6</v>
      </c>
      <c r="G2579">
        <v>78.959024389999996</v>
      </c>
      <c r="H2579">
        <v>30.100000380000001</v>
      </c>
      <c r="I2579">
        <v>25.799999239999998</v>
      </c>
      <c r="J2579">
        <v>33.599998470000003</v>
      </c>
      <c r="K2579">
        <v>18.91992922</v>
      </c>
      <c r="L2579">
        <v>63.665641360000002</v>
      </c>
      <c r="M2579">
        <v>17.414429420000001</v>
      </c>
      <c r="N2579">
        <v>0.159147081</v>
      </c>
      <c r="O2579">
        <v>50.591247789999997</v>
      </c>
      <c r="P2579">
        <v>8840998</v>
      </c>
      <c r="Q2579">
        <v>28.899999619999999</v>
      </c>
      <c r="R2579">
        <v>27.299999239999998</v>
      </c>
      <c r="S2579">
        <v>30.100000380000001</v>
      </c>
      <c r="T2579">
        <v>57.599998470000003</v>
      </c>
      <c r="U2579">
        <v>59.700000760000002</v>
      </c>
      <c r="V2579">
        <v>56</v>
      </c>
      <c r="W2579">
        <v>12</v>
      </c>
      <c r="X2579">
        <v>11.899999619999999</v>
      </c>
      <c r="Y2579">
        <v>12.100000380000001</v>
      </c>
      <c r="Z2579">
        <v>8.6000003809999992</v>
      </c>
      <c r="AA2579">
        <v>10.399999619999999</v>
      </c>
      <c r="AB2579">
        <v>9.5</v>
      </c>
      <c r="AC2579">
        <v>20.600000380000001</v>
      </c>
      <c r="AD2579">
        <v>22.399999619999999</v>
      </c>
      <c r="AE2579">
        <v>21.5</v>
      </c>
    </row>
    <row r="2580" spans="1:31" x14ac:dyDescent="0.35">
      <c r="A2580" t="s">
        <v>74</v>
      </c>
      <c r="B2580">
        <f>MATCH($A2580,Sheet2!$A$1:$A$58,0)</f>
        <v>51</v>
      </c>
      <c r="C2580" t="str">
        <f>INDEX(Sheet2!$A$1:$C$58,Sheet1!$B2580,2)</f>
        <v>SWE</v>
      </c>
      <c r="D2580" t="str">
        <f>INDEX(Sheet2!$A$1:$C$58,Sheet1!$B2580,3)</f>
        <v>Sweden</v>
      </c>
      <c r="E2580">
        <v>1997</v>
      </c>
      <c r="F2580">
        <v>10.6</v>
      </c>
      <c r="G2580">
        <v>79.197560980000006</v>
      </c>
      <c r="H2580">
        <v>33.400001529999997</v>
      </c>
      <c r="I2580">
        <v>30.100000380000001</v>
      </c>
      <c r="J2580">
        <v>36.099998470000003</v>
      </c>
      <c r="K2580">
        <v>18.864747749999999</v>
      </c>
      <c r="L2580">
        <v>63.757505549999998</v>
      </c>
      <c r="M2580">
        <v>17.377746689999999</v>
      </c>
      <c r="N2580">
        <v>5.7262202999999998E-2</v>
      </c>
      <c r="O2580">
        <v>50.587610079999997</v>
      </c>
      <c r="P2580">
        <v>8846062</v>
      </c>
      <c r="Q2580">
        <v>31.899999619999999</v>
      </c>
      <c r="R2580">
        <v>30.799999239999998</v>
      </c>
      <c r="S2580">
        <v>32.799999239999998</v>
      </c>
      <c r="T2580">
        <v>55.099998470000003</v>
      </c>
      <c r="U2580">
        <v>57.299999239999998</v>
      </c>
      <c r="V2580">
        <v>53.400001529999997</v>
      </c>
      <c r="W2580">
        <v>11.19999981</v>
      </c>
      <c r="X2580">
        <v>10.899999619999999</v>
      </c>
      <c r="Y2580">
        <v>11.399999619999999</v>
      </c>
      <c r="Z2580">
        <v>9.6999998089999995</v>
      </c>
      <c r="AA2580">
        <v>11</v>
      </c>
      <c r="AB2580">
        <v>10.399999619999999</v>
      </c>
      <c r="AC2580">
        <v>21</v>
      </c>
      <c r="AD2580">
        <v>22.700000760000002</v>
      </c>
      <c r="AE2580">
        <v>21.899999619999999</v>
      </c>
    </row>
    <row r="2581" spans="1:31" x14ac:dyDescent="0.35">
      <c r="A2581" t="s">
        <v>74</v>
      </c>
      <c r="B2581">
        <f>MATCH($A2581,Sheet2!$A$1:$A$58,0)</f>
        <v>51</v>
      </c>
      <c r="C2581" t="str">
        <f>INDEX(Sheet2!$A$1:$C$58,Sheet1!$B2581,2)</f>
        <v>SWE</v>
      </c>
      <c r="D2581" t="str">
        <f>INDEX(Sheet2!$A$1:$C$58,Sheet1!$B2581,3)</f>
        <v>Sweden</v>
      </c>
      <c r="E2581">
        <v>1998</v>
      </c>
      <c r="F2581">
        <v>10.5</v>
      </c>
      <c r="G2581">
        <v>79.339024390000006</v>
      </c>
      <c r="H2581">
        <v>33.5</v>
      </c>
      <c r="I2581">
        <v>30.100000380000001</v>
      </c>
      <c r="J2581">
        <v>36.299999239999998</v>
      </c>
      <c r="K2581">
        <v>18.72194794</v>
      </c>
      <c r="L2581">
        <v>63.929924200000002</v>
      </c>
      <c r="M2581">
        <v>17.348127860000002</v>
      </c>
      <c r="N2581">
        <v>5.5512121999999997E-2</v>
      </c>
      <c r="O2581">
        <v>50.581941239999999</v>
      </c>
      <c r="P2581">
        <v>8850974</v>
      </c>
      <c r="Q2581">
        <v>29.700000760000002</v>
      </c>
      <c r="R2581">
        <v>28.399999619999999</v>
      </c>
      <c r="S2581">
        <v>30.700000760000002</v>
      </c>
      <c r="T2581">
        <v>54.5</v>
      </c>
      <c r="U2581">
        <v>55.599998470000003</v>
      </c>
      <c r="V2581">
        <v>53.599998470000003</v>
      </c>
      <c r="W2581">
        <v>13.80000019</v>
      </c>
      <c r="X2581">
        <v>14.30000019</v>
      </c>
      <c r="Y2581">
        <v>13.5</v>
      </c>
      <c r="Z2581">
        <v>8</v>
      </c>
      <c r="AA2581">
        <v>9.6999998089999995</v>
      </c>
      <c r="AB2581">
        <v>8.8999996190000008</v>
      </c>
      <c r="AC2581">
        <v>16.799999239999998</v>
      </c>
      <c r="AD2581">
        <v>18.100000380000001</v>
      </c>
      <c r="AE2581">
        <v>17.5</v>
      </c>
    </row>
    <row r="2582" spans="1:31" x14ac:dyDescent="0.35">
      <c r="A2582" t="s">
        <v>74</v>
      </c>
      <c r="B2582">
        <f>MATCH($A2582,Sheet2!$A$1:$A$58,0)</f>
        <v>51</v>
      </c>
      <c r="C2582" t="str">
        <f>INDEX(Sheet2!$A$1:$C$58,Sheet1!$B2582,2)</f>
        <v>SWE</v>
      </c>
      <c r="D2582" t="str">
        <f>INDEX(Sheet2!$A$1:$C$58,Sheet1!$B2582,3)</f>
        <v>Sweden</v>
      </c>
      <c r="E2582">
        <v>1999</v>
      </c>
      <c r="F2582">
        <v>10.7</v>
      </c>
      <c r="G2582">
        <v>79.441463409999997</v>
      </c>
      <c r="H2582">
        <v>30.100000380000001</v>
      </c>
      <c r="I2582">
        <v>26.100000380000001</v>
      </c>
      <c r="J2582">
        <v>33.299999239999998</v>
      </c>
      <c r="K2582">
        <v>18.562276369999999</v>
      </c>
      <c r="L2582">
        <v>64.125290019999994</v>
      </c>
      <c r="M2582">
        <v>17.312433609999999</v>
      </c>
      <c r="N2582">
        <v>7.7927151E-2</v>
      </c>
      <c r="O2582">
        <v>50.5728996</v>
      </c>
      <c r="P2582">
        <v>8857874</v>
      </c>
      <c r="Q2582">
        <v>31.700000760000002</v>
      </c>
      <c r="R2582">
        <v>32.299999239999998</v>
      </c>
      <c r="S2582">
        <v>31.299999239999998</v>
      </c>
      <c r="T2582">
        <v>52.700000760000002</v>
      </c>
      <c r="U2582">
        <v>53.299999239999998</v>
      </c>
      <c r="V2582">
        <v>52.200000760000002</v>
      </c>
      <c r="W2582">
        <v>14.600000380000001</v>
      </c>
      <c r="X2582">
        <v>13.19999981</v>
      </c>
      <c r="Y2582">
        <v>15.600000380000001</v>
      </c>
      <c r="Z2582">
        <v>6.9000000950000002</v>
      </c>
      <c r="AA2582">
        <v>8.3000001910000005</v>
      </c>
      <c r="AB2582">
        <v>7.5999999049999998</v>
      </c>
      <c r="AC2582">
        <v>15.399999619999999</v>
      </c>
      <c r="AD2582">
        <v>17.100000380000001</v>
      </c>
      <c r="AE2582">
        <v>16.299999239999998</v>
      </c>
    </row>
    <row r="2583" spans="1:31" x14ac:dyDescent="0.35">
      <c r="A2583" t="s">
        <v>74</v>
      </c>
      <c r="B2583">
        <f>MATCH($A2583,Sheet2!$A$1:$A$58,0)</f>
        <v>51</v>
      </c>
      <c r="C2583" t="str">
        <f>INDEX(Sheet2!$A$1:$C$58,Sheet1!$B2583,2)</f>
        <v>SWE</v>
      </c>
      <c r="D2583" t="str">
        <f>INDEX(Sheet2!$A$1:$C$58,Sheet1!$B2583,3)</f>
        <v>Sweden</v>
      </c>
      <c r="E2583">
        <v>2000</v>
      </c>
      <c r="F2583">
        <v>10.5</v>
      </c>
      <c r="G2583">
        <v>79.643902440000005</v>
      </c>
      <c r="H2583">
        <v>26.399999619999999</v>
      </c>
      <c r="I2583">
        <v>22.799999239999998</v>
      </c>
      <c r="J2583">
        <v>29.299999239999998</v>
      </c>
      <c r="K2583">
        <v>18.431093959999998</v>
      </c>
      <c r="L2583">
        <v>64.304433900000006</v>
      </c>
      <c r="M2583">
        <v>17.26447215</v>
      </c>
      <c r="N2583">
        <v>0.16057548499999999</v>
      </c>
      <c r="O2583">
        <v>50.559495159999997</v>
      </c>
      <c r="P2583">
        <v>8872109</v>
      </c>
      <c r="Q2583">
        <v>31.200000760000002</v>
      </c>
      <c r="R2583">
        <v>30.600000380000001</v>
      </c>
      <c r="S2583">
        <v>31.700000760000002</v>
      </c>
      <c r="T2583">
        <v>51.299999239999998</v>
      </c>
      <c r="U2583">
        <v>53.200000760000002</v>
      </c>
      <c r="V2583">
        <v>49.799999239999998</v>
      </c>
      <c r="W2583">
        <v>16</v>
      </c>
      <c r="X2583">
        <v>14.80000019</v>
      </c>
      <c r="Y2583">
        <v>16.899999619999999</v>
      </c>
      <c r="Z2583">
        <v>5</v>
      </c>
      <c r="AA2583">
        <v>5.9000000950000002</v>
      </c>
      <c r="AB2583">
        <v>5.5</v>
      </c>
      <c r="AC2583">
        <v>8.1000003809999992</v>
      </c>
      <c r="AD2583">
        <v>10.80000019</v>
      </c>
      <c r="AE2583">
        <v>9.5</v>
      </c>
    </row>
    <row r="2584" spans="1:31" x14ac:dyDescent="0.35">
      <c r="A2584" t="s">
        <v>74</v>
      </c>
      <c r="B2584">
        <f>MATCH($A2584,Sheet2!$A$1:$A$58,0)</f>
        <v>51</v>
      </c>
      <c r="C2584" t="str">
        <f>INDEX(Sheet2!$A$1:$C$58,Sheet1!$B2584,2)</f>
        <v>SWE</v>
      </c>
      <c r="D2584" t="str">
        <f>INDEX(Sheet2!$A$1:$C$58,Sheet1!$B2584,3)</f>
        <v>Sweden</v>
      </c>
      <c r="E2584">
        <v>2001</v>
      </c>
      <c r="F2584">
        <v>10.5</v>
      </c>
      <c r="G2584">
        <v>79.795121949999995</v>
      </c>
      <c r="H2584">
        <v>22.299999239999998</v>
      </c>
      <c r="I2584">
        <v>20</v>
      </c>
      <c r="J2584">
        <v>24.200000760000002</v>
      </c>
      <c r="K2584">
        <v>18.096791700000001</v>
      </c>
      <c r="L2584">
        <v>64.644876769999996</v>
      </c>
      <c r="M2584">
        <v>17.25833153</v>
      </c>
      <c r="N2584">
        <v>0.26847052799999999</v>
      </c>
      <c r="O2584">
        <v>50.541627409999997</v>
      </c>
      <c r="P2584">
        <v>8895960</v>
      </c>
      <c r="Q2584">
        <v>31.200000760000002</v>
      </c>
      <c r="R2584">
        <v>29.399999619999999</v>
      </c>
      <c r="S2584">
        <v>32.700000760000002</v>
      </c>
      <c r="T2584">
        <v>51.700000760000002</v>
      </c>
      <c r="U2584">
        <v>49.900001529999997</v>
      </c>
      <c r="V2584">
        <v>53.099998470000003</v>
      </c>
      <c r="W2584">
        <v>11.899999619999999</v>
      </c>
      <c r="X2584">
        <v>13.899999619999999</v>
      </c>
      <c r="Y2584">
        <v>10.399999619999999</v>
      </c>
      <c r="Z2584">
        <v>4.4000000950000002</v>
      </c>
      <c r="AA2584">
        <v>5</v>
      </c>
      <c r="AB2584">
        <v>4.6999998090000004</v>
      </c>
      <c r="AC2584">
        <v>10.600000380000001</v>
      </c>
      <c r="AD2584">
        <v>12.69999981</v>
      </c>
      <c r="AE2584">
        <v>11.69999981</v>
      </c>
    </row>
    <row r="2585" spans="1:31" x14ac:dyDescent="0.35">
      <c r="A2585" t="s">
        <v>74</v>
      </c>
      <c r="B2585">
        <f>MATCH($A2585,Sheet2!$A$1:$A$58,0)</f>
        <v>51</v>
      </c>
      <c r="C2585" t="str">
        <f>INDEX(Sheet2!$A$1:$C$58,Sheet1!$B2585,2)</f>
        <v>SWE</v>
      </c>
      <c r="D2585" t="str">
        <f>INDEX(Sheet2!$A$1:$C$58,Sheet1!$B2585,3)</f>
        <v>Sweden</v>
      </c>
      <c r="E2585">
        <v>2002</v>
      </c>
      <c r="F2585">
        <v>10.6</v>
      </c>
      <c r="G2585">
        <v>79.846341460000005</v>
      </c>
      <c r="H2585">
        <v>20.899999619999999</v>
      </c>
      <c r="I2585">
        <v>18.100000380000001</v>
      </c>
      <c r="J2585">
        <v>23.100000380000001</v>
      </c>
      <c r="K2585">
        <v>17.920164939999999</v>
      </c>
      <c r="L2585">
        <v>64.861720270000006</v>
      </c>
      <c r="M2585">
        <v>17.218114790000001</v>
      </c>
      <c r="N2585">
        <v>0.32543806800000002</v>
      </c>
      <c r="O2585">
        <v>50.519468410000002</v>
      </c>
      <c r="P2585">
        <v>8924958</v>
      </c>
      <c r="Q2585">
        <v>28.200000760000002</v>
      </c>
      <c r="R2585">
        <v>29.799999239999998</v>
      </c>
      <c r="S2585">
        <v>26.899999619999999</v>
      </c>
      <c r="T2585">
        <v>53.200000760000002</v>
      </c>
      <c r="U2585">
        <v>50.200000760000002</v>
      </c>
      <c r="V2585">
        <v>55.700000760000002</v>
      </c>
      <c r="W2585">
        <v>13.600000380000001</v>
      </c>
      <c r="X2585">
        <v>13.600000380000001</v>
      </c>
      <c r="Y2585">
        <v>13.5</v>
      </c>
      <c r="Z2585">
        <v>4.5999999049999998</v>
      </c>
      <c r="AA2585">
        <v>5.3000001909999996</v>
      </c>
      <c r="AB2585">
        <v>5</v>
      </c>
      <c r="AC2585">
        <v>12.399999619999999</v>
      </c>
      <c r="AD2585">
        <v>13.399999619999999</v>
      </c>
      <c r="AE2585">
        <v>12.899999619999999</v>
      </c>
    </row>
    <row r="2586" spans="1:31" x14ac:dyDescent="0.35">
      <c r="A2586" t="s">
        <v>74</v>
      </c>
      <c r="B2586">
        <f>MATCH($A2586,Sheet2!$A$1:$A$58,0)</f>
        <v>51</v>
      </c>
      <c r="C2586" t="str">
        <f>INDEX(Sheet2!$A$1:$C$58,Sheet1!$B2586,2)</f>
        <v>SWE</v>
      </c>
      <c r="D2586" t="str">
        <f>INDEX(Sheet2!$A$1:$C$58,Sheet1!$B2586,3)</f>
        <v>Sweden</v>
      </c>
      <c r="E2586">
        <v>2003</v>
      </c>
      <c r="F2586">
        <v>10.4</v>
      </c>
      <c r="G2586">
        <v>80.095121950000006</v>
      </c>
      <c r="H2586">
        <v>17.399999619999999</v>
      </c>
      <c r="I2586">
        <v>15.100000380000001</v>
      </c>
      <c r="J2586">
        <v>19.100000380000001</v>
      </c>
      <c r="K2586">
        <v>17.813476260000002</v>
      </c>
      <c r="L2586">
        <v>65.00652024</v>
      </c>
      <c r="M2586">
        <v>17.180003500000002</v>
      </c>
      <c r="N2586">
        <v>0.37209294300000001</v>
      </c>
      <c r="O2586">
        <v>50.492814099999997</v>
      </c>
      <c r="P2586">
        <v>8958229</v>
      </c>
      <c r="Q2586">
        <v>26.899999619999999</v>
      </c>
      <c r="R2586">
        <v>28.200000760000002</v>
      </c>
      <c r="S2586">
        <v>25.899999619999999</v>
      </c>
      <c r="T2586">
        <v>52.599998470000003</v>
      </c>
      <c r="U2586">
        <v>50.5</v>
      </c>
      <c r="V2586">
        <v>54.099998470000003</v>
      </c>
      <c r="W2586">
        <v>16.5</v>
      </c>
      <c r="X2586">
        <v>15.399999619999999</v>
      </c>
      <c r="Y2586">
        <v>17.299999239999998</v>
      </c>
      <c r="Z2586">
        <v>5</v>
      </c>
      <c r="AA2586">
        <v>6.0999999049999998</v>
      </c>
      <c r="AB2586">
        <v>5.5999999049999998</v>
      </c>
      <c r="AC2586">
        <v>13.100000380000001</v>
      </c>
      <c r="AD2586">
        <v>15.5</v>
      </c>
      <c r="AE2586">
        <v>14.30000019</v>
      </c>
    </row>
    <row r="2587" spans="1:31" x14ac:dyDescent="0.35">
      <c r="A2587" t="s">
        <v>74</v>
      </c>
      <c r="B2587">
        <f>MATCH($A2587,Sheet2!$A$1:$A$58,0)</f>
        <v>51</v>
      </c>
      <c r="C2587" t="str">
        <f>INDEX(Sheet2!$A$1:$C$58,Sheet1!$B2587,2)</f>
        <v>SWE</v>
      </c>
      <c r="D2587" t="str">
        <f>INDEX(Sheet2!$A$1:$C$58,Sheet1!$B2587,3)</f>
        <v>Sweden</v>
      </c>
      <c r="E2587">
        <v>2004</v>
      </c>
      <c r="F2587">
        <v>10.1</v>
      </c>
      <c r="G2587">
        <v>80.497560980000003</v>
      </c>
      <c r="H2587">
        <v>18.600000380000001</v>
      </c>
      <c r="I2587">
        <v>16.100000380000001</v>
      </c>
      <c r="J2587">
        <v>20.700000760000002</v>
      </c>
      <c r="K2587">
        <v>17.656749139999999</v>
      </c>
      <c r="L2587">
        <v>65.151116389999999</v>
      </c>
      <c r="M2587">
        <v>17.192134469999999</v>
      </c>
      <c r="N2587">
        <v>0.39329899099999999</v>
      </c>
      <c r="O2587">
        <v>50.46153082</v>
      </c>
      <c r="P2587">
        <v>8993531</v>
      </c>
      <c r="Q2587">
        <v>24.700000760000002</v>
      </c>
      <c r="R2587">
        <v>24.100000380000001</v>
      </c>
      <c r="S2587">
        <v>25.100000380000001</v>
      </c>
      <c r="T2587">
        <v>55.200000760000002</v>
      </c>
      <c r="U2587">
        <v>54.5</v>
      </c>
      <c r="V2587">
        <v>55.599998470000003</v>
      </c>
      <c r="W2587">
        <v>16</v>
      </c>
      <c r="X2587">
        <v>17.5</v>
      </c>
      <c r="Y2587">
        <v>14.899999619999999</v>
      </c>
      <c r="Z2587">
        <v>6.1999998090000004</v>
      </c>
      <c r="AA2587">
        <v>7.1999998090000004</v>
      </c>
      <c r="AB2587">
        <v>6.6999998090000004</v>
      </c>
      <c r="AC2587">
        <v>17.200000760000002</v>
      </c>
      <c r="AD2587">
        <v>19.799999239999998</v>
      </c>
      <c r="AE2587">
        <v>18.5</v>
      </c>
    </row>
    <row r="2588" spans="1:31" x14ac:dyDescent="0.35">
      <c r="A2588" t="s">
        <v>74</v>
      </c>
      <c r="B2588">
        <f>MATCH($A2588,Sheet2!$A$1:$A$58,0)</f>
        <v>51</v>
      </c>
      <c r="C2588" t="str">
        <f>INDEX(Sheet2!$A$1:$C$58,Sheet1!$B2588,2)</f>
        <v>SWE</v>
      </c>
      <c r="D2588" t="str">
        <f>INDEX(Sheet2!$A$1:$C$58,Sheet1!$B2588,3)</f>
        <v>Sweden</v>
      </c>
      <c r="E2588">
        <v>2005</v>
      </c>
      <c r="F2588">
        <v>10.199999999999999</v>
      </c>
      <c r="G2588">
        <v>80.546341459999994</v>
      </c>
      <c r="H2588">
        <v>0</v>
      </c>
      <c r="I2588">
        <v>0</v>
      </c>
      <c r="J2588">
        <v>0</v>
      </c>
      <c r="K2588">
        <v>17.410339100000002</v>
      </c>
      <c r="L2588">
        <v>65.313173199999994</v>
      </c>
      <c r="M2588">
        <v>17.276487700000001</v>
      </c>
      <c r="N2588">
        <v>0.39994276299999998</v>
      </c>
      <c r="O2588">
        <v>50.42576751</v>
      </c>
      <c r="P2588">
        <v>9029572</v>
      </c>
      <c r="Q2588">
        <v>29.100000380000001</v>
      </c>
      <c r="R2588">
        <v>28.700000760000002</v>
      </c>
      <c r="S2588">
        <v>29.399999619999999</v>
      </c>
      <c r="T2588">
        <v>49.400001529999997</v>
      </c>
      <c r="U2588">
        <v>46.799999239999998</v>
      </c>
      <c r="V2588">
        <v>51.700000760000002</v>
      </c>
      <c r="W2588">
        <v>16.700000760000002</v>
      </c>
      <c r="X2588">
        <v>18.200000760000002</v>
      </c>
      <c r="Y2588">
        <v>15.399999619999999</v>
      </c>
      <c r="Z2588">
        <v>7.4000000950000002</v>
      </c>
      <c r="AA2588">
        <v>7.5999999049999998</v>
      </c>
      <c r="AB2588">
        <v>7.5</v>
      </c>
      <c r="AC2588">
        <v>21.799999239999998</v>
      </c>
      <c r="AD2588">
        <v>22</v>
      </c>
      <c r="AE2588">
        <v>21.899999619999999</v>
      </c>
    </row>
    <row r="2589" spans="1:31" x14ac:dyDescent="0.35">
      <c r="A2589" t="s">
        <v>74</v>
      </c>
      <c r="B2589">
        <f>MATCH($A2589,Sheet2!$A$1:$A$58,0)</f>
        <v>51</v>
      </c>
      <c r="C2589" t="str">
        <f>INDEX(Sheet2!$A$1:$C$58,Sheet1!$B2589,2)</f>
        <v>SWE</v>
      </c>
      <c r="D2589" t="str">
        <f>INDEX(Sheet2!$A$1:$C$58,Sheet1!$B2589,3)</f>
        <v>Sweden</v>
      </c>
      <c r="E2589">
        <v>2006</v>
      </c>
      <c r="F2589">
        <v>10</v>
      </c>
      <c r="G2589">
        <v>80.748780490000001</v>
      </c>
      <c r="H2589">
        <v>0</v>
      </c>
      <c r="I2589">
        <v>0</v>
      </c>
      <c r="J2589">
        <v>0</v>
      </c>
      <c r="K2589">
        <v>17.35212332</v>
      </c>
      <c r="L2589">
        <v>65.288633489999995</v>
      </c>
      <c r="M2589">
        <v>17.359243190000001</v>
      </c>
      <c r="N2589">
        <v>0.56248390599999998</v>
      </c>
      <c r="O2589">
        <v>50.385666690000001</v>
      </c>
      <c r="P2589">
        <v>9080505</v>
      </c>
      <c r="Q2589">
        <v>30</v>
      </c>
      <c r="R2589">
        <v>29.700000760000002</v>
      </c>
      <c r="S2589">
        <v>30.299999239999998</v>
      </c>
      <c r="T2589">
        <v>50.799999239999998</v>
      </c>
      <c r="U2589">
        <v>49.400001529999997</v>
      </c>
      <c r="V2589">
        <v>52.200000760000002</v>
      </c>
      <c r="W2589">
        <v>18.399999619999999</v>
      </c>
      <c r="X2589">
        <v>20.200000760000002</v>
      </c>
      <c r="Y2589">
        <v>16.600000380000001</v>
      </c>
      <c r="Z2589">
        <v>7.3000001909999996</v>
      </c>
      <c r="AA2589">
        <v>6.9000000950000002</v>
      </c>
      <c r="AB2589">
        <v>7.0999999049999998</v>
      </c>
      <c r="AC2589">
        <v>22</v>
      </c>
      <c r="AD2589">
        <v>21</v>
      </c>
      <c r="AE2589">
        <v>21.5</v>
      </c>
    </row>
    <row r="2590" spans="1:31" x14ac:dyDescent="0.35">
      <c r="A2590" t="s">
        <v>74</v>
      </c>
      <c r="B2590">
        <f>MATCH($A2590,Sheet2!$A$1:$A$58,0)</f>
        <v>51</v>
      </c>
      <c r="C2590" t="str">
        <f>INDEX(Sheet2!$A$1:$C$58,Sheet1!$B2590,2)</f>
        <v>SWE</v>
      </c>
      <c r="D2590" t="str">
        <f>INDEX(Sheet2!$A$1:$C$58,Sheet1!$B2590,3)</f>
        <v>Sweden</v>
      </c>
      <c r="E2590">
        <v>2007</v>
      </c>
      <c r="F2590">
        <v>10</v>
      </c>
      <c r="G2590">
        <v>80.900000000000006</v>
      </c>
      <c r="H2590">
        <v>12.100000380000001</v>
      </c>
      <c r="I2590">
        <v>10.69999981</v>
      </c>
      <c r="J2590">
        <v>13.5</v>
      </c>
      <c r="K2590">
        <v>17.126754940000001</v>
      </c>
      <c r="L2590">
        <v>65.360050939999994</v>
      </c>
      <c r="M2590">
        <v>17.513194129999999</v>
      </c>
      <c r="N2590">
        <v>0.74155251499999997</v>
      </c>
      <c r="O2590">
        <v>50.342029050000001</v>
      </c>
      <c r="P2590">
        <v>9148092</v>
      </c>
      <c r="Q2590">
        <v>32.099998470000003</v>
      </c>
      <c r="R2590">
        <v>32.099998470000003</v>
      </c>
      <c r="S2590">
        <v>32.099998470000003</v>
      </c>
      <c r="T2590">
        <v>48.900001529999997</v>
      </c>
      <c r="U2590">
        <v>48.400001529999997</v>
      </c>
      <c r="V2590">
        <v>49.5</v>
      </c>
      <c r="W2590">
        <v>17.600000380000001</v>
      </c>
      <c r="X2590">
        <v>18.299999239999998</v>
      </c>
      <c r="Y2590">
        <v>16.899999619999999</v>
      </c>
      <c r="Z2590">
        <v>6.5</v>
      </c>
      <c r="AA2590">
        <v>5.9000000950000002</v>
      </c>
      <c r="AB2590">
        <v>6.1999998090000004</v>
      </c>
      <c r="AC2590">
        <v>19.799999239999998</v>
      </c>
      <c r="AD2590">
        <v>18.799999239999998</v>
      </c>
      <c r="AE2590">
        <v>19.299999239999998</v>
      </c>
    </row>
    <row r="2591" spans="1:31" x14ac:dyDescent="0.35">
      <c r="A2591" t="s">
        <v>74</v>
      </c>
      <c r="B2591">
        <f>MATCH($A2591,Sheet2!$A$1:$A$58,0)</f>
        <v>51</v>
      </c>
      <c r="C2591" t="str">
        <f>INDEX(Sheet2!$A$1:$C$58,Sheet1!$B2591,2)</f>
        <v>SWE</v>
      </c>
      <c r="D2591" t="str">
        <f>INDEX(Sheet2!$A$1:$C$58,Sheet1!$B2591,3)</f>
        <v>Sweden</v>
      </c>
      <c r="E2591">
        <v>2008</v>
      </c>
      <c r="F2591">
        <v>9.9</v>
      </c>
      <c r="G2591">
        <v>81.099999999999994</v>
      </c>
      <c r="H2591">
        <v>11.399999619999999</v>
      </c>
      <c r="I2591">
        <v>10.30000019</v>
      </c>
      <c r="J2591">
        <v>12.5</v>
      </c>
      <c r="K2591">
        <v>16.826294910000001</v>
      </c>
      <c r="L2591">
        <v>65.456438649999996</v>
      </c>
      <c r="M2591">
        <v>17.71726644</v>
      </c>
      <c r="N2591">
        <v>0.77903329099999996</v>
      </c>
      <c r="O2591">
        <v>50.296504579999997</v>
      </c>
      <c r="P2591">
        <v>9219637</v>
      </c>
      <c r="Q2591">
        <v>33.700000760000002</v>
      </c>
      <c r="R2591">
        <v>34.299999239999998</v>
      </c>
      <c r="S2591">
        <v>33.099998470000003</v>
      </c>
      <c r="T2591">
        <v>48.400001529999997</v>
      </c>
      <c r="U2591">
        <v>46.900001529999997</v>
      </c>
      <c r="V2591">
        <v>49.900001529999997</v>
      </c>
      <c r="W2591">
        <v>17.100000380000001</v>
      </c>
      <c r="X2591">
        <v>18.299999239999998</v>
      </c>
      <c r="Y2591">
        <v>16</v>
      </c>
      <c r="Z2591">
        <v>6.5999999049999998</v>
      </c>
      <c r="AA2591">
        <v>5.9000000950000002</v>
      </c>
      <c r="AB2591">
        <v>6.1999998090000004</v>
      </c>
      <c r="AC2591">
        <v>20.700000760000002</v>
      </c>
      <c r="AD2591">
        <v>19.700000760000002</v>
      </c>
      <c r="AE2591">
        <v>20.200000760000002</v>
      </c>
    </row>
    <row r="2592" spans="1:31" x14ac:dyDescent="0.35">
      <c r="A2592" t="s">
        <v>74</v>
      </c>
      <c r="B2592">
        <f>MATCH($A2592,Sheet2!$A$1:$A$58,0)</f>
        <v>51</v>
      </c>
      <c r="C2592" t="str">
        <f>INDEX(Sheet2!$A$1:$C$58,Sheet1!$B2592,2)</f>
        <v>SWE</v>
      </c>
      <c r="D2592" t="str">
        <f>INDEX(Sheet2!$A$1:$C$58,Sheet1!$B2592,3)</f>
        <v>Sweden</v>
      </c>
      <c r="E2592">
        <v>2009</v>
      </c>
      <c r="F2592">
        <v>9.6999999999999993</v>
      </c>
      <c r="G2592">
        <v>81.351219510000007</v>
      </c>
      <c r="H2592">
        <v>12.19999981</v>
      </c>
      <c r="I2592">
        <v>11.69999981</v>
      </c>
      <c r="J2592">
        <v>12.600000380000001</v>
      </c>
      <c r="K2592">
        <v>16.59562837</v>
      </c>
      <c r="L2592">
        <v>65.455479229999995</v>
      </c>
      <c r="M2592">
        <v>17.948892409999999</v>
      </c>
      <c r="N2592">
        <v>0.85190441299999997</v>
      </c>
      <c r="O2592">
        <v>50.251122379999998</v>
      </c>
      <c r="P2592">
        <v>9298515</v>
      </c>
      <c r="Q2592">
        <v>28.100000380000001</v>
      </c>
      <c r="R2592">
        <v>28.899999619999999</v>
      </c>
      <c r="S2592">
        <v>27.5</v>
      </c>
      <c r="T2592">
        <v>54.099998470000003</v>
      </c>
      <c r="U2592">
        <v>51.200000760000002</v>
      </c>
      <c r="V2592">
        <v>56.599998470000003</v>
      </c>
      <c r="W2592">
        <v>17.100000380000001</v>
      </c>
      <c r="X2592">
        <v>19</v>
      </c>
      <c r="Y2592">
        <v>15.399999619999999</v>
      </c>
      <c r="Z2592">
        <v>8</v>
      </c>
      <c r="AA2592">
        <v>8.6999998089999995</v>
      </c>
      <c r="AB2592">
        <v>8.3999996190000008</v>
      </c>
      <c r="AC2592">
        <v>23.700000760000002</v>
      </c>
      <c r="AD2592">
        <v>26.299999239999998</v>
      </c>
      <c r="AE2592">
        <v>25</v>
      </c>
    </row>
    <row r="2593" spans="1:31" x14ac:dyDescent="0.35">
      <c r="A2593" t="s">
        <v>74</v>
      </c>
      <c r="B2593">
        <f>MATCH($A2593,Sheet2!$A$1:$A$58,0)</f>
        <v>51</v>
      </c>
      <c r="C2593" t="str">
        <f>INDEX(Sheet2!$A$1:$C$58,Sheet1!$B2593,2)</f>
        <v>SWE</v>
      </c>
      <c r="D2593" t="str">
        <f>INDEX(Sheet2!$A$1:$C$58,Sheet1!$B2593,3)</f>
        <v>Sweden</v>
      </c>
      <c r="E2593">
        <v>2010</v>
      </c>
      <c r="F2593">
        <v>9.6</v>
      </c>
      <c r="G2593">
        <v>81.451219510000001</v>
      </c>
      <c r="H2593">
        <v>16.100000380000001</v>
      </c>
      <c r="I2593">
        <v>14.399999619999999</v>
      </c>
      <c r="J2593">
        <v>17.600000380000001</v>
      </c>
      <c r="K2593">
        <v>16.50721566</v>
      </c>
      <c r="L2593">
        <v>65.289576740000001</v>
      </c>
      <c r="M2593">
        <v>18.203207590000002</v>
      </c>
      <c r="N2593">
        <v>0.85252462900000003</v>
      </c>
      <c r="O2593">
        <v>50.207427879999997</v>
      </c>
      <c r="P2593">
        <v>9378126</v>
      </c>
      <c r="Q2593">
        <v>28.899999619999999</v>
      </c>
      <c r="R2593">
        <v>28.700000760000002</v>
      </c>
      <c r="S2593">
        <v>29</v>
      </c>
      <c r="T2593">
        <v>52.900001529999997</v>
      </c>
      <c r="U2593">
        <v>51</v>
      </c>
      <c r="V2593">
        <v>54.5</v>
      </c>
      <c r="W2593">
        <v>17.700000760000002</v>
      </c>
      <c r="X2593">
        <v>19.700000760000002</v>
      </c>
      <c r="Y2593">
        <v>16</v>
      </c>
      <c r="Z2593">
        <v>8.5</v>
      </c>
      <c r="AA2593">
        <v>8.6999998089999995</v>
      </c>
      <c r="AB2593">
        <v>8.6000003809999992</v>
      </c>
      <c r="AC2593">
        <v>23.600000380000001</v>
      </c>
      <c r="AD2593">
        <v>25.899999619999999</v>
      </c>
      <c r="AE2593">
        <v>24.799999239999998</v>
      </c>
    </row>
    <row r="2594" spans="1:31" x14ac:dyDescent="0.35">
      <c r="A2594" t="s">
        <v>74</v>
      </c>
      <c r="B2594">
        <f>MATCH($A2594,Sheet2!$A$1:$A$58,0)</f>
        <v>51</v>
      </c>
      <c r="C2594" t="str">
        <f>INDEX(Sheet2!$A$1:$C$58,Sheet1!$B2594,2)</f>
        <v>SWE</v>
      </c>
      <c r="D2594" t="str">
        <f>INDEX(Sheet2!$A$1:$C$58,Sheet1!$B2594,3)</f>
        <v>Sweden</v>
      </c>
      <c r="E2594">
        <v>2011</v>
      </c>
      <c r="F2594">
        <v>9.5</v>
      </c>
      <c r="G2594">
        <v>81.802439019999994</v>
      </c>
      <c r="H2594">
        <v>16.799999239999998</v>
      </c>
      <c r="I2594">
        <v>14.5</v>
      </c>
      <c r="J2594">
        <v>18.799999239999998</v>
      </c>
      <c r="K2594">
        <v>16.506086440000001</v>
      </c>
      <c r="L2594">
        <v>64.99839575</v>
      </c>
      <c r="M2594">
        <v>18.49551782</v>
      </c>
      <c r="N2594">
        <v>0.75515013399999997</v>
      </c>
      <c r="O2594">
        <v>50.165867849999998</v>
      </c>
      <c r="P2594">
        <v>9449213</v>
      </c>
      <c r="Q2594">
        <v>29.799999239999998</v>
      </c>
      <c r="R2594">
        <v>29.899999619999999</v>
      </c>
      <c r="S2594">
        <v>29.600000380000001</v>
      </c>
      <c r="T2594">
        <v>51.700000760000002</v>
      </c>
      <c r="U2594">
        <v>50</v>
      </c>
      <c r="V2594">
        <v>53.299999239999998</v>
      </c>
      <c r="W2594">
        <v>18</v>
      </c>
      <c r="X2594">
        <v>19.700000760000002</v>
      </c>
      <c r="Y2594">
        <v>16.5</v>
      </c>
      <c r="Z2594">
        <v>7.8000001909999996</v>
      </c>
      <c r="AA2594">
        <v>7.8000001909999996</v>
      </c>
      <c r="AB2594">
        <v>7.8000001909999996</v>
      </c>
      <c r="AC2594">
        <v>22.299999239999998</v>
      </c>
      <c r="AD2594">
        <v>23.299999239999998</v>
      </c>
      <c r="AE2594">
        <v>22.799999239999998</v>
      </c>
    </row>
    <row r="2595" spans="1:31" x14ac:dyDescent="0.35">
      <c r="A2595" t="s">
        <v>74</v>
      </c>
      <c r="B2595">
        <f>MATCH($A2595,Sheet2!$A$1:$A$58,0)</f>
        <v>51</v>
      </c>
      <c r="C2595" t="str">
        <f>INDEX(Sheet2!$A$1:$C$58,Sheet1!$B2595,2)</f>
        <v>SWE</v>
      </c>
      <c r="D2595" t="str">
        <f>INDEX(Sheet2!$A$1:$C$58,Sheet1!$B2595,3)</f>
        <v>Sweden</v>
      </c>
      <c r="E2595">
        <v>2012</v>
      </c>
      <c r="F2595">
        <v>9.6999999999999993</v>
      </c>
      <c r="G2595">
        <v>81.704878050000005</v>
      </c>
      <c r="H2595">
        <v>15.899999619999999</v>
      </c>
      <c r="I2595">
        <v>13.80000019</v>
      </c>
      <c r="J2595">
        <v>17.700000760000002</v>
      </c>
      <c r="K2595">
        <v>16.617123119999999</v>
      </c>
      <c r="L2595">
        <v>64.52983442</v>
      </c>
      <c r="M2595">
        <v>18.853042460000001</v>
      </c>
      <c r="N2595">
        <v>0.73976327200000003</v>
      </c>
      <c r="O2595">
        <v>50.126594590000003</v>
      </c>
      <c r="P2595">
        <v>9519374</v>
      </c>
      <c r="Q2595">
        <v>30.399999619999999</v>
      </c>
      <c r="R2595">
        <v>30.299999239999998</v>
      </c>
      <c r="S2595">
        <v>30.399999619999999</v>
      </c>
      <c r="T2595">
        <v>50.700000760000002</v>
      </c>
      <c r="U2595">
        <v>49</v>
      </c>
      <c r="V2595">
        <v>52.099998470000003</v>
      </c>
      <c r="W2595">
        <v>18.5</v>
      </c>
      <c r="X2595">
        <v>20.5</v>
      </c>
      <c r="Y2595">
        <v>16.899999619999999</v>
      </c>
      <c r="Z2595">
        <v>7.6999998090000004</v>
      </c>
      <c r="AA2595">
        <v>8.1999998089999995</v>
      </c>
      <c r="AB2595">
        <v>8</v>
      </c>
      <c r="AC2595">
        <v>22.200000760000002</v>
      </c>
      <c r="AD2595">
        <v>25</v>
      </c>
      <c r="AE2595">
        <v>23.600000380000001</v>
      </c>
    </row>
    <row r="2596" spans="1:31" x14ac:dyDescent="0.35">
      <c r="A2596" t="s">
        <v>74</v>
      </c>
      <c r="B2596">
        <f>MATCH($A2596,Sheet2!$A$1:$A$58,0)</f>
        <v>51</v>
      </c>
      <c r="C2596" t="str">
        <f>INDEX(Sheet2!$A$1:$C$58,Sheet1!$B2596,2)</f>
        <v>SWE</v>
      </c>
      <c r="D2596" t="str">
        <f>INDEX(Sheet2!$A$1:$C$58,Sheet1!$B2596,3)</f>
        <v>Sweden</v>
      </c>
      <c r="E2596">
        <v>2013</v>
      </c>
      <c r="F2596">
        <v>9.4</v>
      </c>
      <c r="G2596">
        <v>81.956097560000003</v>
      </c>
      <c r="H2596">
        <v>15.19999981</v>
      </c>
      <c r="I2596">
        <v>13.399999619999999</v>
      </c>
      <c r="J2596">
        <v>16.799999239999998</v>
      </c>
      <c r="K2596">
        <v>16.825108499999999</v>
      </c>
      <c r="L2596">
        <v>63.923754240000001</v>
      </c>
      <c r="M2596">
        <v>19.25113726</v>
      </c>
      <c r="N2596">
        <v>0.84734865199999998</v>
      </c>
      <c r="O2596">
        <v>50.090349930000002</v>
      </c>
      <c r="P2596">
        <v>9600379</v>
      </c>
      <c r="Q2596">
        <v>30.299999239999998</v>
      </c>
      <c r="R2596">
        <v>30.799999239999998</v>
      </c>
      <c r="S2596">
        <v>29.899999619999999</v>
      </c>
      <c r="T2596">
        <v>50.299999239999998</v>
      </c>
      <c r="U2596">
        <v>46.900001529999997</v>
      </c>
      <c r="V2596">
        <v>53.200000760000002</v>
      </c>
      <c r="W2596">
        <v>19.200000760000002</v>
      </c>
      <c r="X2596">
        <v>22.100000380000001</v>
      </c>
      <c r="Y2596">
        <v>16.700000760000002</v>
      </c>
      <c r="Z2596">
        <v>7.9000000950000002</v>
      </c>
      <c r="AA2596">
        <v>8.1999998089999995</v>
      </c>
      <c r="AB2596">
        <v>8.1000003809999992</v>
      </c>
      <c r="AC2596">
        <v>22.299999239999998</v>
      </c>
      <c r="AD2596">
        <v>24.799999239999998</v>
      </c>
      <c r="AE2596">
        <v>23.5</v>
      </c>
    </row>
    <row r="2597" spans="1:31" x14ac:dyDescent="0.35">
      <c r="A2597" t="s">
        <v>74</v>
      </c>
      <c r="B2597">
        <f>MATCH($A2597,Sheet2!$A$1:$A$58,0)</f>
        <v>51</v>
      </c>
      <c r="C2597" t="str">
        <f>INDEX(Sheet2!$A$1:$C$58,Sheet1!$B2597,2)</f>
        <v>SWE</v>
      </c>
      <c r="D2597" t="str">
        <f>INDEX(Sheet2!$A$1:$C$58,Sheet1!$B2597,3)</f>
        <v>Sweden</v>
      </c>
      <c r="E2597">
        <v>2014</v>
      </c>
      <c r="F2597">
        <v>9.1999999999999993</v>
      </c>
      <c r="G2597">
        <v>81.956097560000003</v>
      </c>
      <c r="H2597">
        <v>15</v>
      </c>
      <c r="I2597">
        <v>13.80000019</v>
      </c>
      <c r="J2597">
        <v>16</v>
      </c>
      <c r="K2597">
        <v>17.064092049999999</v>
      </c>
      <c r="L2597">
        <v>63.304283609999999</v>
      </c>
      <c r="M2597">
        <v>19.631624339999998</v>
      </c>
      <c r="N2597">
        <v>0.99221972899999999</v>
      </c>
      <c r="O2597">
        <v>50.05788269</v>
      </c>
      <c r="P2597">
        <v>9696110</v>
      </c>
      <c r="Q2597">
        <v>37.900001529999997</v>
      </c>
      <c r="R2597">
        <v>39</v>
      </c>
      <c r="S2597">
        <v>37.099998470000003</v>
      </c>
      <c r="T2597">
        <v>41.599998470000003</v>
      </c>
      <c r="U2597">
        <v>38.200000760000002</v>
      </c>
      <c r="V2597">
        <v>44.5</v>
      </c>
      <c r="W2597">
        <v>20.200000760000002</v>
      </c>
      <c r="X2597">
        <v>22.700000760000002</v>
      </c>
      <c r="Y2597">
        <v>18.100000380000001</v>
      </c>
      <c r="Z2597">
        <v>7.6999998090000004</v>
      </c>
      <c r="AA2597">
        <v>8.1999998089999995</v>
      </c>
      <c r="AB2597">
        <v>8</v>
      </c>
      <c r="AC2597">
        <v>21.5</v>
      </c>
      <c r="AD2597">
        <v>24.200000760000002</v>
      </c>
      <c r="AE2597">
        <v>22.899999619999999</v>
      </c>
    </row>
    <row r="2598" spans="1:31" x14ac:dyDescent="0.35">
      <c r="A2598" t="s">
        <v>74</v>
      </c>
      <c r="B2598">
        <f>MATCH($A2598,Sheet2!$A$1:$A$58,0)</f>
        <v>51</v>
      </c>
      <c r="C2598" t="str">
        <f>INDEX(Sheet2!$A$1:$C$58,Sheet1!$B2598,2)</f>
        <v>SWE</v>
      </c>
      <c r="D2598" t="str">
        <f>INDEX(Sheet2!$A$1:$C$58,Sheet1!$B2598,3)</f>
        <v>Sweden</v>
      </c>
      <c r="E2598">
        <v>2015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17.284879499999999</v>
      </c>
      <c r="L2598">
        <v>62.773101410000002</v>
      </c>
      <c r="M2598">
        <v>19.942019089999999</v>
      </c>
      <c r="N2598">
        <v>1.0542400810000001</v>
      </c>
      <c r="O2598">
        <v>50.029613189999999</v>
      </c>
      <c r="P2598">
        <v>9798871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35">
      <c r="A2599" t="s">
        <v>75</v>
      </c>
      <c r="B2599">
        <f>MATCH($A2599,Sheet2!$A$1:$A$58,0)</f>
        <v>53</v>
      </c>
      <c r="C2599" t="str">
        <f>INDEX(Sheet2!$A$1:$C$58,Sheet1!$B2599,2)</f>
        <v>TJK</v>
      </c>
      <c r="D2599" t="e">
        <f>INDEX(Sheet2!$A$1:$C$58,Sheet1!$B2599,3)</f>
        <v>#N/A</v>
      </c>
      <c r="E2599">
        <v>1967</v>
      </c>
      <c r="F2599">
        <v>12.814</v>
      </c>
      <c r="G2599">
        <v>58.993170730000003</v>
      </c>
      <c r="H2599">
        <v>0</v>
      </c>
      <c r="I2599">
        <v>0</v>
      </c>
      <c r="J2599">
        <v>0</v>
      </c>
      <c r="K2599">
        <v>46.338418590000003</v>
      </c>
      <c r="L2599">
        <v>48.69063251</v>
      </c>
      <c r="M2599">
        <v>4.9709489019999999</v>
      </c>
      <c r="N2599">
        <v>3.214046379</v>
      </c>
      <c r="O2599">
        <v>50.858485129999998</v>
      </c>
      <c r="P2599">
        <v>2659452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35">
      <c r="A2600" t="s">
        <v>75</v>
      </c>
      <c r="B2600">
        <f>MATCH($A2600,Sheet2!$A$1:$A$58,0)</f>
        <v>53</v>
      </c>
      <c r="C2600" t="str">
        <f>INDEX(Sheet2!$A$1:$C$58,Sheet1!$B2600,2)</f>
        <v>TJK</v>
      </c>
      <c r="D2600" t="e">
        <f>INDEX(Sheet2!$A$1:$C$58,Sheet1!$B2600,3)</f>
        <v>#N/A</v>
      </c>
      <c r="E2600">
        <v>1968</v>
      </c>
      <c r="F2600">
        <v>12.545999999999999</v>
      </c>
      <c r="G2600">
        <v>59.360829270000004</v>
      </c>
      <c r="H2600">
        <v>0</v>
      </c>
      <c r="I2600">
        <v>0</v>
      </c>
      <c r="J2600">
        <v>0</v>
      </c>
      <c r="K2600">
        <v>46.455772469999999</v>
      </c>
      <c r="L2600">
        <v>48.505300419999998</v>
      </c>
      <c r="M2600">
        <v>5.0389271070000001</v>
      </c>
      <c r="N2600">
        <v>3.110017547</v>
      </c>
      <c r="O2600">
        <v>50.827731829999998</v>
      </c>
      <c r="P2600">
        <v>2743461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35">
      <c r="A2601" t="s">
        <v>75</v>
      </c>
      <c r="B2601">
        <f>MATCH($A2601,Sheet2!$A$1:$A$58,0)</f>
        <v>53</v>
      </c>
      <c r="C2601" t="str">
        <f>INDEX(Sheet2!$A$1:$C$58,Sheet1!$B2601,2)</f>
        <v>TJK</v>
      </c>
      <c r="D2601" t="e">
        <f>INDEX(Sheet2!$A$1:$C$58,Sheet1!$B2601,3)</f>
        <v>#N/A</v>
      </c>
      <c r="E2601">
        <v>1969</v>
      </c>
      <c r="F2601">
        <v>12.29</v>
      </c>
      <c r="G2601">
        <v>59.707512199999996</v>
      </c>
      <c r="H2601">
        <v>0</v>
      </c>
      <c r="I2601">
        <v>0</v>
      </c>
      <c r="J2601">
        <v>0</v>
      </c>
      <c r="K2601">
        <v>46.46893369</v>
      </c>
      <c r="L2601">
        <v>48.443212410000001</v>
      </c>
      <c r="M2601">
        <v>5.0878539009999999</v>
      </c>
      <c r="N2601">
        <v>3.0929586489999998</v>
      </c>
      <c r="O2601">
        <v>50.798564200000001</v>
      </c>
      <c r="P2601">
        <v>2829641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35">
      <c r="A2602" t="s">
        <v>75</v>
      </c>
      <c r="B2602">
        <f>MATCH($A2602,Sheet2!$A$1:$A$58,0)</f>
        <v>53</v>
      </c>
      <c r="C2602" t="str">
        <f>INDEX(Sheet2!$A$1:$C$58,Sheet1!$B2602,2)</f>
        <v>TJK</v>
      </c>
      <c r="D2602" t="e">
        <f>INDEX(Sheet2!$A$1:$C$58,Sheet1!$B2602,3)</f>
        <v>#N/A</v>
      </c>
      <c r="E2602">
        <v>1970</v>
      </c>
      <c r="F2602">
        <v>12.044</v>
      </c>
      <c r="G2602">
        <v>60.029219509999997</v>
      </c>
      <c r="H2602">
        <v>0</v>
      </c>
      <c r="I2602">
        <v>0</v>
      </c>
      <c r="J2602">
        <v>0</v>
      </c>
      <c r="K2602">
        <v>46.476931999999998</v>
      </c>
      <c r="L2602">
        <v>48.417892129999998</v>
      </c>
      <c r="M2602">
        <v>5.1051758710000001</v>
      </c>
      <c r="N2602">
        <v>3.129197692</v>
      </c>
      <c r="O2602">
        <v>50.769766670000003</v>
      </c>
      <c r="P2602">
        <v>2919586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35">
      <c r="A2603" t="s">
        <v>75</v>
      </c>
      <c r="B2603">
        <f>MATCH($A2603,Sheet2!$A$1:$A$58,0)</f>
        <v>53</v>
      </c>
      <c r="C2603" t="str">
        <f>INDEX(Sheet2!$A$1:$C$58,Sheet1!$B2603,2)</f>
        <v>TJK</v>
      </c>
      <c r="D2603" t="e">
        <f>INDEX(Sheet2!$A$1:$C$58,Sheet1!$B2603,3)</f>
        <v>#N/A</v>
      </c>
      <c r="E2603">
        <v>1971</v>
      </c>
      <c r="F2603">
        <v>11.804</v>
      </c>
      <c r="G2603">
        <v>60.323975609999998</v>
      </c>
      <c r="H2603">
        <v>0</v>
      </c>
      <c r="I2603">
        <v>0</v>
      </c>
      <c r="J2603">
        <v>0</v>
      </c>
      <c r="K2603">
        <v>46.152797190000001</v>
      </c>
      <c r="L2603">
        <v>48.75761292</v>
      </c>
      <c r="M2603">
        <v>5.0895898940000004</v>
      </c>
      <c r="N2603">
        <v>3.1811676150000001</v>
      </c>
      <c r="O2603">
        <v>50.740389039999997</v>
      </c>
      <c r="P2603">
        <v>3013956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35">
      <c r="A2604" t="s">
        <v>75</v>
      </c>
      <c r="B2604">
        <f>MATCH($A2604,Sheet2!$A$1:$A$58,0)</f>
        <v>53</v>
      </c>
      <c r="C2604" t="str">
        <f>INDEX(Sheet2!$A$1:$C$58,Sheet1!$B2604,2)</f>
        <v>TJK</v>
      </c>
      <c r="D2604" t="e">
        <f>INDEX(Sheet2!$A$1:$C$58,Sheet1!$B2604,3)</f>
        <v>#N/A</v>
      </c>
      <c r="E2604">
        <v>1972</v>
      </c>
      <c r="F2604">
        <v>11.568</v>
      </c>
      <c r="G2604">
        <v>60.594268290000002</v>
      </c>
      <c r="H2604">
        <v>0</v>
      </c>
      <c r="I2604">
        <v>0</v>
      </c>
      <c r="J2604">
        <v>0</v>
      </c>
      <c r="K2604">
        <v>45.990139589999998</v>
      </c>
      <c r="L2604">
        <v>48.987690069999999</v>
      </c>
      <c r="M2604">
        <v>5.0221703379999996</v>
      </c>
      <c r="N2604">
        <v>3.2025279480000002</v>
      </c>
      <c r="O2604">
        <v>50.71080362</v>
      </c>
      <c r="P2604">
        <v>3112041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35">
      <c r="A2605" t="s">
        <v>75</v>
      </c>
      <c r="B2605">
        <f>MATCH($A2605,Sheet2!$A$1:$A$58,0)</f>
        <v>53</v>
      </c>
      <c r="C2605" t="str">
        <f>INDEX(Sheet2!$A$1:$C$58,Sheet1!$B2605,2)</f>
        <v>TJK</v>
      </c>
      <c r="D2605" t="e">
        <f>INDEX(Sheet2!$A$1:$C$58,Sheet1!$B2605,3)</f>
        <v>#N/A</v>
      </c>
      <c r="E2605">
        <v>1973</v>
      </c>
      <c r="F2605">
        <v>11.337999999999999</v>
      </c>
      <c r="G2605">
        <v>60.841560979999997</v>
      </c>
      <c r="H2605">
        <v>0</v>
      </c>
      <c r="I2605">
        <v>0</v>
      </c>
      <c r="J2605">
        <v>0</v>
      </c>
      <c r="K2605">
        <v>45.915697880000003</v>
      </c>
      <c r="L2605">
        <v>49.163752479999999</v>
      </c>
      <c r="M2605">
        <v>4.9205496369999997</v>
      </c>
      <c r="N2605">
        <v>3.1753859699999998</v>
      </c>
      <c r="O2605">
        <v>50.682595130000003</v>
      </c>
      <c r="P2605">
        <v>3212446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35">
      <c r="A2606" t="s">
        <v>75</v>
      </c>
      <c r="B2606">
        <f>MATCH($A2606,Sheet2!$A$1:$A$58,0)</f>
        <v>53</v>
      </c>
      <c r="C2606" t="str">
        <f>INDEX(Sheet2!$A$1:$C$58,Sheet1!$B2606,2)</f>
        <v>TJK</v>
      </c>
      <c r="D2606" t="e">
        <f>INDEX(Sheet2!$A$1:$C$58,Sheet1!$B2606,3)</f>
        <v>#N/A</v>
      </c>
      <c r="E2606">
        <v>1974</v>
      </c>
      <c r="F2606">
        <v>11.115</v>
      </c>
      <c r="G2606">
        <v>61.069317069999997</v>
      </c>
      <c r="H2606">
        <v>0</v>
      </c>
      <c r="I2606">
        <v>0</v>
      </c>
      <c r="J2606">
        <v>0</v>
      </c>
      <c r="K2606">
        <v>45.769245159999997</v>
      </c>
      <c r="L2606">
        <v>49.419161979999998</v>
      </c>
      <c r="M2606">
        <v>4.8115928559999999</v>
      </c>
      <c r="N2606">
        <v>3.0864946770000001</v>
      </c>
      <c r="O2606">
        <v>50.65774382</v>
      </c>
      <c r="P2606">
        <v>3313144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35">
      <c r="A2607" t="s">
        <v>75</v>
      </c>
      <c r="B2607">
        <f>MATCH($A2607,Sheet2!$A$1:$A$58,0)</f>
        <v>53</v>
      </c>
      <c r="C2607" t="str">
        <f>INDEX(Sheet2!$A$1:$C$58,Sheet1!$B2607,2)</f>
        <v>TJK</v>
      </c>
      <c r="D2607" t="e">
        <f>INDEX(Sheet2!$A$1:$C$58,Sheet1!$B2607,3)</f>
        <v>#N/A</v>
      </c>
      <c r="E2607">
        <v>1975</v>
      </c>
      <c r="F2607">
        <v>10.907999999999999</v>
      </c>
      <c r="G2607">
        <v>61.280951219999999</v>
      </c>
      <c r="H2607">
        <v>0</v>
      </c>
      <c r="I2607">
        <v>0</v>
      </c>
      <c r="J2607">
        <v>0</v>
      </c>
      <c r="K2607">
        <v>45.458959290000003</v>
      </c>
      <c r="L2607">
        <v>49.83065319</v>
      </c>
      <c r="M2607">
        <v>4.7103875119999996</v>
      </c>
      <c r="N2607">
        <v>2.9641048489999999</v>
      </c>
      <c r="O2607">
        <v>50.6370833</v>
      </c>
      <c r="P2607">
        <v>3412819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35">
      <c r="A2608" t="s">
        <v>75</v>
      </c>
      <c r="B2608">
        <f>MATCH($A2608,Sheet2!$A$1:$A$58,0)</f>
        <v>53</v>
      </c>
      <c r="C2608" t="str">
        <f>INDEX(Sheet2!$A$1:$C$58,Sheet1!$B2608,2)</f>
        <v>TJK</v>
      </c>
      <c r="D2608" t="e">
        <f>INDEX(Sheet2!$A$1:$C$58,Sheet1!$B2608,3)</f>
        <v>#N/A</v>
      </c>
      <c r="E2608">
        <v>1976</v>
      </c>
      <c r="F2608">
        <v>10.726000000000001</v>
      </c>
      <c r="G2608">
        <v>61.480341459999998</v>
      </c>
      <c r="H2608">
        <v>0</v>
      </c>
      <c r="I2608">
        <v>0</v>
      </c>
      <c r="J2608">
        <v>0</v>
      </c>
      <c r="K2608">
        <v>45.147092749999999</v>
      </c>
      <c r="L2608">
        <v>50.149613359999996</v>
      </c>
      <c r="M2608">
        <v>4.703293886</v>
      </c>
      <c r="N2608">
        <v>2.8376502050000001</v>
      </c>
      <c r="O2608">
        <v>50.621722849999998</v>
      </c>
      <c r="P2608">
        <v>3511050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35">
      <c r="A2609" t="s">
        <v>75</v>
      </c>
      <c r="B2609">
        <f>MATCH($A2609,Sheet2!$A$1:$A$58,0)</f>
        <v>53</v>
      </c>
      <c r="C2609" t="str">
        <f>INDEX(Sheet2!$A$1:$C$58,Sheet1!$B2609,2)</f>
        <v>TJK</v>
      </c>
      <c r="D2609" t="e">
        <f>INDEX(Sheet2!$A$1:$C$58,Sheet1!$B2609,3)</f>
        <v>#N/A</v>
      </c>
      <c r="E2609">
        <v>1977</v>
      </c>
      <c r="F2609">
        <v>10.574</v>
      </c>
      <c r="G2609">
        <v>61.671463410000001</v>
      </c>
      <c r="H2609">
        <v>0</v>
      </c>
      <c r="I2609">
        <v>0</v>
      </c>
      <c r="J2609">
        <v>0</v>
      </c>
      <c r="K2609">
        <v>44.625260580000003</v>
      </c>
      <c r="L2609">
        <v>50.671158329999997</v>
      </c>
      <c r="M2609">
        <v>4.7035810910000002</v>
      </c>
      <c r="N2609">
        <v>2.7449362100000001</v>
      </c>
      <c r="O2609">
        <v>50.610084739999998</v>
      </c>
      <c r="P2609">
        <v>3608761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35">
      <c r="A2610" t="s">
        <v>75</v>
      </c>
      <c r="B2610">
        <f>MATCH($A2610,Sheet2!$A$1:$A$58,0)</f>
        <v>53</v>
      </c>
      <c r="C2610" t="str">
        <f>INDEX(Sheet2!$A$1:$C$58,Sheet1!$B2610,2)</f>
        <v>TJK</v>
      </c>
      <c r="D2610" t="e">
        <f>INDEX(Sheet2!$A$1:$C$58,Sheet1!$B2610,3)</f>
        <v>#N/A</v>
      </c>
      <c r="E2610">
        <v>1978</v>
      </c>
      <c r="F2610">
        <v>10.452999999999999</v>
      </c>
      <c r="G2610">
        <v>61.857804880000003</v>
      </c>
      <c r="H2610">
        <v>0</v>
      </c>
      <c r="I2610">
        <v>0</v>
      </c>
      <c r="J2610">
        <v>0</v>
      </c>
      <c r="K2610">
        <v>43.985177569999998</v>
      </c>
      <c r="L2610">
        <v>51.318364539999997</v>
      </c>
      <c r="M2610">
        <v>4.6964578929999998</v>
      </c>
      <c r="N2610">
        <v>2.702674005</v>
      </c>
      <c r="O2610">
        <v>50.597363700000002</v>
      </c>
      <c r="P2610">
        <v>3707624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35">
      <c r="A2611" t="s">
        <v>75</v>
      </c>
      <c r="B2611">
        <f>MATCH($A2611,Sheet2!$A$1:$A$58,0)</f>
        <v>53</v>
      </c>
      <c r="C2611" t="str">
        <f>INDEX(Sheet2!$A$1:$C$58,Sheet1!$B2611,2)</f>
        <v>TJK</v>
      </c>
      <c r="D2611" t="e">
        <f>INDEX(Sheet2!$A$1:$C$58,Sheet1!$B2611,3)</f>
        <v>#N/A</v>
      </c>
      <c r="E2611">
        <v>1979</v>
      </c>
      <c r="F2611">
        <v>10.363</v>
      </c>
      <c r="G2611">
        <v>62.042902439999999</v>
      </c>
      <c r="H2611">
        <v>0</v>
      </c>
      <c r="I2611">
        <v>0</v>
      </c>
      <c r="J2611">
        <v>0</v>
      </c>
      <c r="K2611">
        <v>43.395220620000003</v>
      </c>
      <c r="L2611">
        <v>51.944295930000003</v>
      </c>
      <c r="M2611">
        <v>4.6604834500000001</v>
      </c>
      <c r="N2611">
        <v>2.723558674</v>
      </c>
      <c r="O2611">
        <v>50.57767853</v>
      </c>
      <c r="P2611">
        <v>3809991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35">
      <c r="A2612" t="s">
        <v>75</v>
      </c>
      <c r="B2612">
        <f>MATCH($A2612,Sheet2!$A$1:$A$58,0)</f>
        <v>53</v>
      </c>
      <c r="C2612" t="str">
        <f>INDEX(Sheet2!$A$1:$C$58,Sheet1!$B2612,2)</f>
        <v>TJK</v>
      </c>
      <c r="D2612" t="e">
        <f>INDEX(Sheet2!$A$1:$C$58,Sheet1!$B2612,3)</f>
        <v>#N/A</v>
      </c>
      <c r="E2612">
        <v>1980</v>
      </c>
      <c r="F2612">
        <v>10.295999999999999</v>
      </c>
      <c r="G2612">
        <v>62.233902440000001</v>
      </c>
      <c r="H2612">
        <v>0</v>
      </c>
      <c r="I2612">
        <v>0</v>
      </c>
      <c r="J2612">
        <v>0</v>
      </c>
      <c r="K2612">
        <v>42.954690599999999</v>
      </c>
      <c r="L2612">
        <v>52.455482150000002</v>
      </c>
      <c r="M2612">
        <v>4.5898272479999997</v>
      </c>
      <c r="N2612">
        <v>2.7863115270000001</v>
      </c>
      <c r="O2612">
        <v>50.547957160000003</v>
      </c>
      <c r="P2612">
        <v>3917642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35">
      <c r="A2613" t="s">
        <v>75</v>
      </c>
      <c r="B2613">
        <f>MATCH($A2613,Sheet2!$A$1:$A$58,0)</f>
        <v>53</v>
      </c>
      <c r="C2613" t="str">
        <f>INDEX(Sheet2!$A$1:$C$58,Sheet1!$B2613,2)</f>
        <v>TJK</v>
      </c>
      <c r="D2613" t="e">
        <f>INDEX(Sheet2!$A$1:$C$58,Sheet1!$B2613,3)</f>
        <v>#N/A</v>
      </c>
      <c r="E2613">
        <v>1981</v>
      </c>
      <c r="F2613">
        <v>10.242000000000001</v>
      </c>
      <c r="G2613">
        <v>62.441536589999998</v>
      </c>
      <c r="H2613">
        <v>0</v>
      </c>
      <c r="I2613">
        <v>0</v>
      </c>
      <c r="J2613">
        <v>0</v>
      </c>
      <c r="K2613">
        <v>42.65170328</v>
      </c>
      <c r="L2613">
        <v>52.852904039999999</v>
      </c>
      <c r="M2613">
        <v>4.4953926749999997</v>
      </c>
      <c r="N2613">
        <v>2.8302239880000002</v>
      </c>
      <c r="O2613">
        <v>50.505718960000003</v>
      </c>
      <c r="P2613">
        <v>4030104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35">
      <c r="A2614" t="s">
        <v>75</v>
      </c>
      <c r="B2614">
        <f>MATCH($A2614,Sheet2!$A$1:$A$58,0)</f>
        <v>53</v>
      </c>
      <c r="C2614" t="str">
        <f>INDEX(Sheet2!$A$1:$C$58,Sheet1!$B2614,2)</f>
        <v>TJK</v>
      </c>
      <c r="D2614" t="e">
        <f>INDEX(Sheet2!$A$1:$C$58,Sheet1!$B2614,3)</f>
        <v>#N/A</v>
      </c>
      <c r="E2614">
        <v>1982</v>
      </c>
      <c r="F2614">
        <v>10.189</v>
      </c>
      <c r="G2614">
        <v>62.662439020000001</v>
      </c>
      <c r="H2614">
        <v>0</v>
      </c>
      <c r="I2614">
        <v>0</v>
      </c>
      <c r="J2614">
        <v>0</v>
      </c>
      <c r="K2614">
        <v>42.531968880000001</v>
      </c>
      <c r="L2614">
        <v>53.092280709999997</v>
      </c>
      <c r="M2614">
        <v>4.3757504059999999</v>
      </c>
      <c r="N2614">
        <v>2.8574431379999998</v>
      </c>
      <c r="O2614">
        <v>50.454180119999997</v>
      </c>
      <c r="P2614">
        <v>4146923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35">
      <c r="A2615" t="s">
        <v>75</v>
      </c>
      <c r="B2615">
        <f>MATCH($A2615,Sheet2!$A$1:$A$58,0)</f>
        <v>53</v>
      </c>
      <c r="C2615" t="str">
        <f>INDEX(Sheet2!$A$1:$C$58,Sheet1!$B2615,2)</f>
        <v>TJK</v>
      </c>
      <c r="D2615" t="e">
        <f>INDEX(Sheet2!$A$1:$C$58,Sheet1!$B2615,3)</f>
        <v>#N/A</v>
      </c>
      <c r="E2615">
        <v>1983</v>
      </c>
      <c r="F2615">
        <v>10.132</v>
      </c>
      <c r="G2615">
        <v>62.887073170000001</v>
      </c>
      <c r="H2615">
        <v>0</v>
      </c>
      <c r="I2615">
        <v>0</v>
      </c>
      <c r="J2615">
        <v>0</v>
      </c>
      <c r="K2615">
        <v>42.546340260000001</v>
      </c>
      <c r="L2615">
        <v>53.206550700000001</v>
      </c>
      <c r="M2615">
        <v>4.2471090399999998</v>
      </c>
      <c r="N2615">
        <v>2.9194519190000001</v>
      </c>
      <c r="O2615">
        <v>50.402304569999998</v>
      </c>
      <c r="P2615">
        <v>4269775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35">
      <c r="A2616" t="s">
        <v>75</v>
      </c>
      <c r="B2616">
        <f>MATCH($A2616,Sheet2!$A$1:$A$58,0)</f>
        <v>53</v>
      </c>
      <c r="C2616" t="str">
        <f>INDEX(Sheet2!$A$1:$C$58,Sheet1!$B2616,2)</f>
        <v>TJK</v>
      </c>
      <c r="D2616" t="e">
        <f>INDEX(Sheet2!$A$1:$C$58,Sheet1!$B2616,3)</f>
        <v>#N/A</v>
      </c>
      <c r="E2616">
        <v>1984</v>
      </c>
      <c r="F2616">
        <v>10.066000000000001</v>
      </c>
      <c r="G2616">
        <v>63.102878050000001</v>
      </c>
      <c r="H2616">
        <v>0</v>
      </c>
      <c r="I2616">
        <v>0</v>
      </c>
      <c r="J2616">
        <v>0</v>
      </c>
      <c r="K2616">
        <v>42.607736920000001</v>
      </c>
      <c r="L2616">
        <v>53.263619349999999</v>
      </c>
      <c r="M2616">
        <v>4.1286437310000004</v>
      </c>
      <c r="N2616">
        <v>3.0212257660000001</v>
      </c>
      <c r="O2616">
        <v>50.361313989999999</v>
      </c>
      <c r="P2616">
        <v>4400743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35">
      <c r="A2617" t="s">
        <v>75</v>
      </c>
      <c r="B2617">
        <f>MATCH($A2617,Sheet2!$A$1:$A$58,0)</f>
        <v>53</v>
      </c>
      <c r="C2617" t="str">
        <f>INDEX(Sheet2!$A$1:$C$58,Sheet1!$B2617,2)</f>
        <v>TJK</v>
      </c>
      <c r="D2617" t="e">
        <f>INDEX(Sheet2!$A$1:$C$58,Sheet1!$B2617,3)</f>
        <v>#N/A</v>
      </c>
      <c r="E2617">
        <v>1985</v>
      </c>
      <c r="F2617">
        <v>9.9969999999999999</v>
      </c>
      <c r="G2617">
        <v>63.276975610000001</v>
      </c>
      <c r="H2617">
        <v>0</v>
      </c>
      <c r="I2617">
        <v>0</v>
      </c>
      <c r="J2617">
        <v>0</v>
      </c>
      <c r="K2617">
        <v>42.673026640000003</v>
      </c>
      <c r="L2617">
        <v>53.297275659999997</v>
      </c>
      <c r="M2617">
        <v>4.029697702</v>
      </c>
      <c r="N2617">
        <v>3.1305152120000002</v>
      </c>
      <c r="O2617">
        <v>50.337349760000002</v>
      </c>
      <c r="P2617">
        <v>4540688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35">
      <c r="A2618" t="s">
        <v>75</v>
      </c>
      <c r="B2618">
        <f>MATCH($A2618,Sheet2!$A$1:$A$58,0)</f>
        <v>53</v>
      </c>
      <c r="C2618" t="str">
        <f>INDEX(Sheet2!$A$1:$C$58,Sheet1!$B2618,2)</f>
        <v>TJK</v>
      </c>
      <c r="D2618" t="e">
        <f>INDEX(Sheet2!$A$1:$C$58,Sheet1!$B2618,3)</f>
        <v>#N/A</v>
      </c>
      <c r="E2618">
        <v>1986</v>
      </c>
      <c r="F2618">
        <v>9.9359999999999999</v>
      </c>
      <c r="G2618">
        <v>63.373414629999999</v>
      </c>
      <c r="H2618">
        <v>0</v>
      </c>
      <c r="I2618">
        <v>0</v>
      </c>
      <c r="J2618">
        <v>0</v>
      </c>
      <c r="K2618">
        <v>42.909621219999998</v>
      </c>
      <c r="L2618">
        <v>53.135796810000002</v>
      </c>
      <c r="M2618">
        <v>3.9545819760000001</v>
      </c>
      <c r="N2618">
        <v>3.2548690599999999</v>
      </c>
      <c r="O2618">
        <v>50.33352782</v>
      </c>
      <c r="P2618">
        <v>4690913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35">
      <c r="A2619" t="s">
        <v>75</v>
      </c>
      <c r="B2619">
        <f>MATCH($A2619,Sheet2!$A$1:$A$58,0)</f>
        <v>53</v>
      </c>
      <c r="C2619" t="str">
        <f>INDEX(Sheet2!$A$1:$C$58,Sheet1!$B2619,2)</f>
        <v>TJK</v>
      </c>
      <c r="D2619" t="e">
        <f>INDEX(Sheet2!$A$1:$C$58,Sheet1!$B2619,3)</f>
        <v>#N/A</v>
      </c>
      <c r="E2619">
        <v>1987</v>
      </c>
      <c r="F2619">
        <v>9.89</v>
      </c>
      <c r="G2619">
        <v>63.373414629999999</v>
      </c>
      <c r="H2619">
        <v>0</v>
      </c>
      <c r="I2619">
        <v>0</v>
      </c>
      <c r="J2619">
        <v>0</v>
      </c>
      <c r="K2619">
        <v>43.130395550000003</v>
      </c>
      <c r="L2619">
        <v>52.980263149999999</v>
      </c>
      <c r="M2619">
        <v>3.889341307</v>
      </c>
      <c r="N2619">
        <v>3.3197439449999999</v>
      </c>
      <c r="O2619">
        <v>50.344063300000002</v>
      </c>
      <c r="P2619">
        <v>4849253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35">
      <c r="A2620" t="s">
        <v>75</v>
      </c>
      <c r="B2620">
        <f>MATCH($A2620,Sheet2!$A$1:$A$58,0)</f>
        <v>53</v>
      </c>
      <c r="C2620" t="str">
        <f>INDEX(Sheet2!$A$1:$C$58,Sheet1!$B2620,2)</f>
        <v>TJK</v>
      </c>
      <c r="D2620" t="e">
        <f>INDEX(Sheet2!$A$1:$C$58,Sheet1!$B2620,3)</f>
        <v>#N/A</v>
      </c>
      <c r="E2620">
        <v>1988</v>
      </c>
      <c r="F2620">
        <v>9.8620000000000001</v>
      </c>
      <c r="G2620">
        <v>63.276365849999998</v>
      </c>
      <c r="H2620">
        <v>0</v>
      </c>
      <c r="I2620">
        <v>0</v>
      </c>
      <c r="J2620">
        <v>0</v>
      </c>
      <c r="K2620">
        <v>43.337092699999999</v>
      </c>
      <c r="L2620">
        <v>52.822307500000001</v>
      </c>
      <c r="M2620">
        <v>3.8405998050000001</v>
      </c>
      <c r="N2620">
        <v>3.237708348</v>
      </c>
      <c r="O2620">
        <v>50.356041439999998</v>
      </c>
      <c r="P2620">
        <v>5008827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35">
      <c r="A2621" t="s">
        <v>75</v>
      </c>
      <c r="B2621">
        <f>MATCH($A2621,Sheet2!$A$1:$A$58,0)</f>
        <v>53</v>
      </c>
      <c r="C2621" t="str">
        <f>INDEX(Sheet2!$A$1:$C$58,Sheet1!$B2621,2)</f>
        <v>TJK</v>
      </c>
      <c r="D2621" t="e">
        <f>INDEX(Sheet2!$A$1:$C$58,Sheet1!$B2621,3)</f>
        <v>#N/A</v>
      </c>
      <c r="E2621">
        <v>1989</v>
      </c>
      <c r="F2621">
        <v>9.8439999999999994</v>
      </c>
      <c r="G2621">
        <v>63.095878050000003</v>
      </c>
      <c r="H2621">
        <v>0</v>
      </c>
      <c r="I2621">
        <v>0</v>
      </c>
      <c r="J2621">
        <v>0</v>
      </c>
      <c r="K2621">
        <v>43.5153453</v>
      </c>
      <c r="L2621">
        <v>52.664854779999999</v>
      </c>
      <c r="M2621">
        <v>3.8197999180000002</v>
      </c>
      <c r="N2621">
        <v>2.9807495319999999</v>
      </c>
      <c r="O2621">
        <v>50.353666160000003</v>
      </c>
      <c r="P2621">
        <v>5160375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35">
      <c r="A2622" t="s">
        <v>75</v>
      </c>
      <c r="B2622">
        <f>MATCH($A2622,Sheet2!$A$1:$A$58,0)</f>
        <v>53</v>
      </c>
      <c r="C2622" t="str">
        <f>INDEX(Sheet2!$A$1:$C$58,Sheet1!$B2622,2)</f>
        <v>TJK</v>
      </c>
      <c r="D2622" t="e">
        <f>INDEX(Sheet2!$A$1:$C$58,Sheet1!$B2622,3)</f>
        <v>#N/A</v>
      </c>
      <c r="E2622">
        <v>1990</v>
      </c>
      <c r="F2622">
        <v>9.8249999999999993</v>
      </c>
      <c r="G2622">
        <v>62.864780490000001</v>
      </c>
      <c r="H2622">
        <v>0</v>
      </c>
      <c r="I2622">
        <v>0</v>
      </c>
      <c r="J2622">
        <v>0</v>
      </c>
      <c r="K2622">
        <v>43.632796110000001</v>
      </c>
      <c r="L2622">
        <v>52.533920199999997</v>
      </c>
      <c r="M2622">
        <v>3.8332836850000001</v>
      </c>
      <c r="N2622">
        <v>2.618536266</v>
      </c>
      <c r="O2622">
        <v>50.32777162</v>
      </c>
      <c r="P2622">
        <v>5297286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35">
      <c r="A2623" t="s">
        <v>75</v>
      </c>
      <c r="B2623">
        <f>MATCH($A2623,Sheet2!$A$1:$A$58,0)</f>
        <v>53</v>
      </c>
      <c r="C2623" t="str">
        <f>INDEX(Sheet2!$A$1:$C$58,Sheet1!$B2623,2)</f>
        <v>TJK</v>
      </c>
      <c r="D2623" t="e">
        <f>INDEX(Sheet2!$A$1:$C$58,Sheet1!$B2623,3)</f>
        <v>#N/A</v>
      </c>
      <c r="E2623">
        <v>1991</v>
      </c>
      <c r="F2623">
        <v>9.7870000000000008</v>
      </c>
      <c r="G2623">
        <v>62.627536589999998</v>
      </c>
      <c r="H2623">
        <v>0</v>
      </c>
      <c r="I2623">
        <v>0</v>
      </c>
      <c r="J2623">
        <v>0</v>
      </c>
      <c r="K2623">
        <v>44.01582338</v>
      </c>
      <c r="L2623">
        <v>52.150878419999998</v>
      </c>
      <c r="M2623">
        <v>3.8332982009999998</v>
      </c>
      <c r="N2623">
        <v>2.2449808149999999</v>
      </c>
      <c r="O2623">
        <v>50.275161079999997</v>
      </c>
      <c r="P2623">
        <v>5417554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35">
      <c r="A2624" t="s">
        <v>75</v>
      </c>
      <c r="B2624">
        <f>MATCH($A2624,Sheet2!$A$1:$A$58,0)</f>
        <v>53</v>
      </c>
      <c r="C2624" t="str">
        <f>INDEX(Sheet2!$A$1:$C$58,Sheet1!$B2624,2)</f>
        <v>TJK</v>
      </c>
      <c r="D2624" t="e">
        <f>INDEX(Sheet2!$A$1:$C$58,Sheet1!$B2624,3)</f>
        <v>#N/A</v>
      </c>
      <c r="E2624">
        <v>1992</v>
      </c>
      <c r="F2624">
        <v>9.7140000000000004</v>
      </c>
      <c r="G2624">
        <v>62.433195120000001</v>
      </c>
      <c r="H2624">
        <v>0</v>
      </c>
      <c r="I2624">
        <v>0</v>
      </c>
      <c r="J2624">
        <v>0</v>
      </c>
      <c r="K2624">
        <v>44.232490290000001</v>
      </c>
      <c r="L2624">
        <v>51.91317291</v>
      </c>
      <c r="M2624">
        <v>3.8543368010000001</v>
      </c>
      <c r="N2624">
        <v>1.9314247769999999</v>
      </c>
      <c r="O2624">
        <v>50.202011259999999</v>
      </c>
      <c r="P2624">
        <v>5523207</v>
      </c>
      <c r="Q2624">
        <v>13.19999981</v>
      </c>
      <c r="R2624">
        <v>0</v>
      </c>
      <c r="S2624">
        <v>0</v>
      </c>
      <c r="T2624">
        <v>73.5</v>
      </c>
      <c r="U2624">
        <v>0</v>
      </c>
      <c r="V2624">
        <v>0</v>
      </c>
      <c r="W2624">
        <v>13.19999981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35">
      <c r="A2625" t="s">
        <v>75</v>
      </c>
      <c r="B2625">
        <f>MATCH($A2625,Sheet2!$A$1:$A$58,0)</f>
        <v>53</v>
      </c>
      <c r="C2625" t="str">
        <f>INDEX(Sheet2!$A$1:$C$58,Sheet1!$B2625,2)</f>
        <v>TJK</v>
      </c>
      <c r="D2625" t="e">
        <f>INDEX(Sheet2!$A$1:$C$58,Sheet1!$B2625,3)</f>
        <v>#N/A</v>
      </c>
      <c r="E2625">
        <v>1993</v>
      </c>
      <c r="F2625">
        <v>9.5980000000000008</v>
      </c>
      <c r="G2625">
        <v>62.318146339999998</v>
      </c>
      <c r="H2625">
        <v>0</v>
      </c>
      <c r="I2625">
        <v>0</v>
      </c>
      <c r="J2625">
        <v>0</v>
      </c>
      <c r="K2625">
        <v>44.325262240000001</v>
      </c>
      <c r="L2625">
        <v>51.7974034</v>
      </c>
      <c r="M2625">
        <v>3.8773343599999999</v>
      </c>
      <c r="N2625">
        <v>1.680290276</v>
      </c>
      <c r="O2625">
        <v>50.119899289999999</v>
      </c>
      <c r="P2625">
        <v>5616797</v>
      </c>
      <c r="Q2625">
        <v>12.5</v>
      </c>
      <c r="R2625">
        <v>0</v>
      </c>
      <c r="S2625">
        <v>0</v>
      </c>
      <c r="T2625">
        <v>83.800003050000001</v>
      </c>
      <c r="U2625">
        <v>0</v>
      </c>
      <c r="V2625">
        <v>0</v>
      </c>
      <c r="W2625">
        <v>3.7000000480000002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35">
      <c r="A2626" t="s">
        <v>75</v>
      </c>
      <c r="B2626">
        <f>MATCH($A2626,Sheet2!$A$1:$A$58,0)</f>
        <v>53</v>
      </c>
      <c r="C2626" t="str">
        <f>INDEX(Sheet2!$A$1:$C$58,Sheet1!$B2626,2)</f>
        <v>TJK</v>
      </c>
      <c r="D2626" t="e">
        <f>INDEX(Sheet2!$A$1:$C$58,Sheet1!$B2626,3)</f>
        <v>#N/A</v>
      </c>
      <c r="E2626">
        <v>1994</v>
      </c>
      <c r="F2626">
        <v>9.4350000000000005</v>
      </c>
      <c r="G2626">
        <v>62.301585369999998</v>
      </c>
      <c r="H2626">
        <v>0</v>
      </c>
      <c r="I2626">
        <v>0</v>
      </c>
      <c r="J2626">
        <v>0</v>
      </c>
      <c r="K2626">
        <v>44.34889562</v>
      </c>
      <c r="L2626">
        <v>51.774020710000002</v>
      </c>
      <c r="M2626">
        <v>3.877083673</v>
      </c>
      <c r="N2626">
        <v>1.516256753</v>
      </c>
      <c r="O2626">
        <v>50.044532230000002</v>
      </c>
      <c r="P2626">
        <v>5702611</v>
      </c>
      <c r="Q2626">
        <v>10.600000380000001</v>
      </c>
      <c r="R2626">
        <v>0</v>
      </c>
      <c r="S2626">
        <v>0</v>
      </c>
      <c r="T2626">
        <v>86.900001529999997</v>
      </c>
      <c r="U2626">
        <v>0</v>
      </c>
      <c r="V2626">
        <v>0</v>
      </c>
      <c r="W2626">
        <v>2.5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35">
      <c r="A2627" t="s">
        <v>75</v>
      </c>
      <c r="B2627">
        <f>MATCH($A2627,Sheet2!$A$1:$A$58,0)</f>
        <v>53</v>
      </c>
      <c r="C2627" t="str">
        <f>INDEX(Sheet2!$A$1:$C$58,Sheet1!$B2627,2)</f>
        <v>TJK</v>
      </c>
      <c r="D2627" t="e">
        <f>INDEX(Sheet2!$A$1:$C$58,Sheet1!$B2627,3)</f>
        <v>#N/A</v>
      </c>
      <c r="E2627">
        <v>1995</v>
      </c>
      <c r="F2627">
        <v>9.2249999999999996</v>
      </c>
      <c r="G2627">
        <v>62.387487800000002</v>
      </c>
      <c r="H2627">
        <v>0</v>
      </c>
      <c r="I2627">
        <v>0</v>
      </c>
      <c r="J2627">
        <v>0</v>
      </c>
      <c r="K2627">
        <v>44.323024449999998</v>
      </c>
      <c r="L2627">
        <v>51.835994829999997</v>
      </c>
      <c r="M2627">
        <v>3.840980719</v>
      </c>
      <c r="N2627">
        <v>1.422839704</v>
      </c>
      <c r="O2627">
        <v>49.986411560000001</v>
      </c>
      <c r="P2627">
        <v>5784330</v>
      </c>
      <c r="Q2627">
        <v>19.200000760000002</v>
      </c>
      <c r="R2627">
        <v>0</v>
      </c>
      <c r="S2627">
        <v>0</v>
      </c>
      <c r="T2627">
        <v>76.5</v>
      </c>
      <c r="U2627">
        <v>0</v>
      </c>
      <c r="V2627">
        <v>0</v>
      </c>
      <c r="W2627">
        <v>4.3000001909999996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35">
      <c r="A2628" t="s">
        <v>75</v>
      </c>
      <c r="B2628">
        <f>MATCH($A2628,Sheet2!$A$1:$A$58,0)</f>
        <v>53</v>
      </c>
      <c r="C2628" t="str">
        <f>INDEX(Sheet2!$A$1:$C$58,Sheet1!$B2628,2)</f>
        <v>TJK</v>
      </c>
      <c r="D2628" t="e">
        <f>INDEX(Sheet2!$A$1:$C$58,Sheet1!$B2628,3)</f>
        <v>#N/A</v>
      </c>
      <c r="E2628">
        <v>1996</v>
      </c>
      <c r="F2628">
        <v>8.9730000000000008</v>
      </c>
      <c r="G2628">
        <v>62.563195120000003</v>
      </c>
      <c r="H2628">
        <v>0</v>
      </c>
      <c r="I2628">
        <v>0</v>
      </c>
      <c r="J2628">
        <v>0</v>
      </c>
      <c r="K2628">
        <v>44.13394985</v>
      </c>
      <c r="L2628">
        <v>52.025852299999997</v>
      </c>
      <c r="M2628">
        <v>3.84019785</v>
      </c>
      <c r="N2628">
        <v>1.3376516599999999</v>
      </c>
      <c r="O2628">
        <v>49.948773709999998</v>
      </c>
      <c r="P2628">
        <v>5862224</v>
      </c>
      <c r="Q2628">
        <v>12</v>
      </c>
      <c r="R2628">
        <v>0</v>
      </c>
      <c r="S2628">
        <v>0</v>
      </c>
      <c r="T2628">
        <v>83.599998470000003</v>
      </c>
      <c r="U2628">
        <v>0</v>
      </c>
      <c r="V2628">
        <v>0</v>
      </c>
      <c r="W2628">
        <v>4.4000000950000002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35">
      <c r="A2629" t="s">
        <v>75</v>
      </c>
      <c r="B2629">
        <f>MATCH($A2629,Sheet2!$A$1:$A$58,0)</f>
        <v>53</v>
      </c>
      <c r="C2629" t="str">
        <f>INDEX(Sheet2!$A$1:$C$58,Sheet1!$B2629,2)</f>
        <v>TJK</v>
      </c>
      <c r="D2629" t="e">
        <f>INDEX(Sheet2!$A$1:$C$58,Sheet1!$B2629,3)</f>
        <v>#N/A</v>
      </c>
      <c r="E2629">
        <v>1997</v>
      </c>
      <c r="F2629">
        <v>8.6929999999999996</v>
      </c>
      <c r="G2629">
        <v>62.797341459999998</v>
      </c>
      <c r="H2629">
        <v>0</v>
      </c>
      <c r="I2629">
        <v>0</v>
      </c>
      <c r="J2629">
        <v>0</v>
      </c>
      <c r="K2629">
        <v>43.973871359999997</v>
      </c>
      <c r="L2629">
        <v>52.235487919999997</v>
      </c>
      <c r="M2629">
        <v>3.7906407180000001</v>
      </c>
      <c r="N2629">
        <v>1.2637845080000001</v>
      </c>
      <c r="O2629">
        <v>49.927031149999998</v>
      </c>
      <c r="P2629">
        <v>5936780</v>
      </c>
      <c r="Q2629">
        <v>10.600000380000001</v>
      </c>
      <c r="R2629">
        <v>0</v>
      </c>
      <c r="S2629">
        <v>0</v>
      </c>
      <c r="T2629">
        <v>83.199996949999999</v>
      </c>
      <c r="U2629">
        <v>0</v>
      </c>
      <c r="V2629">
        <v>0</v>
      </c>
      <c r="W2629">
        <v>6.3000001909999996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35">
      <c r="A2630" t="s">
        <v>75</v>
      </c>
      <c r="B2630">
        <f>MATCH($A2630,Sheet2!$A$1:$A$58,0)</f>
        <v>53</v>
      </c>
      <c r="C2630" t="str">
        <f>INDEX(Sheet2!$A$1:$C$58,Sheet1!$B2630,2)</f>
        <v>TJK</v>
      </c>
      <c r="D2630" t="e">
        <f>INDEX(Sheet2!$A$1:$C$58,Sheet1!$B2630,3)</f>
        <v>#N/A</v>
      </c>
      <c r="E2630">
        <v>1998</v>
      </c>
      <c r="F2630">
        <v>8.4009999999999998</v>
      </c>
      <c r="G2630">
        <v>63.065682930000001</v>
      </c>
      <c r="H2630">
        <v>0</v>
      </c>
      <c r="I2630">
        <v>0</v>
      </c>
      <c r="J2630">
        <v>0</v>
      </c>
      <c r="K2630">
        <v>43.768749040000003</v>
      </c>
      <c r="L2630">
        <v>52.522076380000001</v>
      </c>
      <c r="M2630">
        <v>3.70917458</v>
      </c>
      <c r="N2630">
        <v>1.2641802600000001</v>
      </c>
      <c r="O2630">
        <v>49.914458809999999</v>
      </c>
      <c r="P2630">
        <v>6012308</v>
      </c>
      <c r="Q2630">
        <v>18.5</v>
      </c>
      <c r="R2630">
        <v>16.299999239999998</v>
      </c>
      <c r="S2630">
        <v>20.899999619999999</v>
      </c>
      <c r="T2630">
        <v>75.400001529999997</v>
      </c>
      <c r="U2630">
        <v>79.199996949999999</v>
      </c>
      <c r="V2630">
        <v>71.099998470000003</v>
      </c>
      <c r="W2630">
        <v>6.0999999049999998</v>
      </c>
      <c r="X2630">
        <v>4.5</v>
      </c>
      <c r="Y2630">
        <v>7.9000000950000002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35">
      <c r="A2631" t="s">
        <v>75</v>
      </c>
      <c r="B2631">
        <f>MATCH($A2631,Sheet2!$A$1:$A$58,0)</f>
        <v>53</v>
      </c>
      <c r="C2631" t="str">
        <f>INDEX(Sheet2!$A$1:$C$58,Sheet1!$B2631,2)</f>
        <v>TJK</v>
      </c>
      <c r="D2631" t="e">
        <f>INDEX(Sheet2!$A$1:$C$58,Sheet1!$B2631,3)</f>
        <v>#N/A</v>
      </c>
      <c r="E2631">
        <v>1999</v>
      </c>
      <c r="F2631">
        <v>8.1059999999999999</v>
      </c>
      <c r="G2631">
        <v>63.363634150000003</v>
      </c>
      <c r="H2631">
        <v>0</v>
      </c>
      <c r="I2631">
        <v>0</v>
      </c>
      <c r="J2631">
        <v>0</v>
      </c>
      <c r="K2631">
        <v>43.418760949999999</v>
      </c>
      <c r="L2631">
        <v>52.959210229999996</v>
      </c>
      <c r="M2631">
        <v>3.6220288190000001</v>
      </c>
      <c r="N2631">
        <v>1.3516654969999999</v>
      </c>
      <c r="O2631">
        <v>49.901413259999998</v>
      </c>
      <c r="P2631">
        <v>6094126</v>
      </c>
      <c r="Q2631">
        <v>13.899999619999999</v>
      </c>
      <c r="R2631">
        <v>5.3000001909999996</v>
      </c>
      <c r="S2631">
        <v>23.5</v>
      </c>
      <c r="T2631">
        <v>78.5</v>
      </c>
      <c r="U2631">
        <v>81.400001529999997</v>
      </c>
      <c r="V2631">
        <v>75.199996949999999</v>
      </c>
      <c r="W2631">
        <v>7.5999999049999998</v>
      </c>
      <c r="X2631">
        <v>13.30000019</v>
      </c>
      <c r="Y2631">
        <v>1.2999999520000001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35">
      <c r="A2632" t="s">
        <v>75</v>
      </c>
      <c r="B2632">
        <f>MATCH($A2632,Sheet2!$A$1:$A$58,0)</f>
        <v>53</v>
      </c>
      <c r="C2632" t="str">
        <f>INDEX(Sheet2!$A$1:$C$58,Sheet1!$B2632,2)</f>
        <v>TJK</v>
      </c>
      <c r="D2632" t="e">
        <f>INDEX(Sheet2!$A$1:$C$58,Sheet1!$B2632,3)</f>
        <v>#N/A</v>
      </c>
      <c r="E2632">
        <v>2000</v>
      </c>
      <c r="F2632">
        <v>7.8140000000000001</v>
      </c>
      <c r="G2632">
        <v>63.695292680000001</v>
      </c>
      <c r="H2632">
        <v>0</v>
      </c>
      <c r="I2632">
        <v>0</v>
      </c>
      <c r="J2632">
        <v>0</v>
      </c>
      <c r="K2632">
        <v>42.893191109999997</v>
      </c>
      <c r="L2632">
        <v>53.564412900000001</v>
      </c>
      <c r="M2632">
        <v>3.5423959840000001</v>
      </c>
      <c r="N2632">
        <v>1.498788915</v>
      </c>
      <c r="O2632">
        <v>49.881493370000001</v>
      </c>
      <c r="P2632">
        <v>6186152</v>
      </c>
      <c r="Q2632">
        <v>16.200000760000002</v>
      </c>
      <c r="R2632">
        <v>16.200000760000002</v>
      </c>
      <c r="S2632">
        <v>16.200000760000002</v>
      </c>
      <c r="T2632">
        <v>79.199996949999999</v>
      </c>
      <c r="U2632">
        <v>78.900001529999997</v>
      </c>
      <c r="V2632">
        <v>79.400001529999997</v>
      </c>
      <c r="W2632">
        <v>4.4000000950000002</v>
      </c>
      <c r="X2632">
        <v>4.4000000950000002</v>
      </c>
      <c r="Y2632">
        <v>4.4000000950000002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35">
      <c r="A2633" t="s">
        <v>75</v>
      </c>
      <c r="B2633">
        <f>MATCH($A2633,Sheet2!$A$1:$A$58,0)</f>
        <v>53</v>
      </c>
      <c r="C2633" t="str">
        <f>INDEX(Sheet2!$A$1:$C$58,Sheet1!$B2633,2)</f>
        <v>TJK</v>
      </c>
      <c r="D2633" t="e">
        <f>INDEX(Sheet2!$A$1:$C$58,Sheet1!$B2633,3)</f>
        <v>#N/A</v>
      </c>
      <c r="E2633">
        <v>2001</v>
      </c>
      <c r="F2633">
        <v>7.5309999999999997</v>
      </c>
      <c r="G2633">
        <v>64.074829269999995</v>
      </c>
      <c r="H2633">
        <v>0</v>
      </c>
      <c r="I2633">
        <v>0</v>
      </c>
      <c r="J2633">
        <v>0</v>
      </c>
      <c r="K2633">
        <v>42.109142910000003</v>
      </c>
      <c r="L2633">
        <v>54.287945800000003</v>
      </c>
      <c r="M2633">
        <v>3.602911287</v>
      </c>
      <c r="N2633">
        <v>1.671348276</v>
      </c>
      <c r="O2633">
        <v>49.852004950000001</v>
      </c>
      <c r="P2633">
        <v>6290413</v>
      </c>
      <c r="Q2633">
        <v>15.600000380000001</v>
      </c>
      <c r="R2633">
        <v>14.100000380000001</v>
      </c>
      <c r="S2633">
        <v>17.299999239999998</v>
      </c>
      <c r="T2633">
        <v>80</v>
      </c>
      <c r="U2633">
        <v>81.099998470000003</v>
      </c>
      <c r="V2633">
        <v>78.699996949999999</v>
      </c>
      <c r="W2633">
        <v>4.6999998090000004</v>
      </c>
      <c r="X2633">
        <v>4.8000001909999996</v>
      </c>
      <c r="Y2633">
        <v>4.5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35">
      <c r="A2634" t="s">
        <v>75</v>
      </c>
      <c r="B2634">
        <f>MATCH($A2634,Sheet2!$A$1:$A$58,0)</f>
        <v>53</v>
      </c>
      <c r="C2634" t="str">
        <f>INDEX(Sheet2!$A$1:$C$58,Sheet1!$B2634,2)</f>
        <v>TJK</v>
      </c>
      <c r="D2634" t="e">
        <f>INDEX(Sheet2!$A$1:$C$58,Sheet1!$B2634,3)</f>
        <v>#N/A</v>
      </c>
      <c r="E2634">
        <v>2002</v>
      </c>
      <c r="F2634">
        <v>7.2569999999999997</v>
      </c>
      <c r="G2634">
        <v>64.510902439999995</v>
      </c>
      <c r="H2634">
        <v>0</v>
      </c>
      <c r="I2634">
        <v>0</v>
      </c>
      <c r="J2634">
        <v>0</v>
      </c>
      <c r="K2634">
        <v>41.159004000000003</v>
      </c>
      <c r="L2634">
        <v>55.160712889999999</v>
      </c>
      <c r="M2634">
        <v>3.6802831120000001</v>
      </c>
      <c r="N2634">
        <v>1.828918128</v>
      </c>
      <c r="O2634">
        <v>49.816062330000001</v>
      </c>
      <c r="P2634">
        <v>6406518</v>
      </c>
      <c r="Q2634">
        <v>18.799999239999998</v>
      </c>
      <c r="R2634">
        <v>17.100000380000001</v>
      </c>
      <c r="S2634">
        <v>21</v>
      </c>
      <c r="T2634">
        <v>76.699996949999999</v>
      </c>
      <c r="U2634">
        <v>79</v>
      </c>
      <c r="V2634">
        <v>73.800003050000001</v>
      </c>
      <c r="W2634">
        <v>4.5</v>
      </c>
      <c r="X2634">
        <v>5.0999999049999998</v>
      </c>
      <c r="Y2634">
        <v>4.8000001909999996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35">
      <c r="A2635" t="s">
        <v>75</v>
      </c>
      <c r="B2635">
        <f>MATCH($A2635,Sheet2!$A$1:$A$58,0)</f>
        <v>53</v>
      </c>
      <c r="C2635" t="str">
        <f>INDEX(Sheet2!$A$1:$C$58,Sheet1!$B2635,2)</f>
        <v>TJK</v>
      </c>
      <c r="D2635" t="e">
        <f>INDEX(Sheet2!$A$1:$C$58,Sheet1!$B2635,3)</f>
        <v>#N/A</v>
      </c>
      <c r="E2635">
        <v>2003</v>
      </c>
      <c r="F2635">
        <v>6.9969999999999999</v>
      </c>
      <c r="G2635">
        <v>65.001999999999995</v>
      </c>
      <c r="H2635">
        <v>0</v>
      </c>
      <c r="I2635">
        <v>0</v>
      </c>
      <c r="J2635">
        <v>0</v>
      </c>
      <c r="K2635">
        <v>40.133289019999999</v>
      </c>
      <c r="L2635">
        <v>56.118190609999999</v>
      </c>
      <c r="M2635">
        <v>3.7485203669999998</v>
      </c>
      <c r="N2635">
        <v>1.9530600149999999</v>
      </c>
      <c r="O2635">
        <v>49.779813500000003</v>
      </c>
      <c r="P2635">
        <v>6532871</v>
      </c>
      <c r="Q2635">
        <v>21</v>
      </c>
      <c r="R2635">
        <v>17.200000760000002</v>
      </c>
      <c r="S2635">
        <v>25.399999619999999</v>
      </c>
      <c r="T2635">
        <v>73.699996949999999</v>
      </c>
      <c r="U2635">
        <v>77.199996949999999</v>
      </c>
      <c r="V2635">
        <v>69.5</v>
      </c>
      <c r="W2635">
        <v>5.4000000950000002</v>
      </c>
      <c r="X2635">
        <v>5.5999999049999998</v>
      </c>
      <c r="Y2635">
        <v>5.0999999049999998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35">
      <c r="A2636" t="s">
        <v>75</v>
      </c>
      <c r="B2636">
        <f>MATCH($A2636,Sheet2!$A$1:$A$58,0)</f>
        <v>53</v>
      </c>
      <c r="C2636" t="str">
        <f>INDEX(Sheet2!$A$1:$C$58,Sheet1!$B2636,2)</f>
        <v>TJK</v>
      </c>
      <c r="D2636" t="e">
        <f>INDEX(Sheet2!$A$1:$C$58,Sheet1!$B2636,3)</f>
        <v>#N/A</v>
      </c>
      <c r="E2636">
        <v>2004</v>
      </c>
      <c r="F2636">
        <v>6.7539999999999996</v>
      </c>
      <c r="G2636">
        <v>65.537024389999999</v>
      </c>
      <c r="H2636">
        <v>0</v>
      </c>
      <c r="I2636">
        <v>0</v>
      </c>
      <c r="J2636">
        <v>0</v>
      </c>
      <c r="K2636">
        <v>39.172457199999997</v>
      </c>
      <c r="L2636">
        <v>57.053535910000001</v>
      </c>
      <c r="M2636">
        <v>3.7740068889999998</v>
      </c>
      <c r="N2636">
        <v>2.0267675110000001</v>
      </c>
      <c r="O2636">
        <v>49.751463559999998</v>
      </c>
      <c r="P2636">
        <v>6666628</v>
      </c>
      <c r="Q2636">
        <v>51.799999239999998</v>
      </c>
      <c r="R2636">
        <v>52.5</v>
      </c>
      <c r="S2636">
        <v>50.900001529999997</v>
      </c>
      <c r="T2636">
        <v>42.799999239999998</v>
      </c>
      <c r="U2636">
        <v>43.799999239999998</v>
      </c>
      <c r="V2636">
        <v>41.400001529999997</v>
      </c>
      <c r="W2636">
        <v>5.6999998090000004</v>
      </c>
      <c r="X2636">
        <v>3.7000000480000002</v>
      </c>
      <c r="Y2636">
        <v>8.3000001910000005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35">
      <c r="A2637" t="s">
        <v>75</v>
      </c>
      <c r="B2637">
        <f>MATCH($A2637,Sheet2!$A$1:$A$58,0)</f>
        <v>53</v>
      </c>
      <c r="C2637" t="str">
        <f>INDEX(Sheet2!$A$1:$C$58,Sheet1!$B2637,2)</f>
        <v>TJK</v>
      </c>
      <c r="D2637" t="e">
        <f>INDEX(Sheet2!$A$1:$C$58,Sheet1!$B2637,3)</f>
        <v>#N/A</v>
      </c>
      <c r="E2637">
        <v>2005</v>
      </c>
      <c r="F2637">
        <v>6.5339999999999998</v>
      </c>
      <c r="G2637">
        <v>66.097219510000002</v>
      </c>
      <c r="H2637">
        <v>0</v>
      </c>
      <c r="I2637">
        <v>0</v>
      </c>
      <c r="J2637">
        <v>0</v>
      </c>
      <c r="K2637">
        <v>38.351517970000003</v>
      </c>
      <c r="L2637">
        <v>57.90502163</v>
      </c>
      <c r="M2637">
        <v>3.7434604020000002</v>
      </c>
      <c r="N2637">
        <v>2.0639699359999999</v>
      </c>
      <c r="O2637">
        <v>49.735492030000003</v>
      </c>
      <c r="P2637">
        <v>6805655</v>
      </c>
      <c r="Q2637">
        <v>56.400001529999997</v>
      </c>
      <c r="R2637">
        <v>53.400001529999997</v>
      </c>
      <c r="S2637">
        <v>60.099998470000003</v>
      </c>
      <c r="T2637">
        <v>39.700000760000002</v>
      </c>
      <c r="U2637">
        <v>43.299999239999998</v>
      </c>
      <c r="V2637">
        <v>35.400001529999997</v>
      </c>
      <c r="W2637">
        <v>3.9000000950000002</v>
      </c>
      <c r="X2637">
        <v>3.4000000950000002</v>
      </c>
      <c r="Y2637">
        <v>4.5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35">
      <c r="A2638" t="s">
        <v>75</v>
      </c>
      <c r="B2638">
        <f>MATCH($A2638,Sheet2!$A$1:$A$58,0)</f>
        <v>53</v>
      </c>
      <c r="C2638" t="str">
        <f>INDEX(Sheet2!$A$1:$C$58,Sheet1!$B2638,2)</f>
        <v>TJK</v>
      </c>
      <c r="D2638" t="e">
        <f>INDEX(Sheet2!$A$1:$C$58,Sheet1!$B2638,3)</f>
        <v>#N/A</v>
      </c>
      <c r="E2638">
        <v>2006</v>
      </c>
      <c r="F2638">
        <v>6.3419999999999996</v>
      </c>
      <c r="G2638">
        <v>66.661804880000005</v>
      </c>
      <c r="H2638">
        <v>0</v>
      </c>
      <c r="I2638">
        <v>0</v>
      </c>
      <c r="J2638">
        <v>0</v>
      </c>
      <c r="K2638">
        <v>37.539221869999999</v>
      </c>
      <c r="L2638">
        <v>58.762072340000003</v>
      </c>
      <c r="M2638">
        <v>3.69870579</v>
      </c>
      <c r="N2638">
        <v>2.0925327359999999</v>
      </c>
      <c r="O2638">
        <v>49.73606985</v>
      </c>
      <c r="P2638">
        <v>6949566</v>
      </c>
      <c r="Q2638">
        <v>59.400001529999997</v>
      </c>
      <c r="R2638">
        <v>63.200000760000002</v>
      </c>
      <c r="S2638">
        <v>54.700000760000002</v>
      </c>
      <c r="T2638">
        <v>36.299999239999998</v>
      </c>
      <c r="U2638">
        <v>32.799999239999998</v>
      </c>
      <c r="V2638">
        <v>40.599998470000003</v>
      </c>
      <c r="W2638">
        <v>4.5</v>
      </c>
      <c r="X2638">
        <v>3.5999999049999998</v>
      </c>
      <c r="Y2638">
        <v>5.6999998090000004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35">
      <c r="A2639" t="s">
        <v>75</v>
      </c>
      <c r="B2639">
        <f>MATCH($A2639,Sheet2!$A$1:$A$58,0)</f>
        <v>53</v>
      </c>
      <c r="C2639" t="str">
        <f>INDEX(Sheet2!$A$1:$C$58,Sheet1!$B2639,2)</f>
        <v>TJK</v>
      </c>
      <c r="D2639" t="e">
        <f>INDEX(Sheet2!$A$1:$C$58,Sheet1!$B2639,3)</f>
        <v>#N/A</v>
      </c>
      <c r="E2639">
        <v>2007</v>
      </c>
      <c r="F2639">
        <v>6.1779999999999999</v>
      </c>
      <c r="G2639">
        <v>67.207487799999996</v>
      </c>
      <c r="H2639">
        <v>0</v>
      </c>
      <c r="I2639">
        <v>0</v>
      </c>
      <c r="J2639">
        <v>0</v>
      </c>
      <c r="K2639">
        <v>36.897763789999999</v>
      </c>
      <c r="L2639">
        <v>59.487723729999999</v>
      </c>
      <c r="M2639">
        <v>3.6145124800000001</v>
      </c>
      <c r="N2639">
        <v>2.1277675629999999</v>
      </c>
      <c r="O2639">
        <v>49.748761129999998</v>
      </c>
      <c r="P2639">
        <v>7099021</v>
      </c>
      <c r="Q2639">
        <v>66.5</v>
      </c>
      <c r="R2639">
        <v>67.099998470000003</v>
      </c>
      <c r="S2639">
        <v>65.800003050000001</v>
      </c>
      <c r="T2639">
        <v>28.799999239999998</v>
      </c>
      <c r="U2639">
        <v>28.600000380000001</v>
      </c>
      <c r="V2639">
        <v>29.100000380000001</v>
      </c>
      <c r="W2639">
        <v>4.5999999049999998</v>
      </c>
      <c r="X2639">
        <v>3.9000000950000002</v>
      </c>
      <c r="Y2639">
        <v>5.5999999049999998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35">
      <c r="A2640" t="s">
        <v>75</v>
      </c>
      <c r="B2640">
        <f>MATCH($A2640,Sheet2!$A$1:$A$58,0)</f>
        <v>53</v>
      </c>
      <c r="C2640" t="str">
        <f>INDEX(Sheet2!$A$1:$C$58,Sheet1!$B2640,2)</f>
        <v>TJK</v>
      </c>
      <c r="D2640" t="e">
        <f>INDEX(Sheet2!$A$1:$C$58,Sheet1!$B2640,3)</f>
        <v>#N/A</v>
      </c>
      <c r="E2640">
        <v>2008</v>
      </c>
      <c r="F2640">
        <v>6.0389999999999997</v>
      </c>
      <c r="G2640">
        <v>67.714585369999995</v>
      </c>
      <c r="H2640">
        <v>0</v>
      </c>
      <c r="I2640">
        <v>0</v>
      </c>
      <c r="J2640">
        <v>0</v>
      </c>
      <c r="K2640">
        <v>36.386101490000001</v>
      </c>
      <c r="L2640">
        <v>60.104187000000003</v>
      </c>
      <c r="M2640">
        <v>3.5097115109999999</v>
      </c>
      <c r="N2640">
        <v>2.1606079149999999</v>
      </c>
      <c r="O2640">
        <v>49.759927939999997</v>
      </c>
      <c r="P2640">
        <v>7254072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35">
      <c r="A2641" t="s">
        <v>75</v>
      </c>
      <c r="B2641">
        <f>MATCH($A2641,Sheet2!$A$1:$A$58,0)</f>
        <v>53</v>
      </c>
      <c r="C2641" t="str">
        <f>INDEX(Sheet2!$A$1:$C$58,Sheet1!$B2641,2)</f>
        <v>TJK</v>
      </c>
      <c r="D2641" t="e">
        <f>INDEX(Sheet2!$A$1:$C$58,Sheet1!$B2641,3)</f>
        <v>#N/A</v>
      </c>
      <c r="E2641">
        <v>2009</v>
      </c>
      <c r="F2641">
        <v>5.9249999999999998</v>
      </c>
      <c r="G2641">
        <v>68.170536589999998</v>
      </c>
      <c r="H2641">
        <v>34.200000760000002</v>
      </c>
      <c r="I2641">
        <v>0</v>
      </c>
      <c r="J2641">
        <v>0</v>
      </c>
      <c r="K2641">
        <v>35.93819791</v>
      </c>
      <c r="L2641">
        <v>60.653233460000003</v>
      </c>
      <c r="M2641">
        <v>3.4085686229999999</v>
      </c>
      <c r="N2641">
        <v>2.1936614730000001</v>
      </c>
      <c r="O2641">
        <v>49.752163189999997</v>
      </c>
      <c r="P2641">
        <v>7414960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10.5</v>
      </c>
      <c r="AA2641">
        <v>12.30000019</v>
      </c>
      <c r="AB2641">
        <v>11.5</v>
      </c>
      <c r="AC2641">
        <v>13.69999981</v>
      </c>
      <c r="AD2641">
        <v>19.200000760000002</v>
      </c>
      <c r="AE2641">
        <v>16.700000760000002</v>
      </c>
    </row>
    <row r="2642" spans="1:31" x14ac:dyDescent="0.35">
      <c r="A2642" t="s">
        <v>75</v>
      </c>
      <c r="B2642">
        <f>MATCH($A2642,Sheet2!$A$1:$A$58,0)</f>
        <v>53</v>
      </c>
      <c r="C2642" t="str">
        <f>INDEX(Sheet2!$A$1:$C$58,Sheet1!$B2642,2)</f>
        <v>TJK</v>
      </c>
      <c r="D2642" t="e">
        <f>INDEX(Sheet2!$A$1:$C$58,Sheet1!$B2642,3)</f>
        <v>#N/A</v>
      </c>
      <c r="E2642">
        <v>2010</v>
      </c>
      <c r="F2642">
        <v>5.8330000000000002</v>
      </c>
      <c r="G2642">
        <v>68.563390240000004</v>
      </c>
      <c r="H2642">
        <v>0</v>
      </c>
      <c r="I2642">
        <v>0</v>
      </c>
      <c r="J2642">
        <v>0</v>
      </c>
      <c r="K2642">
        <v>35.527077319999997</v>
      </c>
      <c r="L2642">
        <v>61.147888279999997</v>
      </c>
      <c r="M2642">
        <v>3.3250343990000002</v>
      </c>
      <c r="N2642">
        <v>2.2237340219999999</v>
      </c>
      <c r="O2642">
        <v>49.715855130000001</v>
      </c>
      <c r="P2642">
        <v>7581696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35">
      <c r="A2643" t="s">
        <v>75</v>
      </c>
      <c r="B2643">
        <f>MATCH($A2643,Sheet2!$A$1:$A$58,0)</f>
        <v>53</v>
      </c>
      <c r="C2643" t="str">
        <f>INDEX(Sheet2!$A$1:$C$58,Sheet1!$B2643,2)</f>
        <v>TJK</v>
      </c>
      <c r="D2643" t="e">
        <f>INDEX(Sheet2!$A$1:$C$58,Sheet1!$B2643,3)</f>
        <v>#N/A</v>
      </c>
      <c r="E2643">
        <v>2011</v>
      </c>
      <c r="F2643">
        <v>5.76</v>
      </c>
      <c r="G2643">
        <v>68.891780490000002</v>
      </c>
      <c r="H2643">
        <v>0</v>
      </c>
      <c r="I2643">
        <v>0</v>
      </c>
      <c r="J2643">
        <v>0</v>
      </c>
      <c r="K2643">
        <v>35.34665347</v>
      </c>
      <c r="L2643">
        <v>61.386433320000002</v>
      </c>
      <c r="M2643">
        <v>3.2669132080000001</v>
      </c>
      <c r="N2643">
        <v>2.246224545</v>
      </c>
      <c r="O2643">
        <v>49.646572540000001</v>
      </c>
      <c r="P2643">
        <v>7753925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35">
      <c r="A2644" t="s">
        <v>75</v>
      </c>
      <c r="B2644">
        <f>MATCH($A2644,Sheet2!$A$1:$A$58,0)</f>
        <v>53</v>
      </c>
      <c r="C2644" t="str">
        <f>INDEX(Sheet2!$A$1:$C$58,Sheet1!$B2644,2)</f>
        <v>TJK</v>
      </c>
      <c r="D2644" t="e">
        <f>INDEX(Sheet2!$A$1:$C$58,Sheet1!$B2644,3)</f>
        <v>#N/A</v>
      </c>
      <c r="E2644">
        <v>2012</v>
      </c>
      <c r="F2644">
        <v>5.7009999999999996</v>
      </c>
      <c r="G2644">
        <v>69.166975609999994</v>
      </c>
      <c r="H2644">
        <v>0</v>
      </c>
      <c r="I2644">
        <v>0</v>
      </c>
      <c r="J2644">
        <v>0</v>
      </c>
      <c r="K2644">
        <v>35.187428859999997</v>
      </c>
      <c r="L2644">
        <v>61.61047464</v>
      </c>
      <c r="M2644">
        <v>3.2020965010000002</v>
      </c>
      <c r="N2644">
        <v>2.2571012069999998</v>
      </c>
      <c r="O2644">
        <v>49.553766019999998</v>
      </c>
      <c r="P2644">
        <v>7930929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35">
      <c r="A2645" t="s">
        <v>75</v>
      </c>
      <c r="B2645">
        <f>MATCH($A2645,Sheet2!$A$1:$A$58,0)</f>
        <v>53</v>
      </c>
      <c r="C2645" t="str">
        <f>INDEX(Sheet2!$A$1:$C$58,Sheet1!$B2645,2)</f>
        <v>TJK</v>
      </c>
      <c r="D2645" t="e">
        <f>INDEX(Sheet2!$A$1:$C$58,Sheet1!$B2645,3)</f>
        <v>#N/A</v>
      </c>
      <c r="E2645">
        <v>2013</v>
      </c>
      <c r="F2645">
        <v>5.6520000000000001</v>
      </c>
      <c r="G2645">
        <v>69.400170729999999</v>
      </c>
      <c r="H2645">
        <v>0</v>
      </c>
      <c r="I2645">
        <v>0</v>
      </c>
      <c r="J2645">
        <v>0</v>
      </c>
      <c r="K2645">
        <v>35.044614729999999</v>
      </c>
      <c r="L2645">
        <v>61.827730979999998</v>
      </c>
      <c r="M2645">
        <v>3.1276542809999999</v>
      </c>
      <c r="N2645">
        <v>2.2561200850000001</v>
      </c>
      <c r="O2645">
        <v>49.458030389999998</v>
      </c>
      <c r="P2645">
        <v>8111894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35">
      <c r="A2646" t="s">
        <v>75</v>
      </c>
      <c r="B2646">
        <f>MATCH($A2646,Sheet2!$A$1:$A$58,0)</f>
        <v>53</v>
      </c>
      <c r="C2646" t="str">
        <f>INDEX(Sheet2!$A$1:$C$58,Sheet1!$B2646,2)</f>
        <v>TJK</v>
      </c>
      <c r="D2646" t="e">
        <f>INDEX(Sheet2!$A$1:$C$58,Sheet1!$B2646,3)</f>
        <v>#N/A</v>
      </c>
      <c r="E2646">
        <v>2014</v>
      </c>
      <c r="F2646">
        <v>5.6079999999999997</v>
      </c>
      <c r="G2646">
        <v>69.597975610000006</v>
      </c>
      <c r="H2646">
        <v>0</v>
      </c>
      <c r="I2646">
        <v>0</v>
      </c>
      <c r="J2646">
        <v>0</v>
      </c>
      <c r="K2646">
        <v>34.925854399999999</v>
      </c>
      <c r="L2646">
        <v>62.01816814</v>
      </c>
      <c r="M2646">
        <v>3.0559774540000002</v>
      </c>
      <c r="N2646">
        <v>2.2422804639999998</v>
      </c>
      <c r="O2646">
        <v>49.385511289999997</v>
      </c>
      <c r="P2646">
        <v>8295840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35">
      <c r="A2647" t="s">
        <v>75</v>
      </c>
      <c r="B2647">
        <f>MATCH($A2647,Sheet2!$A$1:$A$58,0)</f>
        <v>53</v>
      </c>
      <c r="C2647" t="str">
        <f>INDEX(Sheet2!$A$1:$C$58,Sheet1!$B2647,2)</f>
        <v>TJK</v>
      </c>
      <c r="D2647" t="e">
        <f>INDEX(Sheet2!$A$1:$C$58,Sheet1!$B2647,3)</f>
        <v>#N/A</v>
      </c>
      <c r="E2647">
        <v>2015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34.837544379999997</v>
      </c>
      <c r="L2647">
        <v>62.156167490000001</v>
      </c>
      <c r="M2647">
        <v>3.0062881290000001</v>
      </c>
      <c r="N2647">
        <v>2.217499154</v>
      </c>
      <c r="O2647">
        <v>49.352576769999999</v>
      </c>
      <c r="P2647">
        <v>8481855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35">
      <c r="A2648" t="s">
        <v>76</v>
      </c>
      <c r="B2648">
        <f>MATCH($A2648,Sheet2!$A$1:$A$58,0)</f>
        <v>55</v>
      </c>
      <c r="C2648" t="str">
        <f>INDEX(Sheet2!$A$1:$C$58,Sheet1!$B2648,2)</f>
        <v>TKM</v>
      </c>
      <c r="D2648" t="e">
        <f>INDEX(Sheet2!$A$1:$C$58,Sheet1!$B2648,3)</f>
        <v>#N/A</v>
      </c>
      <c r="E2648">
        <v>1967</v>
      </c>
      <c r="F2648">
        <v>12.827</v>
      </c>
      <c r="G2648">
        <v>57.325292679999997</v>
      </c>
      <c r="H2648">
        <v>0</v>
      </c>
      <c r="I2648">
        <v>0</v>
      </c>
      <c r="J2648">
        <v>0</v>
      </c>
      <c r="K2648">
        <v>45.16046626</v>
      </c>
      <c r="L2648">
        <v>50.166919970000002</v>
      </c>
      <c r="M2648">
        <v>4.672613771</v>
      </c>
      <c r="N2648">
        <v>2.9678447000000001</v>
      </c>
      <c r="O2648">
        <v>50.80805797</v>
      </c>
      <c r="P2648">
        <v>2008148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35">
      <c r="A2649" t="s">
        <v>76</v>
      </c>
      <c r="B2649">
        <f>MATCH($A2649,Sheet2!$A$1:$A$58,0)</f>
        <v>55</v>
      </c>
      <c r="C2649" t="str">
        <f>INDEX(Sheet2!$A$1:$C$58,Sheet1!$B2649,2)</f>
        <v>TKM</v>
      </c>
      <c r="D2649" t="e">
        <f>INDEX(Sheet2!$A$1:$C$58,Sheet1!$B2649,3)</f>
        <v>#N/A</v>
      </c>
      <c r="E2649">
        <v>1968</v>
      </c>
      <c r="F2649">
        <v>12.417999999999999</v>
      </c>
      <c r="G2649">
        <v>57.693804880000002</v>
      </c>
      <c r="H2649">
        <v>0</v>
      </c>
      <c r="I2649">
        <v>0</v>
      </c>
      <c r="J2649">
        <v>0</v>
      </c>
      <c r="K2649">
        <v>45.182058640000001</v>
      </c>
      <c r="L2649">
        <v>50.13200999</v>
      </c>
      <c r="M2649">
        <v>4.6859313680000003</v>
      </c>
      <c r="N2649">
        <v>2.8831673950000001</v>
      </c>
      <c r="O2649">
        <v>50.795712780000002</v>
      </c>
      <c r="P2649">
        <v>2066889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35">
      <c r="A2650" t="s">
        <v>76</v>
      </c>
      <c r="B2650">
        <f>MATCH($A2650,Sheet2!$A$1:$A$58,0)</f>
        <v>55</v>
      </c>
      <c r="C2650" t="str">
        <f>INDEX(Sheet2!$A$1:$C$58,Sheet1!$B2650,2)</f>
        <v>TKM</v>
      </c>
      <c r="D2650" t="e">
        <f>INDEX(Sheet2!$A$1:$C$58,Sheet1!$B2650,3)</f>
        <v>#N/A</v>
      </c>
      <c r="E2650">
        <v>1969</v>
      </c>
      <c r="F2650">
        <v>12.057</v>
      </c>
      <c r="G2650">
        <v>58.039317070000003</v>
      </c>
      <c r="H2650">
        <v>0</v>
      </c>
      <c r="I2650">
        <v>0</v>
      </c>
      <c r="J2650">
        <v>0</v>
      </c>
      <c r="K2650">
        <v>45.100667729999998</v>
      </c>
      <c r="L2650">
        <v>50.212037250000002</v>
      </c>
      <c r="M2650">
        <v>4.6872950219999998</v>
      </c>
      <c r="N2650">
        <v>2.8549944429999998</v>
      </c>
      <c r="O2650">
        <v>50.784554270000001</v>
      </c>
      <c r="P2650">
        <v>2126749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35">
      <c r="A2651" t="s">
        <v>76</v>
      </c>
      <c r="B2651">
        <f>MATCH($A2651,Sheet2!$A$1:$A$58,0)</f>
        <v>55</v>
      </c>
      <c r="C2651" t="str">
        <f>INDEX(Sheet2!$A$1:$C$58,Sheet1!$B2651,2)</f>
        <v>TKM</v>
      </c>
      <c r="D2651" t="e">
        <f>INDEX(Sheet2!$A$1:$C$58,Sheet1!$B2651,3)</f>
        <v>#N/A</v>
      </c>
      <c r="E2651">
        <v>1970</v>
      </c>
      <c r="F2651">
        <v>11.747999999999999</v>
      </c>
      <c r="G2651">
        <v>58.357829270000003</v>
      </c>
      <c r="H2651">
        <v>0</v>
      </c>
      <c r="I2651">
        <v>0</v>
      </c>
      <c r="J2651">
        <v>0</v>
      </c>
      <c r="K2651">
        <v>44.987226399999997</v>
      </c>
      <c r="L2651">
        <v>50.344779690000003</v>
      </c>
      <c r="M2651">
        <v>4.6679939079999997</v>
      </c>
      <c r="N2651">
        <v>2.8621398039999999</v>
      </c>
      <c r="O2651">
        <v>50.774343510000001</v>
      </c>
      <c r="P2651">
        <v>2188499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35">
      <c r="A2652" t="s">
        <v>76</v>
      </c>
      <c r="B2652">
        <f>MATCH($A2652,Sheet2!$A$1:$A$58,0)</f>
        <v>55</v>
      </c>
      <c r="C2652" t="str">
        <f>INDEX(Sheet2!$A$1:$C$58,Sheet1!$B2652,2)</f>
        <v>TKM</v>
      </c>
      <c r="D2652" t="e">
        <f>INDEX(Sheet2!$A$1:$C$58,Sheet1!$B2652,3)</f>
        <v>#N/A</v>
      </c>
      <c r="E2652">
        <v>1971</v>
      </c>
      <c r="F2652">
        <v>11.486000000000001</v>
      </c>
      <c r="G2652">
        <v>58.645317069999997</v>
      </c>
      <c r="H2652">
        <v>0</v>
      </c>
      <c r="I2652">
        <v>0</v>
      </c>
      <c r="J2652">
        <v>0</v>
      </c>
      <c r="K2652">
        <v>44.643591280000003</v>
      </c>
      <c r="L2652">
        <v>50.676349440000003</v>
      </c>
      <c r="M2652">
        <v>4.680059279</v>
      </c>
      <c r="N2652">
        <v>2.877417807</v>
      </c>
      <c r="O2652">
        <v>50.76438941</v>
      </c>
      <c r="P2652">
        <v>2252386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35">
      <c r="A2653" t="s">
        <v>76</v>
      </c>
      <c r="B2653">
        <f>MATCH($A2653,Sheet2!$A$1:$A$58,0)</f>
        <v>55</v>
      </c>
      <c r="C2653" t="str">
        <f>INDEX(Sheet2!$A$1:$C$58,Sheet1!$B2653,2)</f>
        <v>TKM</v>
      </c>
      <c r="D2653" t="e">
        <f>INDEX(Sheet2!$A$1:$C$58,Sheet1!$B2653,3)</f>
        <v>#N/A</v>
      </c>
      <c r="E2653">
        <v>1972</v>
      </c>
      <c r="F2653">
        <v>11.256</v>
      </c>
      <c r="G2653">
        <v>58.903804880000003</v>
      </c>
      <c r="H2653">
        <v>0</v>
      </c>
      <c r="I2653">
        <v>0</v>
      </c>
      <c r="J2653">
        <v>0</v>
      </c>
      <c r="K2653">
        <v>44.386019400000002</v>
      </c>
      <c r="L2653">
        <v>50.963646480000001</v>
      </c>
      <c r="M2653">
        <v>4.6503341139999996</v>
      </c>
      <c r="N2653">
        <v>2.8744844120000002</v>
      </c>
      <c r="O2653">
        <v>50.755283489999997</v>
      </c>
      <c r="P2653">
        <v>2318070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35">
      <c r="A2654" t="s">
        <v>76</v>
      </c>
      <c r="B2654">
        <f>MATCH($A2654,Sheet2!$A$1:$A$58,0)</f>
        <v>55</v>
      </c>
      <c r="C2654" t="str">
        <f>INDEX(Sheet2!$A$1:$C$58,Sheet1!$B2654,2)</f>
        <v>TKM</v>
      </c>
      <c r="D2654" t="e">
        <f>INDEX(Sheet2!$A$1:$C$58,Sheet1!$B2654,3)</f>
        <v>#N/A</v>
      </c>
      <c r="E2654">
        <v>1973</v>
      </c>
      <c r="F2654">
        <v>11.045</v>
      </c>
      <c r="G2654">
        <v>59.140292680000002</v>
      </c>
      <c r="H2654">
        <v>0</v>
      </c>
      <c r="I2654">
        <v>0</v>
      </c>
      <c r="J2654">
        <v>0</v>
      </c>
      <c r="K2654">
        <v>44.162338650000002</v>
      </c>
      <c r="L2654">
        <v>51.24381614</v>
      </c>
      <c r="M2654">
        <v>4.5938452160000001</v>
      </c>
      <c r="N2654">
        <v>2.8480533499999998</v>
      </c>
      <c r="O2654">
        <v>50.749400739999999</v>
      </c>
      <c r="P2654">
        <v>2385039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35">
      <c r="A2655" t="s">
        <v>76</v>
      </c>
      <c r="B2655">
        <f>MATCH($A2655,Sheet2!$A$1:$A$58,0)</f>
        <v>55</v>
      </c>
      <c r="C2655" t="str">
        <f>INDEX(Sheet2!$A$1:$C$58,Sheet1!$B2655,2)</f>
        <v>TKM</v>
      </c>
      <c r="D2655" t="e">
        <f>INDEX(Sheet2!$A$1:$C$58,Sheet1!$B2655,3)</f>
        <v>#N/A</v>
      </c>
      <c r="E2655">
        <v>1974</v>
      </c>
      <c r="F2655">
        <v>10.847</v>
      </c>
      <c r="G2655">
        <v>59.359268290000003</v>
      </c>
      <c r="H2655">
        <v>0</v>
      </c>
      <c r="I2655">
        <v>0</v>
      </c>
      <c r="J2655">
        <v>0</v>
      </c>
      <c r="K2655">
        <v>43.868571529999997</v>
      </c>
      <c r="L2655">
        <v>51.600593349999997</v>
      </c>
      <c r="M2655">
        <v>4.530835122</v>
      </c>
      <c r="N2655">
        <v>2.7903852910000002</v>
      </c>
      <c r="O2655">
        <v>50.749634659999998</v>
      </c>
      <c r="P2655">
        <v>2452528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35">
      <c r="A2656" t="s">
        <v>76</v>
      </c>
      <c r="B2656">
        <f>MATCH($A2656,Sheet2!$A$1:$A$58,0)</f>
        <v>55</v>
      </c>
      <c r="C2656" t="str">
        <f>INDEX(Sheet2!$A$1:$C$58,Sheet1!$B2656,2)</f>
        <v>TKM</v>
      </c>
      <c r="D2656" t="e">
        <f>INDEX(Sheet2!$A$1:$C$58,Sheet1!$B2656,3)</f>
        <v>#N/A</v>
      </c>
      <c r="E2656">
        <v>1975</v>
      </c>
      <c r="F2656">
        <v>10.657999999999999</v>
      </c>
      <c r="G2656">
        <v>59.573243900000001</v>
      </c>
      <c r="H2656">
        <v>0</v>
      </c>
      <c r="I2656">
        <v>0</v>
      </c>
      <c r="J2656">
        <v>0</v>
      </c>
      <c r="K2656">
        <v>43.456870270000003</v>
      </c>
      <c r="L2656">
        <v>52.073093589999999</v>
      </c>
      <c r="M2656">
        <v>4.470036135</v>
      </c>
      <c r="N2656">
        <v>2.7140365860000002</v>
      </c>
      <c r="O2656">
        <v>50.757380349999998</v>
      </c>
      <c r="P2656">
        <v>2520002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35">
      <c r="A2657" t="s">
        <v>76</v>
      </c>
      <c r="B2657">
        <f>MATCH($A2657,Sheet2!$A$1:$A$58,0)</f>
        <v>55</v>
      </c>
      <c r="C2657" t="str">
        <f>INDEX(Sheet2!$A$1:$C$58,Sheet1!$B2657,2)</f>
        <v>TKM</v>
      </c>
      <c r="D2657" t="e">
        <f>INDEX(Sheet2!$A$1:$C$58,Sheet1!$B2657,3)</f>
        <v>#N/A</v>
      </c>
      <c r="E2657">
        <v>1976</v>
      </c>
      <c r="F2657">
        <v>10.476000000000001</v>
      </c>
      <c r="G2657">
        <v>59.794195119999998</v>
      </c>
      <c r="H2657">
        <v>0</v>
      </c>
      <c r="I2657">
        <v>0</v>
      </c>
      <c r="J2657">
        <v>0</v>
      </c>
      <c r="K2657">
        <v>43.10306379</v>
      </c>
      <c r="L2657">
        <v>52.435537060000001</v>
      </c>
      <c r="M2657">
        <v>4.4613991479999999</v>
      </c>
      <c r="N2657">
        <v>2.6400385609999999</v>
      </c>
      <c r="O2657">
        <v>50.77268179</v>
      </c>
      <c r="P2657">
        <v>2587417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35">
      <c r="A2658" t="s">
        <v>76</v>
      </c>
      <c r="B2658">
        <f>MATCH($A2658,Sheet2!$A$1:$A$58,0)</f>
        <v>55</v>
      </c>
      <c r="C2658" t="str">
        <f>INDEX(Sheet2!$A$1:$C$58,Sheet1!$B2658,2)</f>
        <v>TKM</v>
      </c>
      <c r="D2658" t="e">
        <f>INDEX(Sheet2!$A$1:$C$58,Sheet1!$B2658,3)</f>
        <v>#N/A</v>
      </c>
      <c r="E2658">
        <v>1977</v>
      </c>
      <c r="F2658">
        <v>10.302</v>
      </c>
      <c r="G2658">
        <v>60.031634150000002</v>
      </c>
      <c r="H2658">
        <v>0</v>
      </c>
      <c r="I2658">
        <v>0</v>
      </c>
      <c r="J2658">
        <v>0</v>
      </c>
      <c r="K2658">
        <v>42.631851320000003</v>
      </c>
      <c r="L2658">
        <v>52.915478360000002</v>
      </c>
      <c r="M2658">
        <v>4.4526703220000003</v>
      </c>
      <c r="N2658">
        <v>2.5798133139999999</v>
      </c>
      <c r="O2658">
        <v>50.793473229999996</v>
      </c>
      <c r="P2658">
        <v>2655036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35">
      <c r="A2659" t="s">
        <v>76</v>
      </c>
      <c r="B2659">
        <f>MATCH($A2659,Sheet2!$A$1:$A$58,0)</f>
        <v>55</v>
      </c>
      <c r="C2659" t="str">
        <f>INDEX(Sheet2!$A$1:$C$58,Sheet1!$B2659,2)</f>
        <v>TKM</v>
      </c>
      <c r="D2659" t="e">
        <f>INDEX(Sheet2!$A$1:$C$58,Sheet1!$B2659,3)</f>
        <v>#N/A</v>
      </c>
      <c r="E2659">
        <v>1978</v>
      </c>
      <c r="F2659">
        <v>10.135999999999999</v>
      </c>
      <c r="G2659">
        <v>60.28858537</v>
      </c>
      <c r="H2659">
        <v>0</v>
      </c>
      <c r="I2659">
        <v>0</v>
      </c>
      <c r="J2659">
        <v>0</v>
      </c>
      <c r="K2659">
        <v>42.121574469999999</v>
      </c>
      <c r="L2659">
        <v>53.449202829999997</v>
      </c>
      <c r="M2659">
        <v>4.4292227049999999</v>
      </c>
      <c r="N2659">
        <v>2.5278203220000002</v>
      </c>
      <c r="O2659">
        <v>50.816450639999999</v>
      </c>
      <c r="P2659">
        <v>2723006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35">
      <c r="A2660" t="s">
        <v>76</v>
      </c>
      <c r="B2660">
        <f>MATCH($A2660,Sheet2!$A$1:$A$58,0)</f>
        <v>55</v>
      </c>
      <c r="C2660" t="str">
        <f>INDEX(Sheet2!$A$1:$C$58,Sheet1!$B2660,2)</f>
        <v>TKM</v>
      </c>
      <c r="D2660" t="e">
        <f>INDEX(Sheet2!$A$1:$C$58,Sheet1!$B2660,3)</f>
        <v>#N/A</v>
      </c>
      <c r="E2660">
        <v>1979</v>
      </c>
      <c r="F2660">
        <v>9.9779999999999998</v>
      </c>
      <c r="G2660">
        <v>60.565536590000001</v>
      </c>
      <c r="H2660">
        <v>0</v>
      </c>
      <c r="I2660">
        <v>0</v>
      </c>
      <c r="J2660">
        <v>0</v>
      </c>
      <c r="K2660">
        <v>41.674323630000004</v>
      </c>
      <c r="L2660">
        <v>53.953771619999998</v>
      </c>
      <c r="M2660">
        <v>4.3719047489999996</v>
      </c>
      <c r="N2660">
        <v>2.4869535539999998</v>
      </c>
      <c r="O2660">
        <v>50.837573769999999</v>
      </c>
      <c r="P2660">
        <v>2791575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35">
      <c r="A2661" t="s">
        <v>76</v>
      </c>
      <c r="B2661">
        <f>MATCH($A2661,Sheet2!$A$1:$A$58,0)</f>
        <v>55</v>
      </c>
      <c r="C2661" t="str">
        <f>INDEX(Sheet2!$A$1:$C$58,Sheet1!$B2661,2)</f>
        <v>TKM</v>
      </c>
      <c r="D2661" t="e">
        <f>INDEX(Sheet2!$A$1:$C$58,Sheet1!$B2661,3)</f>
        <v>#N/A</v>
      </c>
      <c r="E2661">
        <v>1980</v>
      </c>
      <c r="F2661">
        <v>9.8260000000000005</v>
      </c>
      <c r="G2661">
        <v>60.860560980000002</v>
      </c>
      <c r="H2661">
        <v>0</v>
      </c>
      <c r="I2661">
        <v>0</v>
      </c>
      <c r="J2661">
        <v>0</v>
      </c>
      <c r="K2661">
        <v>41.326459280000002</v>
      </c>
      <c r="L2661">
        <v>54.396714439999997</v>
      </c>
      <c r="M2661">
        <v>4.2768262850000003</v>
      </c>
      <c r="N2661">
        <v>2.4565261380000001</v>
      </c>
      <c r="O2661">
        <v>50.853897240000002</v>
      </c>
      <c r="P2661">
        <v>2861000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35">
      <c r="A2662" t="s">
        <v>76</v>
      </c>
      <c r="B2662">
        <f>MATCH($A2662,Sheet2!$A$1:$A$58,0)</f>
        <v>55</v>
      </c>
      <c r="C2662" t="str">
        <f>INDEX(Sheet2!$A$1:$C$58,Sheet1!$B2662,2)</f>
        <v>TKM</v>
      </c>
      <c r="D2662" t="e">
        <f>INDEX(Sheet2!$A$1:$C$58,Sheet1!$B2662,3)</f>
        <v>#N/A</v>
      </c>
      <c r="E2662">
        <v>1981</v>
      </c>
      <c r="F2662">
        <v>9.6829999999999998</v>
      </c>
      <c r="G2662">
        <v>61.169243899999998</v>
      </c>
      <c r="H2662">
        <v>0</v>
      </c>
      <c r="I2662">
        <v>0</v>
      </c>
      <c r="J2662">
        <v>0</v>
      </c>
      <c r="K2662">
        <v>41.023926580000001</v>
      </c>
      <c r="L2662">
        <v>54.751729840000003</v>
      </c>
      <c r="M2662">
        <v>4.2243435859999998</v>
      </c>
      <c r="N2662">
        <v>2.4289465720000001</v>
      </c>
      <c r="O2662">
        <v>50.865490659999999</v>
      </c>
      <c r="P2662">
        <v>2931343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35">
      <c r="A2663" t="s">
        <v>76</v>
      </c>
      <c r="B2663">
        <f>MATCH($A2663,Sheet2!$A$1:$A$58,0)</f>
        <v>55</v>
      </c>
      <c r="C2663" t="str">
        <f>INDEX(Sheet2!$A$1:$C$58,Sheet1!$B2663,2)</f>
        <v>TKM</v>
      </c>
      <c r="D2663" t="e">
        <f>INDEX(Sheet2!$A$1:$C$58,Sheet1!$B2663,3)</f>
        <v>#N/A</v>
      </c>
      <c r="E2663">
        <v>1982</v>
      </c>
      <c r="F2663">
        <v>9.5489999999999995</v>
      </c>
      <c r="G2663">
        <v>61.478073170000002</v>
      </c>
      <c r="H2663">
        <v>0</v>
      </c>
      <c r="I2663">
        <v>0</v>
      </c>
      <c r="J2663">
        <v>0</v>
      </c>
      <c r="K2663">
        <v>40.815243180000003</v>
      </c>
      <c r="L2663">
        <v>55.038306110000001</v>
      </c>
      <c r="M2663">
        <v>4.146450712</v>
      </c>
      <c r="N2663">
        <v>2.4079511579999999</v>
      </c>
      <c r="O2663">
        <v>50.8727065</v>
      </c>
      <c r="P2663">
        <v>3002785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35">
      <c r="A2664" t="s">
        <v>76</v>
      </c>
      <c r="B2664">
        <f>MATCH($A2664,Sheet2!$A$1:$A$58,0)</f>
        <v>55</v>
      </c>
      <c r="C2664" t="str">
        <f>INDEX(Sheet2!$A$1:$C$58,Sheet1!$B2664,2)</f>
        <v>TKM</v>
      </c>
      <c r="D2664" t="e">
        <f>INDEX(Sheet2!$A$1:$C$58,Sheet1!$B2664,3)</f>
        <v>#N/A</v>
      </c>
      <c r="E2664">
        <v>1983</v>
      </c>
      <c r="F2664">
        <v>9.4239999999999995</v>
      </c>
      <c r="G2664">
        <v>61.772536590000001</v>
      </c>
      <c r="H2664">
        <v>0</v>
      </c>
      <c r="I2664">
        <v>0</v>
      </c>
      <c r="J2664">
        <v>0</v>
      </c>
      <c r="K2664">
        <v>40.688072660000003</v>
      </c>
      <c r="L2664">
        <v>55.256387869999998</v>
      </c>
      <c r="M2664">
        <v>4.0555394629999997</v>
      </c>
      <c r="N2664">
        <v>2.4046621369999999</v>
      </c>
      <c r="O2664">
        <v>50.873688620000003</v>
      </c>
      <c r="P2664">
        <v>3075867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35">
      <c r="A2665" t="s">
        <v>76</v>
      </c>
      <c r="B2665">
        <f>MATCH($A2665,Sheet2!$A$1:$A$58,0)</f>
        <v>55</v>
      </c>
      <c r="C2665" t="str">
        <f>INDEX(Sheet2!$A$1:$C$58,Sheet1!$B2665,2)</f>
        <v>TKM</v>
      </c>
      <c r="D2665" t="e">
        <f>INDEX(Sheet2!$A$1:$C$58,Sheet1!$B2665,3)</f>
        <v>#N/A</v>
      </c>
      <c r="E2665">
        <v>1984</v>
      </c>
      <c r="F2665">
        <v>9.3089999999999993</v>
      </c>
      <c r="G2665">
        <v>62.04453659</v>
      </c>
      <c r="H2665">
        <v>0</v>
      </c>
      <c r="I2665">
        <v>0</v>
      </c>
      <c r="J2665">
        <v>0</v>
      </c>
      <c r="K2665">
        <v>40.599385259999998</v>
      </c>
      <c r="L2665">
        <v>55.433949949999999</v>
      </c>
      <c r="M2665">
        <v>3.9666647840000002</v>
      </c>
      <c r="N2665">
        <v>2.4216194789999999</v>
      </c>
      <c r="O2665">
        <v>50.866446519999997</v>
      </c>
      <c r="P2665">
        <v>3151262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35">
      <c r="A2666" t="s">
        <v>76</v>
      </c>
      <c r="B2666">
        <f>MATCH($A2666,Sheet2!$A$1:$A$58,0)</f>
        <v>55</v>
      </c>
      <c r="C2666" t="str">
        <f>INDEX(Sheet2!$A$1:$C$58,Sheet1!$B2666,2)</f>
        <v>TKM</v>
      </c>
      <c r="D2666" t="e">
        <f>INDEX(Sheet2!$A$1:$C$58,Sheet1!$B2666,3)</f>
        <v>#N/A</v>
      </c>
      <c r="E2666">
        <v>1985</v>
      </c>
      <c r="F2666">
        <v>9.2059999999999995</v>
      </c>
      <c r="G2666">
        <v>62.276414629999998</v>
      </c>
      <c r="H2666">
        <v>0</v>
      </c>
      <c r="I2666">
        <v>0</v>
      </c>
      <c r="J2666">
        <v>0</v>
      </c>
      <c r="K2666">
        <v>40.520805240000001</v>
      </c>
      <c r="L2666">
        <v>55.591254249999999</v>
      </c>
      <c r="M2666">
        <v>3.8879405130000002</v>
      </c>
      <c r="N2666">
        <v>2.4524009320000002</v>
      </c>
      <c r="O2666">
        <v>50.850209270000001</v>
      </c>
      <c r="P2666">
        <v>3229499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35">
      <c r="A2667" t="s">
        <v>76</v>
      </c>
      <c r="B2667">
        <f>MATCH($A2667,Sheet2!$A$1:$A$58,0)</f>
        <v>55</v>
      </c>
      <c r="C2667" t="str">
        <f>INDEX(Sheet2!$A$1:$C$58,Sheet1!$B2667,2)</f>
        <v>TKM</v>
      </c>
      <c r="D2667" t="e">
        <f>INDEX(Sheet2!$A$1:$C$58,Sheet1!$B2667,3)</f>
        <v>#N/A</v>
      </c>
      <c r="E2667">
        <v>1986</v>
      </c>
      <c r="F2667">
        <v>9.1159999999999997</v>
      </c>
      <c r="G2667">
        <v>62.453414629999997</v>
      </c>
      <c r="H2667">
        <v>0</v>
      </c>
      <c r="I2667">
        <v>0</v>
      </c>
      <c r="J2667">
        <v>0</v>
      </c>
      <c r="K2667">
        <v>40.504565020000001</v>
      </c>
      <c r="L2667">
        <v>55.649944609999999</v>
      </c>
      <c r="M2667">
        <v>3.845490367</v>
      </c>
      <c r="N2667">
        <v>2.4638997159999998</v>
      </c>
      <c r="O2667">
        <v>50.824652970000002</v>
      </c>
      <c r="P2667">
        <v>3310059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35">
      <c r="A2668" t="s">
        <v>76</v>
      </c>
      <c r="B2668">
        <f>MATCH($A2668,Sheet2!$A$1:$A$58,0)</f>
        <v>55</v>
      </c>
      <c r="C2668" t="str">
        <f>INDEX(Sheet2!$A$1:$C$58,Sheet1!$B2668,2)</f>
        <v>TKM</v>
      </c>
      <c r="D2668" t="e">
        <f>INDEX(Sheet2!$A$1:$C$58,Sheet1!$B2668,3)</f>
        <v>#N/A</v>
      </c>
      <c r="E2668">
        <v>1987</v>
      </c>
      <c r="F2668">
        <v>9.0370000000000008</v>
      </c>
      <c r="G2668">
        <v>62.57443902</v>
      </c>
      <c r="H2668">
        <v>0</v>
      </c>
      <c r="I2668">
        <v>0</v>
      </c>
      <c r="J2668">
        <v>0</v>
      </c>
      <c r="K2668">
        <v>40.499754920000001</v>
      </c>
      <c r="L2668">
        <v>55.695714160000001</v>
      </c>
      <c r="M2668">
        <v>3.8045309170000001</v>
      </c>
      <c r="N2668">
        <v>2.4696304210000002</v>
      </c>
      <c r="O2668">
        <v>50.791685860000001</v>
      </c>
      <c r="P2668">
        <v>3392823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35">
      <c r="A2669" t="s">
        <v>76</v>
      </c>
      <c r="B2669">
        <f>MATCH($A2669,Sheet2!$A$1:$A$58,0)</f>
        <v>55</v>
      </c>
      <c r="C2669" t="str">
        <f>INDEX(Sheet2!$A$1:$C$58,Sheet1!$B2669,2)</f>
        <v>TKM</v>
      </c>
      <c r="D2669" t="e">
        <f>INDEX(Sheet2!$A$1:$C$58,Sheet1!$B2669,3)</f>
        <v>#N/A</v>
      </c>
      <c r="E2669">
        <v>1988</v>
      </c>
      <c r="F2669">
        <v>8.968</v>
      </c>
      <c r="G2669">
        <v>62.64292683</v>
      </c>
      <c r="H2669">
        <v>0</v>
      </c>
      <c r="I2669">
        <v>0</v>
      </c>
      <c r="J2669">
        <v>0</v>
      </c>
      <c r="K2669">
        <v>40.501763680000003</v>
      </c>
      <c r="L2669">
        <v>55.723540190000001</v>
      </c>
      <c r="M2669">
        <v>3.7746961269999999</v>
      </c>
      <c r="N2669">
        <v>2.5107872260000001</v>
      </c>
      <c r="O2669">
        <v>50.755456600000002</v>
      </c>
      <c r="P2669">
        <v>3479088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35">
      <c r="A2670" t="s">
        <v>76</v>
      </c>
      <c r="B2670">
        <f>MATCH($A2670,Sheet2!$A$1:$A$58,0)</f>
        <v>55</v>
      </c>
      <c r="C2670" t="str">
        <f>INDEX(Sheet2!$A$1:$C$58,Sheet1!$B2670,2)</f>
        <v>TKM</v>
      </c>
      <c r="D2670" t="e">
        <f>INDEX(Sheet2!$A$1:$C$58,Sheet1!$B2670,3)</f>
        <v>#N/A</v>
      </c>
      <c r="E2670">
        <v>1989</v>
      </c>
      <c r="F2670">
        <v>8.9019999999999992</v>
      </c>
      <c r="G2670">
        <v>62.670439020000003</v>
      </c>
      <c r="H2670">
        <v>0</v>
      </c>
      <c r="I2670">
        <v>0</v>
      </c>
      <c r="J2670">
        <v>0</v>
      </c>
      <c r="K2670">
        <v>40.497339629999999</v>
      </c>
      <c r="L2670">
        <v>55.734145759999997</v>
      </c>
      <c r="M2670">
        <v>3.7685146129999998</v>
      </c>
      <c r="N2670">
        <v>2.5951695620000002</v>
      </c>
      <c r="O2670">
        <v>50.721203799999998</v>
      </c>
      <c r="P2670">
        <v>3570558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35">
      <c r="A2671" t="s">
        <v>76</v>
      </c>
      <c r="B2671">
        <f>MATCH($A2671,Sheet2!$A$1:$A$58,0)</f>
        <v>55</v>
      </c>
      <c r="C2671" t="str">
        <f>INDEX(Sheet2!$A$1:$C$58,Sheet1!$B2671,2)</f>
        <v>TKM</v>
      </c>
      <c r="D2671" t="e">
        <f>INDEX(Sheet2!$A$1:$C$58,Sheet1!$B2671,3)</f>
        <v>#N/A</v>
      </c>
      <c r="E2671">
        <v>1990</v>
      </c>
      <c r="F2671">
        <v>8.8309999999999995</v>
      </c>
      <c r="G2671">
        <v>62.67414634</v>
      </c>
      <c r="H2671">
        <v>0</v>
      </c>
      <c r="I2671">
        <v>0</v>
      </c>
      <c r="J2671">
        <v>0</v>
      </c>
      <c r="K2671">
        <v>40.470774259999999</v>
      </c>
      <c r="L2671">
        <v>55.738767719999998</v>
      </c>
      <c r="M2671">
        <v>3.790458015</v>
      </c>
      <c r="N2671">
        <v>2.6924668299999999</v>
      </c>
      <c r="O2671">
        <v>50.692475459999997</v>
      </c>
      <c r="P2671">
        <v>3668000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35">
      <c r="A2672" t="s">
        <v>76</v>
      </c>
      <c r="B2672">
        <f>MATCH($A2672,Sheet2!$A$1:$A$58,0)</f>
        <v>55</v>
      </c>
      <c r="C2672" t="str">
        <f>INDEX(Sheet2!$A$1:$C$58,Sheet1!$B2672,2)</f>
        <v>TKM</v>
      </c>
      <c r="D2672" t="e">
        <f>INDEX(Sheet2!$A$1:$C$58,Sheet1!$B2672,3)</f>
        <v>#N/A</v>
      </c>
      <c r="E2672">
        <v>1991</v>
      </c>
      <c r="F2672">
        <v>8.7430000000000003</v>
      </c>
      <c r="G2672">
        <v>62.678292679999998</v>
      </c>
      <c r="H2672">
        <v>0</v>
      </c>
      <c r="I2672">
        <v>0</v>
      </c>
      <c r="J2672">
        <v>0</v>
      </c>
      <c r="K2672">
        <v>40.50220685</v>
      </c>
      <c r="L2672">
        <v>55.65692473</v>
      </c>
      <c r="M2672">
        <v>3.8408684239999999</v>
      </c>
      <c r="N2672">
        <v>2.8051595040000001</v>
      </c>
      <c r="O2672">
        <v>50.67016581</v>
      </c>
      <c r="P2672">
        <v>3772350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35">
      <c r="A2673" t="s">
        <v>76</v>
      </c>
      <c r="B2673">
        <f>MATCH($A2673,Sheet2!$A$1:$A$58,0)</f>
        <v>55</v>
      </c>
      <c r="C2673" t="str">
        <f>INDEX(Sheet2!$A$1:$C$58,Sheet1!$B2673,2)</f>
        <v>TKM</v>
      </c>
      <c r="D2673" t="e">
        <f>INDEX(Sheet2!$A$1:$C$58,Sheet1!$B2673,3)</f>
        <v>#N/A</v>
      </c>
      <c r="E2673">
        <v>1992</v>
      </c>
      <c r="F2673">
        <v>8.6310000000000002</v>
      </c>
      <c r="G2673">
        <v>62.706146339999997</v>
      </c>
      <c r="H2673">
        <v>0</v>
      </c>
      <c r="I2673">
        <v>0</v>
      </c>
      <c r="J2673">
        <v>0</v>
      </c>
      <c r="K2673">
        <v>40.41053351</v>
      </c>
      <c r="L2673">
        <v>55.671716420000003</v>
      </c>
      <c r="M2673">
        <v>3.917750072</v>
      </c>
      <c r="N2673">
        <v>2.8645380110000001</v>
      </c>
      <c r="O2673">
        <v>50.653391970000001</v>
      </c>
      <c r="P2673">
        <v>3881973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35">
      <c r="A2674" t="s">
        <v>76</v>
      </c>
      <c r="B2674">
        <f>MATCH($A2674,Sheet2!$A$1:$A$58,0)</f>
        <v>55</v>
      </c>
      <c r="C2674" t="str">
        <f>INDEX(Sheet2!$A$1:$C$58,Sheet1!$B2674,2)</f>
        <v>TKM</v>
      </c>
      <c r="D2674" t="e">
        <f>INDEX(Sheet2!$A$1:$C$58,Sheet1!$B2674,3)</f>
        <v>#N/A</v>
      </c>
      <c r="E2674">
        <v>1993</v>
      </c>
      <c r="F2674">
        <v>8.4969999999999999</v>
      </c>
      <c r="G2674">
        <v>62.771365850000002</v>
      </c>
      <c r="H2674">
        <v>0</v>
      </c>
      <c r="I2674">
        <v>0</v>
      </c>
      <c r="J2674">
        <v>0</v>
      </c>
      <c r="K2674">
        <v>40.223030690000002</v>
      </c>
      <c r="L2674">
        <v>55.774406130000003</v>
      </c>
      <c r="M2674">
        <v>4.0025631800000001</v>
      </c>
      <c r="N2674">
        <v>2.7928037109999999</v>
      </c>
      <c r="O2674">
        <v>50.641458729999997</v>
      </c>
      <c r="P2674">
        <v>3991917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35">
      <c r="A2675" t="s">
        <v>76</v>
      </c>
      <c r="B2675">
        <f>MATCH($A2675,Sheet2!$A$1:$A$58,0)</f>
        <v>55</v>
      </c>
      <c r="C2675" t="str">
        <f>INDEX(Sheet2!$A$1:$C$58,Sheet1!$B2675,2)</f>
        <v>TKM</v>
      </c>
      <c r="D2675" t="e">
        <f>INDEX(Sheet2!$A$1:$C$58,Sheet1!$B2675,3)</f>
        <v>#N/A</v>
      </c>
      <c r="E2675">
        <v>1994</v>
      </c>
      <c r="F2675">
        <v>8.3450000000000006</v>
      </c>
      <c r="G2675">
        <v>62.880560979999998</v>
      </c>
      <c r="H2675">
        <v>0</v>
      </c>
      <c r="I2675">
        <v>0</v>
      </c>
      <c r="J2675">
        <v>0</v>
      </c>
      <c r="K2675">
        <v>39.94418769</v>
      </c>
      <c r="L2675">
        <v>55.982328950000003</v>
      </c>
      <c r="M2675">
        <v>4.0734833640000003</v>
      </c>
      <c r="N2675">
        <v>2.5620173359999998</v>
      </c>
      <c r="O2675">
        <v>50.63310766</v>
      </c>
      <c r="P2675">
        <v>4095512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35">
      <c r="A2676" t="s">
        <v>76</v>
      </c>
      <c r="B2676">
        <f>MATCH($A2676,Sheet2!$A$1:$A$58,0)</f>
        <v>55</v>
      </c>
      <c r="C2676" t="str">
        <f>INDEX(Sheet2!$A$1:$C$58,Sheet1!$B2676,2)</f>
        <v>TKM</v>
      </c>
      <c r="D2676" t="e">
        <f>INDEX(Sheet2!$A$1:$C$58,Sheet1!$B2676,3)</f>
        <v>#N/A</v>
      </c>
      <c r="E2676">
        <v>1995</v>
      </c>
      <c r="F2676">
        <v>8.1839999999999993</v>
      </c>
      <c r="G2676">
        <v>63.030243900000002</v>
      </c>
      <c r="H2676">
        <v>0</v>
      </c>
      <c r="I2676">
        <v>0</v>
      </c>
      <c r="J2676">
        <v>0</v>
      </c>
      <c r="K2676">
        <v>39.553343949999999</v>
      </c>
      <c r="L2676">
        <v>56.324507339999997</v>
      </c>
      <c r="M2676">
        <v>4.1221487049999999</v>
      </c>
      <c r="N2676">
        <v>2.2333940769999998</v>
      </c>
      <c r="O2676">
        <v>50.627386280000003</v>
      </c>
      <c r="P2676">
        <v>4188010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35">
      <c r="A2677" t="s">
        <v>76</v>
      </c>
      <c r="B2677">
        <f>MATCH($A2677,Sheet2!$A$1:$A$58,0)</f>
        <v>55</v>
      </c>
      <c r="C2677" t="str">
        <f>INDEX(Sheet2!$A$1:$C$58,Sheet1!$B2677,2)</f>
        <v>TKM</v>
      </c>
      <c r="D2677" t="e">
        <f>INDEX(Sheet2!$A$1:$C$58,Sheet1!$B2677,3)</f>
        <v>#N/A</v>
      </c>
      <c r="E2677">
        <v>1996</v>
      </c>
      <c r="F2677">
        <v>8.0289999999999999</v>
      </c>
      <c r="G2677">
        <v>63.20982927</v>
      </c>
      <c r="H2677">
        <v>0</v>
      </c>
      <c r="I2677">
        <v>0</v>
      </c>
      <c r="J2677">
        <v>0</v>
      </c>
      <c r="K2677">
        <v>39.110736719999998</v>
      </c>
      <c r="L2677">
        <v>56.715998579999997</v>
      </c>
      <c r="M2677">
        <v>4.1732646940000002</v>
      </c>
      <c r="N2677">
        <v>1.884701647</v>
      </c>
      <c r="O2677">
        <v>50.624319010000001</v>
      </c>
      <c r="P2677">
        <v>4267690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35">
      <c r="A2678" t="s">
        <v>76</v>
      </c>
      <c r="B2678">
        <f>MATCH($A2678,Sheet2!$A$1:$A$58,0)</f>
        <v>55</v>
      </c>
      <c r="C2678" t="str">
        <f>INDEX(Sheet2!$A$1:$C$58,Sheet1!$B2678,2)</f>
        <v>TKM</v>
      </c>
      <c r="D2678" t="e">
        <f>INDEX(Sheet2!$A$1:$C$58,Sheet1!$B2678,3)</f>
        <v>#N/A</v>
      </c>
      <c r="E2678">
        <v>1997</v>
      </c>
      <c r="F2678">
        <v>7.8959999999999999</v>
      </c>
      <c r="G2678">
        <v>63.400121949999999</v>
      </c>
      <c r="H2678">
        <v>0</v>
      </c>
      <c r="I2678">
        <v>0</v>
      </c>
      <c r="J2678">
        <v>0</v>
      </c>
      <c r="K2678">
        <v>38.526117790000001</v>
      </c>
      <c r="L2678">
        <v>57.272997109999999</v>
      </c>
      <c r="M2678">
        <v>4.2008851030000001</v>
      </c>
      <c r="N2678">
        <v>1.5877491239999999</v>
      </c>
      <c r="O2678">
        <v>50.624090320000001</v>
      </c>
      <c r="P2678">
        <v>4335991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35">
      <c r="A2679" t="s">
        <v>76</v>
      </c>
      <c r="B2679">
        <f>MATCH($A2679,Sheet2!$A$1:$A$58,0)</f>
        <v>55</v>
      </c>
      <c r="C2679" t="str">
        <f>INDEX(Sheet2!$A$1:$C$58,Sheet1!$B2679,2)</f>
        <v>TKM</v>
      </c>
      <c r="D2679" t="e">
        <f>INDEX(Sheet2!$A$1:$C$58,Sheet1!$B2679,3)</f>
        <v>#N/A</v>
      </c>
      <c r="E2679">
        <v>1998</v>
      </c>
      <c r="F2679">
        <v>7.7939999999999996</v>
      </c>
      <c r="G2679">
        <v>63.582463410000003</v>
      </c>
      <c r="H2679">
        <v>0</v>
      </c>
      <c r="I2679">
        <v>0</v>
      </c>
      <c r="J2679">
        <v>0</v>
      </c>
      <c r="K2679">
        <v>37.824986869999996</v>
      </c>
      <c r="L2679">
        <v>57.954975930000003</v>
      </c>
      <c r="M2679">
        <v>4.2200372079999999</v>
      </c>
      <c r="N2679">
        <v>1.3584007090000001</v>
      </c>
      <c r="O2679">
        <v>50.626112980000002</v>
      </c>
      <c r="P2679">
        <v>4395293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35">
      <c r="A2680" t="s">
        <v>76</v>
      </c>
      <c r="B2680">
        <f>MATCH($A2680,Sheet2!$A$1:$A$58,0)</f>
        <v>55</v>
      </c>
      <c r="C2680" t="str">
        <f>INDEX(Sheet2!$A$1:$C$58,Sheet1!$B2680,2)</f>
        <v>TKM</v>
      </c>
      <c r="D2680" t="e">
        <f>INDEX(Sheet2!$A$1:$C$58,Sheet1!$B2680,3)</f>
        <v>#N/A</v>
      </c>
      <c r="E2680">
        <v>1999</v>
      </c>
      <c r="F2680">
        <v>7.726</v>
      </c>
      <c r="G2680">
        <v>63.751219509999999</v>
      </c>
      <c r="H2680">
        <v>0</v>
      </c>
      <c r="I2680">
        <v>0</v>
      </c>
      <c r="J2680">
        <v>0</v>
      </c>
      <c r="K2680">
        <v>37.067469590000002</v>
      </c>
      <c r="L2680">
        <v>58.682971989999999</v>
      </c>
      <c r="M2680">
        <v>4.2495584260000001</v>
      </c>
      <c r="N2680">
        <v>1.224112826</v>
      </c>
      <c r="O2680">
        <v>50.629732769999997</v>
      </c>
      <c r="P2680">
        <v>4449427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35">
      <c r="A2681" t="s">
        <v>76</v>
      </c>
      <c r="B2681">
        <f>MATCH($A2681,Sheet2!$A$1:$A$58,0)</f>
        <v>55</v>
      </c>
      <c r="C2681" t="str">
        <f>INDEX(Sheet2!$A$1:$C$58,Sheet1!$B2681,2)</f>
        <v>TKM</v>
      </c>
      <c r="D2681" t="e">
        <f>INDEX(Sheet2!$A$1:$C$58,Sheet1!$B2681,3)</f>
        <v>#N/A</v>
      </c>
      <c r="E2681">
        <v>2000</v>
      </c>
      <c r="F2681">
        <v>7.6920000000000002</v>
      </c>
      <c r="G2681">
        <v>63.899292680000002</v>
      </c>
      <c r="H2681">
        <v>0</v>
      </c>
      <c r="I2681">
        <v>0</v>
      </c>
      <c r="J2681">
        <v>0</v>
      </c>
      <c r="K2681">
        <v>36.303952150000001</v>
      </c>
      <c r="L2681">
        <v>59.399336079999998</v>
      </c>
      <c r="M2681">
        <v>4.2967117699999999</v>
      </c>
      <c r="N2681">
        <v>1.1617356560000001</v>
      </c>
      <c r="O2681">
        <v>50.634499920000003</v>
      </c>
      <c r="P2681">
        <v>4501419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35">
      <c r="A2682" t="s">
        <v>76</v>
      </c>
      <c r="B2682">
        <f>MATCH($A2682,Sheet2!$A$1:$A$58,0)</f>
        <v>55</v>
      </c>
      <c r="C2682" t="str">
        <f>INDEX(Sheet2!$A$1:$C$58,Sheet1!$B2682,2)</f>
        <v>TKM</v>
      </c>
      <c r="D2682" t="e">
        <f>INDEX(Sheet2!$A$1:$C$58,Sheet1!$B2682,3)</f>
        <v>#N/A</v>
      </c>
      <c r="E2682">
        <v>2001</v>
      </c>
      <c r="F2682">
        <v>7.6859999999999999</v>
      </c>
      <c r="G2682">
        <v>64.026097559999997</v>
      </c>
      <c r="H2682">
        <v>0</v>
      </c>
      <c r="I2682">
        <v>0</v>
      </c>
      <c r="J2682">
        <v>0</v>
      </c>
      <c r="K2682">
        <v>35.446514999999998</v>
      </c>
      <c r="L2682">
        <v>60.159889730000003</v>
      </c>
      <c r="M2682">
        <v>4.3935952709999997</v>
      </c>
      <c r="N2682">
        <v>1.112173034</v>
      </c>
      <c r="O2682">
        <v>50.640147710000001</v>
      </c>
      <c r="P2682">
        <v>4551762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35">
      <c r="A2683" t="s">
        <v>76</v>
      </c>
      <c r="B2683">
        <f>MATCH($A2683,Sheet2!$A$1:$A$58,0)</f>
        <v>55</v>
      </c>
      <c r="C2683" t="str">
        <f>INDEX(Sheet2!$A$1:$C$58,Sheet1!$B2683,2)</f>
        <v>TKM</v>
      </c>
      <c r="D2683" t="e">
        <f>INDEX(Sheet2!$A$1:$C$58,Sheet1!$B2683,3)</f>
        <v>#N/A</v>
      </c>
      <c r="E2683">
        <v>2002</v>
      </c>
      <c r="F2683">
        <v>7.6950000000000003</v>
      </c>
      <c r="G2683">
        <v>64.137609760000004</v>
      </c>
      <c r="H2683">
        <v>0</v>
      </c>
      <c r="I2683">
        <v>0</v>
      </c>
      <c r="J2683">
        <v>0</v>
      </c>
      <c r="K2683">
        <v>34.752157089999997</v>
      </c>
      <c r="L2683">
        <v>60.7586412</v>
      </c>
      <c r="M2683">
        <v>4.4892017080000004</v>
      </c>
      <c r="N2683">
        <v>1.0579283349999999</v>
      </c>
      <c r="O2683">
        <v>50.646758429999998</v>
      </c>
      <c r="P2683">
        <v>4600172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35">
      <c r="A2684" t="s">
        <v>76</v>
      </c>
      <c r="B2684">
        <f>MATCH($A2684,Sheet2!$A$1:$A$58,0)</f>
        <v>55</v>
      </c>
      <c r="C2684" t="str">
        <f>INDEX(Sheet2!$A$1:$C$58,Sheet1!$B2684,2)</f>
        <v>TKM</v>
      </c>
      <c r="D2684" t="e">
        <f>INDEX(Sheet2!$A$1:$C$58,Sheet1!$B2684,3)</f>
        <v>#N/A</v>
      </c>
      <c r="E2684">
        <v>2003</v>
      </c>
      <c r="F2684">
        <v>7.71</v>
      </c>
      <c r="G2684">
        <v>64.240390239999996</v>
      </c>
      <c r="H2684">
        <v>0</v>
      </c>
      <c r="I2684">
        <v>0</v>
      </c>
      <c r="J2684">
        <v>0</v>
      </c>
      <c r="K2684">
        <v>34.13159881</v>
      </c>
      <c r="L2684">
        <v>61.303096619999998</v>
      </c>
      <c r="M2684">
        <v>4.5653045719999996</v>
      </c>
      <c r="N2684">
        <v>1.0351070689999999</v>
      </c>
      <c r="O2684">
        <v>50.654728149999997</v>
      </c>
      <c r="P2684">
        <v>4648036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35">
      <c r="A2685" t="s">
        <v>76</v>
      </c>
      <c r="B2685">
        <f>MATCH($A2685,Sheet2!$A$1:$A$58,0)</f>
        <v>55</v>
      </c>
      <c r="C2685" t="str">
        <f>INDEX(Sheet2!$A$1:$C$58,Sheet1!$B2685,2)</f>
        <v>TKM</v>
      </c>
      <c r="D2685" t="e">
        <f>INDEX(Sheet2!$A$1:$C$58,Sheet1!$B2685,3)</f>
        <v>#N/A</v>
      </c>
      <c r="E2685">
        <v>2004</v>
      </c>
      <c r="F2685">
        <v>7.7240000000000002</v>
      </c>
      <c r="G2685">
        <v>64.337439020000005</v>
      </c>
      <c r="H2685">
        <v>0</v>
      </c>
      <c r="I2685">
        <v>0</v>
      </c>
      <c r="J2685">
        <v>0</v>
      </c>
      <c r="K2685">
        <v>33.456003520000003</v>
      </c>
      <c r="L2685">
        <v>61.946621540000002</v>
      </c>
      <c r="M2685">
        <v>4.5973749359999996</v>
      </c>
      <c r="N2685">
        <v>1.045284208</v>
      </c>
      <c r="O2685">
        <v>50.664569389999997</v>
      </c>
      <c r="P2685">
        <v>4696876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35">
      <c r="A2686" t="s">
        <v>76</v>
      </c>
      <c r="B2686">
        <f>MATCH($A2686,Sheet2!$A$1:$A$58,0)</f>
        <v>55</v>
      </c>
      <c r="C2686" t="str">
        <f>INDEX(Sheet2!$A$1:$C$58,Sheet1!$B2686,2)</f>
        <v>TKM</v>
      </c>
      <c r="D2686" t="e">
        <f>INDEX(Sheet2!$A$1:$C$58,Sheet1!$B2686,3)</f>
        <v>#N/A</v>
      </c>
      <c r="E2686">
        <v>2005</v>
      </c>
      <c r="F2686">
        <v>7.734</v>
      </c>
      <c r="G2686">
        <v>64.432365849999996</v>
      </c>
      <c r="H2686">
        <v>0</v>
      </c>
      <c r="I2686">
        <v>0</v>
      </c>
      <c r="J2686">
        <v>0</v>
      </c>
      <c r="K2686">
        <v>32.678045740000002</v>
      </c>
      <c r="L2686">
        <v>62.748399849999998</v>
      </c>
      <c r="M2686">
        <v>4.5735544109999999</v>
      </c>
      <c r="N2686">
        <v>1.079196029</v>
      </c>
      <c r="O2686">
        <v>50.676570959999999</v>
      </c>
      <c r="P2686">
        <v>4747839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35">
      <c r="A2687" t="s">
        <v>76</v>
      </c>
      <c r="B2687">
        <f>MATCH($A2687,Sheet2!$A$1:$A$58,0)</f>
        <v>55</v>
      </c>
      <c r="C2687" t="str">
        <f>INDEX(Sheet2!$A$1:$C$58,Sheet1!$B2687,2)</f>
        <v>TKM</v>
      </c>
      <c r="D2687" t="e">
        <f>INDEX(Sheet2!$A$1:$C$58,Sheet1!$B2687,3)</f>
        <v>#N/A</v>
      </c>
      <c r="E2687">
        <v>2006</v>
      </c>
      <c r="F2687">
        <v>7.74</v>
      </c>
      <c r="G2687">
        <v>64.531804879999996</v>
      </c>
      <c r="H2687">
        <v>0</v>
      </c>
      <c r="I2687">
        <v>0</v>
      </c>
      <c r="J2687">
        <v>0</v>
      </c>
      <c r="K2687">
        <v>32.090051760000001</v>
      </c>
      <c r="L2687">
        <v>63.397696680000003</v>
      </c>
      <c r="M2687">
        <v>4.5122515559999998</v>
      </c>
      <c r="N2687">
        <v>1.1258378959999999</v>
      </c>
      <c r="O2687">
        <v>50.690812260000001</v>
      </c>
      <c r="P2687">
        <v>4801594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35">
      <c r="A2688" t="s">
        <v>76</v>
      </c>
      <c r="B2688">
        <f>MATCH($A2688,Sheet2!$A$1:$A$58,0)</f>
        <v>55</v>
      </c>
      <c r="C2688" t="str">
        <f>INDEX(Sheet2!$A$1:$C$58,Sheet1!$B2688,2)</f>
        <v>TKM</v>
      </c>
      <c r="D2688" t="e">
        <f>INDEX(Sheet2!$A$1:$C$58,Sheet1!$B2688,3)</f>
        <v>#N/A</v>
      </c>
      <c r="E2688">
        <v>2007</v>
      </c>
      <c r="F2688">
        <v>7.7439999999999998</v>
      </c>
      <c r="G2688">
        <v>64.638829270000002</v>
      </c>
      <c r="H2688">
        <v>0</v>
      </c>
      <c r="I2688">
        <v>0</v>
      </c>
      <c r="J2688">
        <v>0</v>
      </c>
      <c r="K2688">
        <v>31.299144649999999</v>
      </c>
      <c r="L2688">
        <v>64.281452009999995</v>
      </c>
      <c r="M2688">
        <v>4.4194033429999999</v>
      </c>
      <c r="N2688">
        <v>1.172725711</v>
      </c>
      <c r="O2688">
        <v>50.70693369</v>
      </c>
      <c r="P2688">
        <v>4858235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35">
      <c r="A2689" t="s">
        <v>76</v>
      </c>
      <c r="B2689">
        <f>MATCH($A2689,Sheet2!$A$1:$A$58,0)</f>
        <v>55</v>
      </c>
      <c r="C2689" t="str">
        <f>INDEX(Sheet2!$A$1:$C$58,Sheet1!$B2689,2)</f>
        <v>TKM</v>
      </c>
      <c r="D2689" t="e">
        <f>INDEX(Sheet2!$A$1:$C$58,Sheet1!$B2689,3)</f>
        <v>#N/A</v>
      </c>
      <c r="E2689">
        <v>2008</v>
      </c>
      <c r="F2689">
        <v>7.7480000000000002</v>
      </c>
      <c r="G2689">
        <v>64.756073169999993</v>
      </c>
      <c r="H2689">
        <v>0</v>
      </c>
      <c r="I2689">
        <v>0</v>
      </c>
      <c r="J2689">
        <v>0</v>
      </c>
      <c r="K2689">
        <v>30.44216612</v>
      </c>
      <c r="L2689">
        <v>65.247102159999997</v>
      </c>
      <c r="M2689">
        <v>4.3107317250000001</v>
      </c>
      <c r="N2689">
        <v>1.2133405589999999</v>
      </c>
      <c r="O2689">
        <v>50.724437270000003</v>
      </c>
      <c r="P2689">
        <v>4917541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35">
      <c r="A2690" t="s">
        <v>76</v>
      </c>
      <c r="B2690">
        <f>MATCH($A2690,Sheet2!$A$1:$A$58,0)</f>
        <v>55</v>
      </c>
      <c r="C2690" t="str">
        <f>INDEX(Sheet2!$A$1:$C$58,Sheet1!$B2690,2)</f>
        <v>TKM</v>
      </c>
      <c r="D2690" t="e">
        <f>INDEX(Sheet2!$A$1:$C$58,Sheet1!$B2690,3)</f>
        <v>#N/A</v>
      </c>
      <c r="E2690">
        <v>2009</v>
      </c>
      <c r="F2690">
        <v>7.7519999999999998</v>
      </c>
      <c r="G2690">
        <v>64.883536590000006</v>
      </c>
      <c r="H2690">
        <v>0</v>
      </c>
      <c r="I2690">
        <v>0</v>
      </c>
      <c r="J2690">
        <v>0</v>
      </c>
      <c r="K2690">
        <v>29.721949970000001</v>
      </c>
      <c r="L2690">
        <v>66.071026880000005</v>
      </c>
      <c r="M2690">
        <v>4.2070231529999997</v>
      </c>
      <c r="N2690">
        <v>1.2412425069999999</v>
      </c>
      <c r="O2690">
        <v>50.742584800000003</v>
      </c>
      <c r="P2690">
        <v>4978960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35">
      <c r="A2691" t="s">
        <v>76</v>
      </c>
      <c r="B2691">
        <f>MATCH($A2691,Sheet2!$A$1:$A$58,0)</f>
        <v>55</v>
      </c>
      <c r="C2691" t="str">
        <f>INDEX(Sheet2!$A$1:$C$58,Sheet1!$B2691,2)</f>
        <v>TKM</v>
      </c>
      <c r="D2691" t="e">
        <f>INDEX(Sheet2!$A$1:$C$58,Sheet1!$B2691,3)</f>
        <v>#N/A</v>
      </c>
      <c r="E2691">
        <v>2010</v>
      </c>
      <c r="F2691">
        <v>7.7549999999999999</v>
      </c>
      <c r="G2691">
        <v>65.021243900000002</v>
      </c>
      <c r="H2691">
        <v>0</v>
      </c>
      <c r="I2691">
        <v>0</v>
      </c>
      <c r="J2691">
        <v>0</v>
      </c>
      <c r="K2691">
        <v>29.22981875</v>
      </c>
      <c r="L2691">
        <v>66.64768608</v>
      </c>
      <c r="M2691">
        <v>4.122495163</v>
      </c>
      <c r="N2691">
        <v>1.258080321</v>
      </c>
      <c r="O2691">
        <v>50.760938869999997</v>
      </c>
      <c r="P2691">
        <v>5041995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35">
      <c r="A2692" t="s">
        <v>76</v>
      </c>
      <c r="B2692">
        <f>MATCH($A2692,Sheet2!$A$1:$A$58,0)</f>
        <v>55</v>
      </c>
      <c r="C2692" t="str">
        <f>INDEX(Sheet2!$A$1:$C$58,Sheet1!$B2692,2)</f>
        <v>TKM</v>
      </c>
      <c r="D2692" t="e">
        <f>INDEX(Sheet2!$A$1:$C$58,Sheet1!$B2692,3)</f>
        <v>#N/A</v>
      </c>
      <c r="E2692">
        <v>2011</v>
      </c>
      <c r="F2692">
        <v>7.7590000000000003</v>
      </c>
      <c r="G2692">
        <v>65.165609759999995</v>
      </c>
      <c r="H2692">
        <v>0</v>
      </c>
      <c r="I2692">
        <v>0</v>
      </c>
      <c r="J2692">
        <v>0</v>
      </c>
      <c r="K2692">
        <v>28.777332869999999</v>
      </c>
      <c r="L2692">
        <v>67.126790209999996</v>
      </c>
      <c r="M2692">
        <v>4.0958769229999996</v>
      </c>
      <c r="N2692">
        <v>1.274608293</v>
      </c>
      <c r="O2692">
        <v>50.779294229999998</v>
      </c>
      <c r="P2692">
        <v>5106672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35">
      <c r="A2693" t="s">
        <v>76</v>
      </c>
      <c r="B2693">
        <f>MATCH($A2693,Sheet2!$A$1:$A$58,0)</f>
        <v>55</v>
      </c>
      <c r="C2693" t="str">
        <f>INDEX(Sheet2!$A$1:$C$58,Sheet1!$B2693,2)</f>
        <v>TKM</v>
      </c>
      <c r="D2693" t="e">
        <f>INDEX(Sheet2!$A$1:$C$58,Sheet1!$B2693,3)</f>
        <v>#N/A</v>
      </c>
      <c r="E2693">
        <v>2012</v>
      </c>
      <c r="F2693">
        <v>7.7629999999999999</v>
      </c>
      <c r="G2693">
        <v>65.311585370000003</v>
      </c>
      <c r="H2693">
        <v>0</v>
      </c>
      <c r="I2693">
        <v>0</v>
      </c>
      <c r="J2693">
        <v>0</v>
      </c>
      <c r="K2693">
        <v>28.558241819999999</v>
      </c>
      <c r="L2693">
        <v>67.359728250000003</v>
      </c>
      <c r="M2693">
        <v>4.0820299320000002</v>
      </c>
      <c r="N2693">
        <v>1.2893465550000001</v>
      </c>
      <c r="O2693">
        <v>50.79779568</v>
      </c>
      <c r="P2693">
        <v>5172941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35">
      <c r="A2694" t="s">
        <v>76</v>
      </c>
      <c r="B2694">
        <f>MATCH($A2694,Sheet2!$A$1:$A$58,0)</f>
        <v>55</v>
      </c>
      <c r="C2694" t="str">
        <f>INDEX(Sheet2!$A$1:$C$58,Sheet1!$B2694,2)</f>
        <v>TKM</v>
      </c>
      <c r="D2694" t="e">
        <f>INDEX(Sheet2!$A$1:$C$58,Sheet1!$B2694,3)</f>
        <v>#N/A</v>
      </c>
      <c r="E2694">
        <v>2013</v>
      </c>
      <c r="F2694">
        <v>7.7690000000000001</v>
      </c>
      <c r="G2694">
        <v>65.456560980000006</v>
      </c>
      <c r="H2694">
        <v>0</v>
      </c>
      <c r="I2694">
        <v>0</v>
      </c>
      <c r="J2694">
        <v>0</v>
      </c>
      <c r="K2694">
        <v>28.484254459999999</v>
      </c>
      <c r="L2694">
        <v>67.431520230000004</v>
      </c>
      <c r="M2694">
        <v>4.0842253030000002</v>
      </c>
      <c r="N2694">
        <v>1.28969065</v>
      </c>
      <c r="O2694">
        <v>50.816665669999999</v>
      </c>
      <c r="P2694">
        <v>5240088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35">
      <c r="A2695" t="s">
        <v>76</v>
      </c>
      <c r="B2695">
        <f>MATCH($A2695,Sheet2!$A$1:$A$58,0)</f>
        <v>55</v>
      </c>
      <c r="C2695" t="str">
        <f>INDEX(Sheet2!$A$1:$C$58,Sheet1!$B2695,2)</f>
        <v>TKM</v>
      </c>
      <c r="D2695" t="e">
        <f>INDEX(Sheet2!$A$1:$C$58,Sheet1!$B2695,3)</f>
        <v>#N/A</v>
      </c>
      <c r="E2695">
        <v>2014</v>
      </c>
      <c r="F2695">
        <v>7.7779999999999996</v>
      </c>
      <c r="G2695">
        <v>65.598536589999995</v>
      </c>
      <c r="H2695">
        <v>0</v>
      </c>
      <c r="I2695">
        <v>0</v>
      </c>
      <c r="J2695">
        <v>0</v>
      </c>
      <c r="K2695">
        <v>28.398899759999999</v>
      </c>
      <c r="L2695">
        <v>67.493482420000007</v>
      </c>
      <c r="M2695">
        <v>4.1076178189999997</v>
      </c>
      <c r="N2695">
        <v>1.2723836040000001</v>
      </c>
      <c r="O2695">
        <v>50.836280909999999</v>
      </c>
      <c r="P2695">
        <v>5307188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35">
      <c r="A2696" t="s">
        <v>76</v>
      </c>
      <c r="B2696">
        <f>MATCH($A2696,Sheet2!$A$1:$A$58,0)</f>
        <v>55</v>
      </c>
      <c r="C2696" t="str">
        <f>INDEX(Sheet2!$A$1:$C$58,Sheet1!$B2696,2)</f>
        <v>TKM</v>
      </c>
      <c r="D2696" t="e">
        <f>INDEX(Sheet2!$A$1:$C$58,Sheet1!$B2696,3)</f>
        <v>#N/A</v>
      </c>
      <c r="E2696">
        <v>2015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28.224014799999999</v>
      </c>
      <c r="L2696">
        <v>67.620910910000006</v>
      </c>
      <c r="M2696">
        <v>4.1550742889999999</v>
      </c>
      <c r="N2696">
        <v>1.2417709370000001</v>
      </c>
      <c r="O2696">
        <v>50.856889979999998</v>
      </c>
      <c r="P2696">
        <v>5373502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35">
      <c r="A2697" t="s">
        <v>77</v>
      </c>
      <c r="B2697">
        <f>MATCH($A2697,Sheet2!$A$1:$A$58,0)</f>
        <v>54</v>
      </c>
      <c r="C2697" t="str">
        <f>INDEX(Sheet2!$A$1:$C$58,Sheet1!$B2697,2)</f>
        <v>TUR</v>
      </c>
      <c r="D2697" t="e">
        <f>INDEX(Sheet2!$A$1:$C$58,Sheet1!$B2697,3)</f>
        <v>#N/A</v>
      </c>
      <c r="E2697">
        <v>1967</v>
      </c>
      <c r="F2697">
        <v>16.251999999999999</v>
      </c>
      <c r="G2697">
        <v>50.383609759999999</v>
      </c>
      <c r="H2697">
        <v>0</v>
      </c>
      <c r="I2697">
        <v>0</v>
      </c>
      <c r="J2697">
        <v>0</v>
      </c>
      <c r="K2697">
        <v>43.200248000000002</v>
      </c>
      <c r="L2697">
        <v>53.007916809999998</v>
      </c>
      <c r="M2697">
        <v>3.7918351850000001</v>
      </c>
      <c r="N2697">
        <v>2.2758529140000001</v>
      </c>
      <c r="O2697">
        <v>50.361983909999999</v>
      </c>
      <c r="P2697">
        <v>32448404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35">
      <c r="A2698" t="s">
        <v>77</v>
      </c>
      <c r="B2698">
        <f>MATCH($A2698,Sheet2!$A$1:$A$58,0)</f>
        <v>54</v>
      </c>
      <c r="C2698" t="str">
        <f>INDEX(Sheet2!$A$1:$C$58,Sheet1!$B2698,2)</f>
        <v>TUR</v>
      </c>
      <c r="D2698" t="e">
        <f>INDEX(Sheet2!$A$1:$C$58,Sheet1!$B2698,3)</f>
        <v>#N/A</v>
      </c>
      <c r="E2698">
        <v>1968</v>
      </c>
      <c r="F2698">
        <v>15.795</v>
      </c>
      <c r="G2698">
        <v>51.028512200000002</v>
      </c>
      <c r="H2698">
        <v>0</v>
      </c>
      <c r="I2698">
        <v>0</v>
      </c>
      <c r="J2698">
        <v>0</v>
      </c>
      <c r="K2698">
        <v>42.84892808</v>
      </c>
      <c r="L2698">
        <v>53.311627690000002</v>
      </c>
      <c r="M2698">
        <v>3.839444222</v>
      </c>
      <c r="N2698">
        <v>2.2786833980000001</v>
      </c>
      <c r="O2698">
        <v>50.383866699999999</v>
      </c>
      <c r="P2698">
        <v>33196289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35">
      <c r="A2699" t="s">
        <v>77</v>
      </c>
      <c r="B2699">
        <f>MATCH($A2699,Sheet2!$A$1:$A$58,0)</f>
        <v>54</v>
      </c>
      <c r="C2699" t="str">
        <f>INDEX(Sheet2!$A$1:$C$58,Sheet1!$B2699,2)</f>
        <v>TUR</v>
      </c>
      <c r="D2699" t="e">
        <f>INDEX(Sheet2!$A$1:$C$58,Sheet1!$B2699,3)</f>
        <v>#N/A</v>
      </c>
      <c r="E2699">
        <v>1969</v>
      </c>
      <c r="F2699">
        <v>15.375999999999999</v>
      </c>
      <c r="G2699">
        <v>51.651926830000001</v>
      </c>
      <c r="H2699">
        <v>0</v>
      </c>
      <c r="I2699">
        <v>0</v>
      </c>
      <c r="J2699">
        <v>0</v>
      </c>
      <c r="K2699">
        <v>42.466577299999997</v>
      </c>
      <c r="L2699">
        <v>53.645910010000001</v>
      </c>
      <c r="M2699">
        <v>3.887512691</v>
      </c>
      <c r="N2699">
        <v>2.301616858</v>
      </c>
      <c r="O2699">
        <v>50.398815679999998</v>
      </c>
      <c r="P2699">
        <v>33969201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35">
      <c r="A2700" t="s">
        <v>77</v>
      </c>
      <c r="B2700">
        <f>MATCH($A2700,Sheet2!$A$1:$A$58,0)</f>
        <v>54</v>
      </c>
      <c r="C2700" t="str">
        <f>INDEX(Sheet2!$A$1:$C$58,Sheet1!$B2700,2)</f>
        <v>TUR</v>
      </c>
      <c r="D2700" t="e">
        <f>INDEX(Sheet2!$A$1:$C$58,Sheet1!$B2700,3)</f>
        <v>#N/A</v>
      </c>
      <c r="E2700">
        <v>1970</v>
      </c>
      <c r="F2700">
        <v>14.988</v>
      </c>
      <c r="G2700">
        <v>52.261414629999997</v>
      </c>
      <c r="H2700">
        <v>0</v>
      </c>
      <c r="I2700">
        <v>0</v>
      </c>
      <c r="J2700">
        <v>0</v>
      </c>
      <c r="K2700">
        <v>42.110189079999998</v>
      </c>
      <c r="L2700">
        <v>53.949178289999999</v>
      </c>
      <c r="M2700">
        <v>3.9406326310000002</v>
      </c>
      <c r="N2700">
        <v>2.3359095600000002</v>
      </c>
      <c r="O2700">
        <v>50.404933210000003</v>
      </c>
      <c r="P2700">
        <v>34772031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35">
      <c r="A2701" t="s">
        <v>77</v>
      </c>
      <c r="B2701">
        <f>MATCH($A2701,Sheet2!$A$1:$A$58,0)</f>
        <v>54</v>
      </c>
      <c r="C2701" t="str">
        <f>INDEX(Sheet2!$A$1:$C$58,Sheet1!$B2701,2)</f>
        <v>TUR</v>
      </c>
      <c r="D2701" t="e">
        <f>INDEX(Sheet2!$A$1:$C$58,Sheet1!$B2701,3)</f>
        <v>#N/A</v>
      </c>
      <c r="E2701">
        <v>1971</v>
      </c>
      <c r="F2701">
        <v>14.622</v>
      </c>
      <c r="G2701">
        <v>52.865097560000002</v>
      </c>
      <c r="H2701">
        <v>0</v>
      </c>
      <c r="I2701">
        <v>0</v>
      </c>
      <c r="J2701">
        <v>0</v>
      </c>
      <c r="K2701">
        <v>41.851269199999997</v>
      </c>
      <c r="L2701">
        <v>54.109591250000001</v>
      </c>
      <c r="M2701">
        <v>4.0391395450000003</v>
      </c>
      <c r="N2701">
        <v>2.375919358</v>
      </c>
      <c r="O2701">
        <v>50.401685530000002</v>
      </c>
      <c r="P2701">
        <v>35608079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35">
      <c r="A2702" t="s">
        <v>77</v>
      </c>
      <c r="B2702">
        <f>MATCH($A2702,Sheet2!$A$1:$A$58,0)</f>
        <v>54</v>
      </c>
      <c r="C2702" t="str">
        <f>INDEX(Sheet2!$A$1:$C$58,Sheet1!$B2702,2)</f>
        <v>TUR</v>
      </c>
      <c r="D2702" t="e">
        <f>INDEX(Sheet2!$A$1:$C$58,Sheet1!$B2702,3)</f>
        <v>#N/A</v>
      </c>
      <c r="E2702">
        <v>1972</v>
      </c>
      <c r="F2702">
        <v>14.265000000000001</v>
      </c>
      <c r="G2702">
        <v>53.475121950000002</v>
      </c>
      <c r="H2702">
        <v>0</v>
      </c>
      <c r="I2702">
        <v>0</v>
      </c>
      <c r="J2702">
        <v>0</v>
      </c>
      <c r="K2702">
        <v>41.609872160000002</v>
      </c>
      <c r="L2702">
        <v>54.251072970000003</v>
      </c>
      <c r="M2702">
        <v>4.1390548730000001</v>
      </c>
      <c r="N2702">
        <v>2.4064304160000001</v>
      </c>
      <c r="O2702">
        <v>50.391475270000001</v>
      </c>
      <c r="P2702">
        <v>36475356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35">
      <c r="A2703" t="s">
        <v>77</v>
      </c>
      <c r="B2703">
        <f>MATCH($A2703,Sheet2!$A$1:$A$58,0)</f>
        <v>54</v>
      </c>
      <c r="C2703" t="str">
        <f>INDEX(Sheet2!$A$1:$C$58,Sheet1!$B2703,2)</f>
        <v>TUR</v>
      </c>
      <c r="D2703" t="e">
        <f>INDEX(Sheet2!$A$1:$C$58,Sheet1!$B2703,3)</f>
        <v>#N/A</v>
      </c>
      <c r="E2703">
        <v>1973</v>
      </c>
      <c r="F2703">
        <v>13.907</v>
      </c>
      <c r="G2703">
        <v>54.09660976</v>
      </c>
      <c r="H2703">
        <v>0</v>
      </c>
      <c r="I2703">
        <v>0</v>
      </c>
      <c r="J2703">
        <v>0</v>
      </c>
      <c r="K2703">
        <v>41.379295300000003</v>
      </c>
      <c r="L2703">
        <v>54.379991480000001</v>
      </c>
      <c r="M2703">
        <v>4.2407132169999997</v>
      </c>
      <c r="N2703">
        <v>2.41490201</v>
      </c>
      <c r="O2703">
        <v>50.378853790000001</v>
      </c>
      <c r="P2703">
        <v>37366922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35">
      <c r="A2704" t="s">
        <v>77</v>
      </c>
      <c r="B2704">
        <f>MATCH($A2704,Sheet2!$A$1:$A$58,0)</f>
        <v>54</v>
      </c>
      <c r="C2704" t="str">
        <f>INDEX(Sheet2!$A$1:$C$58,Sheet1!$B2704,2)</f>
        <v>TUR</v>
      </c>
      <c r="D2704" t="e">
        <f>INDEX(Sheet2!$A$1:$C$58,Sheet1!$B2704,3)</f>
        <v>#N/A</v>
      </c>
      <c r="E2704">
        <v>1974</v>
      </c>
      <c r="F2704">
        <v>13.542999999999999</v>
      </c>
      <c r="G2704">
        <v>54.73365854</v>
      </c>
      <c r="H2704">
        <v>0</v>
      </c>
      <c r="I2704">
        <v>0</v>
      </c>
      <c r="J2704">
        <v>0</v>
      </c>
      <c r="K2704">
        <v>41.141682160000002</v>
      </c>
      <c r="L2704">
        <v>54.510283970000003</v>
      </c>
      <c r="M2704">
        <v>4.3480338639999996</v>
      </c>
      <c r="N2704">
        <v>2.3950999849999999</v>
      </c>
      <c r="O2704">
        <v>50.369512720000003</v>
      </c>
      <c r="P2704">
        <v>38272701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35">
      <c r="A2705" t="s">
        <v>77</v>
      </c>
      <c r="B2705">
        <f>MATCH($A2705,Sheet2!$A$1:$A$58,0)</f>
        <v>54</v>
      </c>
      <c r="C2705" t="str">
        <f>INDEX(Sheet2!$A$1:$C$58,Sheet1!$B2705,2)</f>
        <v>TUR</v>
      </c>
      <c r="D2705" t="e">
        <f>INDEX(Sheet2!$A$1:$C$58,Sheet1!$B2705,3)</f>
        <v>#N/A</v>
      </c>
      <c r="E2705">
        <v>1975</v>
      </c>
      <c r="F2705">
        <v>13.17</v>
      </c>
      <c r="G2705">
        <v>55.385219509999999</v>
      </c>
      <c r="H2705">
        <v>0</v>
      </c>
      <c r="I2705">
        <v>0</v>
      </c>
      <c r="J2705">
        <v>0</v>
      </c>
      <c r="K2705">
        <v>40.890967269999997</v>
      </c>
      <c r="L2705">
        <v>54.644567860000002</v>
      </c>
      <c r="M2705">
        <v>4.464464875</v>
      </c>
      <c r="N2705">
        <v>2.357340217</v>
      </c>
      <c r="O2705">
        <v>50.367227669999998</v>
      </c>
      <c r="P2705">
        <v>39185637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35">
      <c r="A2706" t="s">
        <v>77</v>
      </c>
      <c r="B2706">
        <f>MATCH($A2706,Sheet2!$A$1:$A$58,0)</f>
        <v>54</v>
      </c>
      <c r="C2706" t="str">
        <f>INDEX(Sheet2!$A$1:$C$58,Sheet1!$B2706,2)</f>
        <v>TUR</v>
      </c>
      <c r="D2706" t="e">
        <f>INDEX(Sheet2!$A$1:$C$58,Sheet1!$B2706,3)</f>
        <v>#N/A</v>
      </c>
      <c r="E2706">
        <v>1976</v>
      </c>
      <c r="F2706">
        <v>12.788</v>
      </c>
      <c r="G2706">
        <v>56.049756100000003</v>
      </c>
      <c r="H2706">
        <v>0</v>
      </c>
      <c r="I2706">
        <v>0</v>
      </c>
      <c r="J2706">
        <v>0</v>
      </c>
      <c r="K2706">
        <v>40.786860660000002</v>
      </c>
      <c r="L2706">
        <v>54.676115850000002</v>
      </c>
      <c r="M2706">
        <v>4.5370234969999998</v>
      </c>
      <c r="N2706">
        <v>2.3083414179999999</v>
      </c>
      <c r="O2706">
        <v>50.372370099999998</v>
      </c>
      <c r="P2706">
        <v>40100696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35">
      <c r="A2707" t="s">
        <v>77</v>
      </c>
      <c r="B2707">
        <f>MATCH($A2707,Sheet2!$A$1:$A$58,0)</f>
        <v>54</v>
      </c>
      <c r="C2707" t="str">
        <f>INDEX(Sheet2!$A$1:$C$58,Sheet1!$B2707,2)</f>
        <v>TUR</v>
      </c>
      <c r="D2707" t="e">
        <f>INDEX(Sheet2!$A$1:$C$58,Sheet1!$B2707,3)</f>
        <v>#N/A</v>
      </c>
      <c r="E2707">
        <v>1977</v>
      </c>
      <c r="F2707">
        <v>12.401999999999999</v>
      </c>
      <c r="G2707">
        <v>56.71868293</v>
      </c>
      <c r="H2707">
        <v>0</v>
      </c>
      <c r="I2707">
        <v>0</v>
      </c>
      <c r="J2707">
        <v>0</v>
      </c>
      <c r="K2707">
        <v>40.633730530000001</v>
      </c>
      <c r="L2707">
        <v>54.752258589999997</v>
      </c>
      <c r="M2707">
        <v>4.6140108839999998</v>
      </c>
      <c r="N2707">
        <v>2.2671205689999998</v>
      </c>
      <c r="O2707">
        <v>50.383653559999999</v>
      </c>
      <c r="P2707">
        <v>41020211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35">
      <c r="A2708" t="s">
        <v>77</v>
      </c>
      <c r="B2708">
        <f>MATCH($A2708,Sheet2!$A$1:$A$58,0)</f>
        <v>54</v>
      </c>
      <c r="C2708" t="str">
        <f>INDEX(Sheet2!$A$1:$C$58,Sheet1!$B2708,2)</f>
        <v>TUR</v>
      </c>
      <c r="D2708" t="e">
        <f>INDEX(Sheet2!$A$1:$C$58,Sheet1!$B2708,3)</f>
        <v>#N/A</v>
      </c>
      <c r="E2708">
        <v>1978</v>
      </c>
      <c r="F2708">
        <v>12.018000000000001</v>
      </c>
      <c r="G2708">
        <v>57.384999999999998</v>
      </c>
      <c r="H2708">
        <v>0</v>
      </c>
      <c r="I2708">
        <v>0</v>
      </c>
      <c r="J2708">
        <v>0</v>
      </c>
      <c r="K2708">
        <v>40.450939210000001</v>
      </c>
      <c r="L2708">
        <v>54.869209320000003</v>
      </c>
      <c r="M2708">
        <v>4.6798514669999998</v>
      </c>
      <c r="N2708">
        <v>2.2487550399999998</v>
      </c>
      <c r="O2708">
        <v>50.400798700000003</v>
      </c>
      <c r="P2708">
        <v>41953105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35">
      <c r="A2709" t="s">
        <v>77</v>
      </c>
      <c r="B2709">
        <f>MATCH($A2709,Sheet2!$A$1:$A$58,0)</f>
        <v>54</v>
      </c>
      <c r="C2709" t="str">
        <f>INDEX(Sheet2!$A$1:$C$58,Sheet1!$B2709,2)</f>
        <v>TUR</v>
      </c>
      <c r="D2709" t="e">
        <f>INDEX(Sheet2!$A$1:$C$58,Sheet1!$B2709,3)</f>
        <v>#N/A</v>
      </c>
      <c r="E2709">
        <v>1979</v>
      </c>
      <c r="F2709">
        <v>11.638</v>
      </c>
      <c r="G2709">
        <v>58.044268289999998</v>
      </c>
      <c r="H2709">
        <v>0</v>
      </c>
      <c r="I2709">
        <v>0</v>
      </c>
      <c r="J2709">
        <v>0</v>
      </c>
      <c r="K2709">
        <v>40.257984010000001</v>
      </c>
      <c r="L2709">
        <v>55.029929610000003</v>
      </c>
      <c r="M2709">
        <v>4.7120863809999998</v>
      </c>
      <c r="N2709">
        <v>2.2607216430000001</v>
      </c>
      <c r="O2709">
        <v>50.423094980000002</v>
      </c>
      <c r="P2709">
        <v>42912350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35">
      <c r="A2710" t="s">
        <v>77</v>
      </c>
      <c r="B2710">
        <f>MATCH($A2710,Sheet2!$A$1:$A$58,0)</f>
        <v>54</v>
      </c>
      <c r="C2710" t="str">
        <f>INDEX(Sheet2!$A$1:$C$58,Sheet1!$B2710,2)</f>
        <v>TUR</v>
      </c>
      <c r="D2710" t="e">
        <f>INDEX(Sheet2!$A$1:$C$58,Sheet1!$B2710,3)</f>
        <v>#N/A</v>
      </c>
      <c r="E2710">
        <v>1980</v>
      </c>
      <c r="F2710">
        <v>11.263</v>
      </c>
      <c r="G2710">
        <v>58.691585369999999</v>
      </c>
      <c r="H2710">
        <v>0</v>
      </c>
      <c r="I2710">
        <v>0</v>
      </c>
      <c r="J2710">
        <v>0</v>
      </c>
      <c r="K2710">
        <v>40.059313359999997</v>
      </c>
      <c r="L2710">
        <v>55.238438940000002</v>
      </c>
      <c r="M2710">
        <v>4.7022476989999999</v>
      </c>
      <c r="N2710">
        <v>2.2886538750000001</v>
      </c>
      <c r="O2710">
        <v>50.449633179999999</v>
      </c>
      <c r="P2710">
        <v>43905790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35">
      <c r="A2711" t="s">
        <v>77</v>
      </c>
      <c r="B2711">
        <f>MATCH($A2711,Sheet2!$A$1:$A$58,0)</f>
        <v>54</v>
      </c>
      <c r="C2711" t="str">
        <f>INDEX(Sheet2!$A$1:$C$58,Sheet1!$B2711,2)</f>
        <v>TUR</v>
      </c>
      <c r="D2711" t="e">
        <f>INDEX(Sheet2!$A$1:$C$58,Sheet1!$B2711,3)</f>
        <v>#N/A</v>
      </c>
      <c r="E2711">
        <v>1981</v>
      </c>
      <c r="F2711">
        <v>10.895</v>
      </c>
      <c r="G2711">
        <v>59.326121950000001</v>
      </c>
      <c r="H2711">
        <v>0</v>
      </c>
      <c r="I2711">
        <v>0</v>
      </c>
      <c r="J2711">
        <v>0</v>
      </c>
      <c r="K2711">
        <v>39.829154860000003</v>
      </c>
      <c r="L2711">
        <v>55.510953200000003</v>
      </c>
      <c r="M2711">
        <v>4.6598919429999999</v>
      </c>
      <c r="N2711">
        <v>2.3211657250000002</v>
      </c>
      <c r="O2711">
        <v>50.48078374</v>
      </c>
      <c r="P2711">
        <v>44936836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35">
      <c r="A2712" t="s">
        <v>77</v>
      </c>
      <c r="B2712">
        <f>MATCH($A2712,Sheet2!$A$1:$A$58,0)</f>
        <v>54</v>
      </c>
      <c r="C2712" t="str">
        <f>INDEX(Sheet2!$A$1:$C$58,Sheet1!$B2712,2)</f>
        <v>TUR</v>
      </c>
      <c r="D2712" t="e">
        <f>INDEX(Sheet2!$A$1:$C$58,Sheet1!$B2712,3)</f>
        <v>#N/A</v>
      </c>
      <c r="E2712">
        <v>1982</v>
      </c>
      <c r="F2712">
        <v>10.532999999999999</v>
      </c>
      <c r="G2712">
        <v>59.94646341</v>
      </c>
      <c r="H2712">
        <v>0</v>
      </c>
      <c r="I2712">
        <v>0</v>
      </c>
      <c r="J2712">
        <v>0</v>
      </c>
      <c r="K2712">
        <v>39.572998269999999</v>
      </c>
      <c r="L2712">
        <v>55.839211499999998</v>
      </c>
      <c r="M2712">
        <v>4.587790236</v>
      </c>
      <c r="N2712">
        <v>2.3338753579999998</v>
      </c>
      <c r="O2712">
        <v>50.51567309</v>
      </c>
      <c r="P2712">
        <v>45997940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35">
      <c r="A2713" t="s">
        <v>77</v>
      </c>
      <c r="B2713">
        <f>MATCH($A2713,Sheet2!$A$1:$A$58,0)</f>
        <v>54</v>
      </c>
      <c r="C2713" t="str">
        <f>INDEX(Sheet2!$A$1:$C$58,Sheet1!$B2713,2)</f>
        <v>TUR</v>
      </c>
      <c r="D2713" t="e">
        <f>INDEX(Sheet2!$A$1:$C$58,Sheet1!$B2713,3)</f>
        <v>#N/A</v>
      </c>
      <c r="E2713">
        <v>1983</v>
      </c>
      <c r="F2713">
        <v>10.18</v>
      </c>
      <c r="G2713">
        <v>60.552658540000003</v>
      </c>
      <c r="H2713">
        <v>0</v>
      </c>
      <c r="I2713">
        <v>0</v>
      </c>
      <c r="J2713">
        <v>0</v>
      </c>
      <c r="K2713">
        <v>39.282988029999999</v>
      </c>
      <c r="L2713">
        <v>56.211930750000001</v>
      </c>
      <c r="M2713">
        <v>4.5050812249999996</v>
      </c>
      <c r="N2713">
        <v>2.3094541620000002</v>
      </c>
      <c r="O2713">
        <v>50.550869259999999</v>
      </c>
      <c r="P2713">
        <v>47072603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35">
      <c r="A2714" t="s">
        <v>77</v>
      </c>
      <c r="B2714">
        <f>MATCH($A2714,Sheet2!$A$1:$A$58,0)</f>
        <v>54</v>
      </c>
      <c r="C2714" t="str">
        <f>INDEX(Sheet2!$A$1:$C$58,Sheet1!$B2714,2)</f>
        <v>TUR</v>
      </c>
      <c r="D2714" t="e">
        <f>INDEX(Sheet2!$A$1:$C$58,Sheet1!$B2714,3)</f>
        <v>#N/A</v>
      </c>
      <c r="E2714">
        <v>1984</v>
      </c>
      <c r="F2714">
        <v>9.84</v>
      </c>
      <c r="G2714">
        <v>61.143195120000001</v>
      </c>
      <c r="H2714">
        <v>0</v>
      </c>
      <c r="I2714">
        <v>0</v>
      </c>
      <c r="J2714">
        <v>0</v>
      </c>
      <c r="K2714">
        <v>38.942599649999998</v>
      </c>
      <c r="L2714">
        <v>56.621764200000001</v>
      </c>
      <c r="M2714">
        <v>4.4356361460000002</v>
      </c>
      <c r="N2714">
        <v>2.238469925</v>
      </c>
      <c r="O2714">
        <v>50.58226638</v>
      </c>
      <c r="P2714">
        <v>48138191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35">
      <c r="A2715" t="s">
        <v>77</v>
      </c>
      <c r="B2715">
        <f>MATCH($A2715,Sheet2!$A$1:$A$58,0)</f>
        <v>54</v>
      </c>
      <c r="C2715" t="str">
        <f>INDEX(Sheet2!$A$1:$C$58,Sheet1!$B2715,2)</f>
        <v>TUR</v>
      </c>
      <c r="D2715" t="e">
        <f>INDEX(Sheet2!$A$1:$C$58,Sheet1!$B2715,3)</f>
        <v>#N/A</v>
      </c>
      <c r="E2715">
        <v>1985</v>
      </c>
      <c r="F2715">
        <v>9.5150000000000006</v>
      </c>
      <c r="G2715">
        <v>61.71443902</v>
      </c>
      <c r="H2715">
        <v>0</v>
      </c>
      <c r="I2715">
        <v>0</v>
      </c>
      <c r="J2715">
        <v>0</v>
      </c>
      <c r="K2715">
        <v>38.54415298</v>
      </c>
      <c r="L2715">
        <v>57.063263900000003</v>
      </c>
      <c r="M2715">
        <v>4.3925831259999999</v>
      </c>
      <c r="N2715">
        <v>2.137212168</v>
      </c>
      <c r="O2715">
        <v>50.607371219999997</v>
      </c>
      <c r="P2715">
        <v>49178079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11.100000380000001</v>
      </c>
      <c r="AA2715">
        <v>11.30000019</v>
      </c>
      <c r="AB2715">
        <v>11.19999981</v>
      </c>
      <c r="AC2715">
        <v>0</v>
      </c>
      <c r="AD2715">
        <v>0</v>
      </c>
      <c r="AE2715">
        <v>0</v>
      </c>
    </row>
    <row r="2716" spans="1:31" x14ac:dyDescent="0.35">
      <c r="A2716" t="s">
        <v>77</v>
      </c>
      <c r="B2716">
        <f>MATCH($A2716,Sheet2!$A$1:$A$58,0)</f>
        <v>54</v>
      </c>
      <c r="C2716" t="str">
        <f>INDEX(Sheet2!$A$1:$C$58,Sheet1!$B2716,2)</f>
        <v>TUR</v>
      </c>
      <c r="D2716" t="e">
        <f>INDEX(Sheet2!$A$1:$C$58,Sheet1!$B2716,3)</f>
        <v>#N/A</v>
      </c>
      <c r="E2716">
        <v>1986</v>
      </c>
      <c r="F2716">
        <v>9.2119999999999997</v>
      </c>
      <c r="G2716">
        <v>62.262268290000002</v>
      </c>
      <c r="H2716">
        <v>0</v>
      </c>
      <c r="I2716">
        <v>0</v>
      </c>
      <c r="J2716">
        <v>0</v>
      </c>
      <c r="K2716">
        <v>38.203915819999999</v>
      </c>
      <c r="L2716">
        <v>57.408499730000003</v>
      </c>
      <c r="M2716">
        <v>4.3875844490000002</v>
      </c>
      <c r="N2716">
        <v>2.0309866799999998</v>
      </c>
      <c r="O2716">
        <v>50.625203599999999</v>
      </c>
      <c r="P2716">
        <v>50187091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35">
      <c r="A2717" t="s">
        <v>77</v>
      </c>
      <c r="B2717">
        <f>MATCH($A2717,Sheet2!$A$1:$A$58,0)</f>
        <v>54</v>
      </c>
      <c r="C2717" t="str">
        <f>INDEX(Sheet2!$A$1:$C$58,Sheet1!$B2717,2)</f>
        <v>TUR</v>
      </c>
      <c r="D2717" t="e">
        <f>INDEX(Sheet2!$A$1:$C$58,Sheet1!$B2717,3)</f>
        <v>#N/A</v>
      </c>
      <c r="E2717">
        <v>1987</v>
      </c>
      <c r="F2717">
        <v>8.93</v>
      </c>
      <c r="G2717">
        <v>62.787512200000002</v>
      </c>
      <c r="H2717">
        <v>0</v>
      </c>
      <c r="I2717">
        <v>0</v>
      </c>
      <c r="J2717">
        <v>0</v>
      </c>
      <c r="K2717">
        <v>37.790463150000001</v>
      </c>
      <c r="L2717">
        <v>57.807639219999999</v>
      </c>
      <c r="M2717">
        <v>4.4018976309999998</v>
      </c>
      <c r="N2717">
        <v>1.9372930340000001</v>
      </c>
      <c r="O2717">
        <v>50.637123090000003</v>
      </c>
      <c r="P2717">
        <v>51168841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35">
      <c r="A2718" t="s">
        <v>77</v>
      </c>
      <c r="B2718">
        <f>MATCH($A2718,Sheet2!$A$1:$A$58,0)</f>
        <v>54</v>
      </c>
      <c r="C2718" t="str">
        <f>INDEX(Sheet2!$A$1:$C$58,Sheet1!$B2718,2)</f>
        <v>TUR</v>
      </c>
      <c r="D2718" t="e">
        <f>INDEX(Sheet2!$A$1:$C$58,Sheet1!$B2718,3)</f>
        <v>#N/A</v>
      </c>
      <c r="E2718">
        <v>1988</v>
      </c>
      <c r="F2718">
        <v>8.6709999999999994</v>
      </c>
      <c r="G2718">
        <v>63.29453659</v>
      </c>
      <c r="H2718">
        <v>49.799999239999998</v>
      </c>
      <c r="I2718">
        <v>52.799999239999998</v>
      </c>
      <c r="J2718">
        <v>48</v>
      </c>
      <c r="K2718">
        <v>37.316087060000001</v>
      </c>
      <c r="L2718">
        <v>58.249521350000002</v>
      </c>
      <c r="M2718">
        <v>4.4343915919999999</v>
      </c>
      <c r="N2718">
        <v>1.854262656</v>
      </c>
      <c r="O2718">
        <v>50.645872099999998</v>
      </c>
      <c r="P2718">
        <v>52126497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10.600000380000001</v>
      </c>
      <c r="AA2718">
        <v>7.5</v>
      </c>
      <c r="AB2718">
        <v>8.3999996190000008</v>
      </c>
      <c r="AC2718">
        <v>17.899999619999999</v>
      </c>
      <c r="AD2718">
        <v>17.200000760000002</v>
      </c>
      <c r="AE2718">
        <v>17.5</v>
      </c>
    </row>
    <row r="2719" spans="1:31" x14ac:dyDescent="0.35">
      <c r="A2719" t="s">
        <v>77</v>
      </c>
      <c r="B2719">
        <f>MATCH($A2719,Sheet2!$A$1:$A$58,0)</f>
        <v>54</v>
      </c>
      <c r="C2719" t="str">
        <f>INDEX(Sheet2!$A$1:$C$58,Sheet1!$B2719,2)</f>
        <v>TUR</v>
      </c>
      <c r="D2719" t="e">
        <f>INDEX(Sheet2!$A$1:$C$58,Sheet1!$B2719,3)</f>
        <v>#N/A</v>
      </c>
      <c r="E2719">
        <v>1989</v>
      </c>
      <c r="F2719">
        <v>8.4329999999999998</v>
      </c>
      <c r="G2719">
        <v>63.79031707</v>
      </c>
      <c r="H2719">
        <v>40.299999239999998</v>
      </c>
      <c r="I2719">
        <v>46.5</v>
      </c>
      <c r="J2719">
        <v>37</v>
      </c>
      <c r="K2719">
        <v>36.799416970000003</v>
      </c>
      <c r="L2719">
        <v>58.71819412</v>
      </c>
      <c r="M2719">
        <v>4.4823889030000004</v>
      </c>
      <c r="N2719">
        <v>1.7873745160000001</v>
      </c>
      <c r="O2719">
        <v>50.655145990000001</v>
      </c>
      <c r="P2719">
        <v>53066569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9.5</v>
      </c>
      <c r="AA2719">
        <v>8.1999998089999995</v>
      </c>
      <c r="AB2719">
        <v>8.6000003809999992</v>
      </c>
      <c r="AC2719">
        <v>15.899999619999999</v>
      </c>
      <c r="AD2719">
        <v>16.899999619999999</v>
      </c>
      <c r="AE2719">
        <v>16.5</v>
      </c>
    </row>
    <row r="2720" spans="1:31" x14ac:dyDescent="0.35">
      <c r="A2720" t="s">
        <v>77</v>
      </c>
      <c r="B2720">
        <f>MATCH($A2720,Sheet2!$A$1:$A$58,0)</f>
        <v>54</v>
      </c>
      <c r="C2720" t="str">
        <f>INDEX(Sheet2!$A$1:$C$58,Sheet1!$B2720,2)</f>
        <v>TUR</v>
      </c>
      <c r="D2720" t="e">
        <f>INDEX(Sheet2!$A$1:$C$58,Sheet1!$B2720,3)</f>
        <v>#N/A</v>
      </c>
      <c r="E2720">
        <v>1990</v>
      </c>
      <c r="F2720">
        <v>8.2129999999999992</v>
      </c>
      <c r="G2720">
        <v>64.282341459999998</v>
      </c>
      <c r="H2720">
        <v>45.599998470000003</v>
      </c>
      <c r="I2720">
        <v>50.299999239999998</v>
      </c>
      <c r="J2720">
        <v>43.299999239999998</v>
      </c>
      <c r="K2720">
        <v>36.252971940000002</v>
      </c>
      <c r="L2720">
        <v>59.202418459999997</v>
      </c>
      <c r="M2720">
        <v>4.5446095959999999</v>
      </c>
      <c r="N2720">
        <v>1.733698988</v>
      </c>
      <c r="O2720">
        <v>50.66735834</v>
      </c>
      <c r="P2720">
        <v>53994605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8.5</v>
      </c>
      <c r="AA2720">
        <v>7.8000001909999996</v>
      </c>
      <c r="AB2720">
        <v>8</v>
      </c>
      <c r="AC2720">
        <v>15</v>
      </c>
      <c r="AD2720">
        <v>16.600000380000001</v>
      </c>
      <c r="AE2720">
        <v>16</v>
      </c>
    </row>
    <row r="2721" spans="1:31" x14ac:dyDescent="0.35">
      <c r="A2721" t="s">
        <v>77</v>
      </c>
      <c r="B2721">
        <f>MATCH($A2721,Sheet2!$A$1:$A$58,0)</f>
        <v>54</v>
      </c>
      <c r="C2721" t="str">
        <f>INDEX(Sheet2!$A$1:$C$58,Sheet1!$B2721,2)</f>
        <v>TUR</v>
      </c>
      <c r="D2721" t="e">
        <f>INDEX(Sheet2!$A$1:$C$58,Sheet1!$B2721,3)</f>
        <v>#N/A</v>
      </c>
      <c r="E2721">
        <v>1991</v>
      </c>
      <c r="F2721">
        <v>8.0069999999999997</v>
      </c>
      <c r="G2721">
        <v>64.783097560000002</v>
      </c>
      <c r="H2721">
        <v>39.599998470000003</v>
      </c>
      <c r="I2721">
        <v>48.799999239999998</v>
      </c>
      <c r="J2721">
        <v>36.299999239999998</v>
      </c>
      <c r="K2721">
        <v>35.690199589999999</v>
      </c>
      <c r="L2721">
        <v>59.6738146</v>
      </c>
      <c r="M2721">
        <v>4.6359858110000003</v>
      </c>
      <c r="N2721">
        <v>1.6802386970000001</v>
      </c>
      <c r="O2721">
        <v>50.683111199999999</v>
      </c>
      <c r="P2721">
        <v>54909508</v>
      </c>
      <c r="Q2721">
        <v>65.5</v>
      </c>
      <c r="R2721">
        <v>49.799999239999998</v>
      </c>
      <c r="S2721">
        <v>71</v>
      </c>
      <c r="T2721">
        <v>20.799999239999998</v>
      </c>
      <c r="U2721">
        <v>32.5</v>
      </c>
      <c r="V2721">
        <v>16.600000380000001</v>
      </c>
      <c r="W2721">
        <v>4.9000000950000002</v>
      </c>
      <c r="X2721">
        <v>8</v>
      </c>
      <c r="Y2721">
        <v>3.7999999519999998</v>
      </c>
      <c r="Z2721">
        <v>7.0999999049999998</v>
      </c>
      <c r="AA2721">
        <v>8.6999998089999995</v>
      </c>
      <c r="AB2721">
        <v>8.1999998089999995</v>
      </c>
      <c r="AC2721">
        <v>11.69999981</v>
      </c>
      <c r="AD2721">
        <v>17.5</v>
      </c>
      <c r="AE2721">
        <v>15.399999619999999</v>
      </c>
    </row>
    <row r="2722" spans="1:31" x14ac:dyDescent="0.35">
      <c r="A2722" t="s">
        <v>77</v>
      </c>
      <c r="B2722">
        <f>MATCH($A2722,Sheet2!$A$1:$A$58,0)</f>
        <v>54</v>
      </c>
      <c r="C2722" t="str">
        <f>INDEX(Sheet2!$A$1:$C$58,Sheet1!$B2722,2)</f>
        <v>TUR</v>
      </c>
      <c r="D2722" t="e">
        <f>INDEX(Sheet2!$A$1:$C$58,Sheet1!$B2722,3)</f>
        <v>#N/A</v>
      </c>
      <c r="E2722">
        <v>1992</v>
      </c>
      <c r="F2722">
        <v>7.81</v>
      </c>
      <c r="G2722">
        <v>65.300219510000005</v>
      </c>
      <c r="H2722">
        <v>43</v>
      </c>
      <c r="I2722">
        <v>49.700000760000002</v>
      </c>
      <c r="J2722">
        <v>40.599998470000003</v>
      </c>
      <c r="K2722">
        <v>35.113257150000003</v>
      </c>
      <c r="L2722">
        <v>60.15113221</v>
      </c>
      <c r="M2722">
        <v>4.73561064</v>
      </c>
      <c r="N2722">
        <v>1.62868624</v>
      </c>
      <c r="O2722">
        <v>50.701270469999997</v>
      </c>
      <c r="P2722">
        <v>55811134</v>
      </c>
      <c r="Q2722">
        <v>62.799999239999998</v>
      </c>
      <c r="R2722">
        <v>48.299999239999998</v>
      </c>
      <c r="S2722">
        <v>68.099998470000003</v>
      </c>
      <c r="T2722">
        <v>23.399999619999999</v>
      </c>
      <c r="U2722">
        <v>32.900001529999997</v>
      </c>
      <c r="V2722">
        <v>19.899999619999999</v>
      </c>
      <c r="W2722">
        <v>5.5</v>
      </c>
      <c r="X2722">
        <v>9.1000003809999992</v>
      </c>
      <c r="Y2722">
        <v>4.1999998090000004</v>
      </c>
      <c r="Z2722">
        <v>7.6999998090000004</v>
      </c>
      <c r="AA2722">
        <v>8.8000001910000005</v>
      </c>
      <c r="AB2722">
        <v>8.5</v>
      </c>
      <c r="AC2722">
        <v>13.5</v>
      </c>
      <c r="AD2722">
        <v>17.799999239999998</v>
      </c>
      <c r="AE2722">
        <v>16.299999239999998</v>
      </c>
    </row>
    <row r="2723" spans="1:31" x14ac:dyDescent="0.35">
      <c r="A2723" t="s">
        <v>77</v>
      </c>
      <c r="B2723">
        <f>MATCH($A2723,Sheet2!$A$1:$A$58,0)</f>
        <v>54</v>
      </c>
      <c r="C2723" t="str">
        <f>INDEX(Sheet2!$A$1:$C$58,Sheet1!$B2723,2)</f>
        <v>TUR</v>
      </c>
      <c r="D2723" t="e">
        <f>INDEX(Sheet2!$A$1:$C$58,Sheet1!$B2723,3)</f>
        <v>#N/A</v>
      </c>
      <c r="E2723">
        <v>1993</v>
      </c>
      <c r="F2723">
        <v>7.6189999999999998</v>
      </c>
      <c r="G2723">
        <v>65.837902439999993</v>
      </c>
      <c r="H2723">
        <v>45.099998470000003</v>
      </c>
      <c r="I2723">
        <v>51.400001529999997</v>
      </c>
      <c r="J2723">
        <v>42.799999239999998</v>
      </c>
      <c r="K2723">
        <v>34.52236456</v>
      </c>
      <c r="L2723">
        <v>60.630337939999997</v>
      </c>
      <c r="M2723">
        <v>4.8472974999999998</v>
      </c>
      <c r="N2723">
        <v>1.59322824</v>
      </c>
      <c r="O2723">
        <v>50.720363849999998</v>
      </c>
      <c r="P2723">
        <v>56707454</v>
      </c>
      <c r="Q2723">
        <v>63.700000760000002</v>
      </c>
      <c r="R2723">
        <v>47.900001529999997</v>
      </c>
      <c r="S2723">
        <v>69.599998470000003</v>
      </c>
      <c r="T2723">
        <v>23.600000380000001</v>
      </c>
      <c r="U2723">
        <v>36.299999239999998</v>
      </c>
      <c r="V2723">
        <v>18.899999619999999</v>
      </c>
      <c r="W2723">
        <v>5.5999999049999998</v>
      </c>
      <c r="X2723">
        <v>8.8000001910000005</v>
      </c>
      <c r="Y2723">
        <v>4.5</v>
      </c>
      <c r="Z2723">
        <v>9.3000001910000005</v>
      </c>
      <c r="AA2723">
        <v>8.8000001910000005</v>
      </c>
      <c r="AB2723">
        <v>8.8999996190000008</v>
      </c>
      <c r="AC2723">
        <v>15.899999619999999</v>
      </c>
      <c r="AD2723">
        <v>18.700000760000002</v>
      </c>
      <c r="AE2723">
        <v>17.799999239999998</v>
      </c>
    </row>
    <row r="2724" spans="1:31" x14ac:dyDescent="0.35">
      <c r="A2724" t="s">
        <v>77</v>
      </c>
      <c r="B2724">
        <f>MATCH($A2724,Sheet2!$A$1:$A$58,0)</f>
        <v>54</v>
      </c>
      <c r="C2724" t="str">
        <f>INDEX(Sheet2!$A$1:$C$58,Sheet1!$B2724,2)</f>
        <v>TUR</v>
      </c>
      <c r="D2724" t="e">
        <f>INDEX(Sheet2!$A$1:$C$58,Sheet1!$B2724,3)</f>
        <v>#N/A</v>
      </c>
      <c r="E2724">
        <v>1994</v>
      </c>
      <c r="F2724">
        <v>7.431</v>
      </c>
      <c r="G2724">
        <v>66.398731710000007</v>
      </c>
      <c r="H2724">
        <v>44.599998470000003</v>
      </c>
      <c r="I2724">
        <v>50.5</v>
      </c>
      <c r="J2724">
        <v>42.400001529999997</v>
      </c>
      <c r="K2724">
        <v>33.922651600000002</v>
      </c>
      <c r="L2724">
        <v>61.100972319999997</v>
      </c>
      <c r="M2724">
        <v>4.9763760789999996</v>
      </c>
      <c r="N2724">
        <v>1.576912976</v>
      </c>
      <c r="O2724">
        <v>50.738303399999999</v>
      </c>
      <c r="P2724">
        <v>57608769</v>
      </c>
      <c r="Q2724">
        <v>61.599998470000003</v>
      </c>
      <c r="R2724">
        <v>47.299999239999998</v>
      </c>
      <c r="S2724">
        <v>66.900001529999997</v>
      </c>
      <c r="T2724">
        <v>25.100000380000001</v>
      </c>
      <c r="U2724">
        <v>35.599998470000003</v>
      </c>
      <c r="V2724">
        <v>21.200000760000002</v>
      </c>
      <c r="W2724">
        <v>5.5999999049999998</v>
      </c>
      <c r="X2724">
        <v>9.3999996190000008</v>
      </c>
      <c r="Y2724">
        <v>4.0999999049999998</v>
      </c>
      <c r="Z2724">
        <v>8</v>
      </c>
      <c r="AA2724">
        <v>8.6999998089999995</v>
      </c>
      <c r="AB2724">
        <v>8.5</v>
      </c>
      <c r="AC2724">
        <v>13.399999619999999</v>
      </c>
      <c r="AD2724">
        <v>17.5</v>
      </c>
      <c r="AE2724">
        <v>16</v>
      </c>
    </row>
    <row r="2725" spans="1:31" x14ac:dyDescent="0.35">
      <c r="A2725" t="s">
        <v>77</v>
      </c>
      <c r="B2725">
        <f>MATCH($A2725,Sheet2!$A$1:$A$58,0)</f>
        <v>54</v>
      </c>
      <c r="C2725" t="str">
        <f>INDEX(Sheet2!$A$1:$C$58,Sheet1!$B2725,2)</f>
        <v>TUR</v>
      </c>
      <c r="D2725" t="e">
        <f>INDEX(Sheet2!$A$1:$C$58,Sheet1!$B2725,3)</f>
        <v>#N/A</v>
      </c>
      <c r="E2725">
        <v>1995</v>
      </c>
      <c r="F2725">
        <v>7.2450000000000001</v>
      </c>
      <c r="G2725">
        <v>66.981926830000006</v>
      </c>
      <c r="H2725">
        <v>35.599998470000003</v>
      </c>
      <c r="I2725">
        <v>46</v>
      </c>
      <c r="J2725">
        <v>31.600000380000001</v>
      </c>
      <c r="K2725">
        <v>33.325676430000001</v>
      </c>
      <c r="L2725">
        <v>61.54992317</v>
      </c>
      <c r="M2725">
        <v>5.1244003999999999</v>
      </c>
      <c r="N2725">
        <v>1.5733424229999999</v>
      </c>
      <c r="O2725">
        <v>50.753679959999999</v>
      </c>
      <c r="P2725">
        <v>58522320</v>
      </c>
      <c r="Q2725">
        <v>60.599998470000003</v>
      </c>
      <c r="R2725">
        <v>47.200000760000002</v>
      </c>
      <c r="S2725">
        <v>65.699996949999999</v>
      </c>
      <c r="T2725">
        <v>28.600000380000001</v>
      </c>
      <c r="U2725">
        <v>39.400001529999997</v>
      </c>
      <c r="V2725">
        <v>24.5</v>
      </c>
      <c r="W2725">
        <v>5.3000001909999996</v>
      </c>
      <c r="X2725">
        <v>7.4000000950000002</v>
      </c>
      <c r="Y2725">
        <v>4.5</v>
      </c>
      <c r="Z2725">
        <v>7.3000001909999996</v>
      </c>
      <c r="AA2725">
        <v>7.8000001909999996</v>
      </c>
      <c r="AB2725">
        <v>7.5999999049999998</v>
      </c>
      <c r="AC2725">
        <v>13.100000380000001</v>
      </c>
      <c r="AD2725">
        <v>16.899999619999999</v>
      </c>
      <c r="AE2725">
        <v>15.5</v>
      </c>
    </row>
    <row r="2726" spans="1:31" x14ac:dyDescent="0.35">
      <c r="A2726" t="s">
        <v>77</v>
      </c>
      <c r="B2726">
        <f>MATCH($A2726,Sheet2!$A$1:$A$58,0)</f>
        <v>54</v>
      </c>
      <c r="C2726" t="str">
        <f>INDEX(Sheet2!$A$1:$C$58,Sheet1!$B2726,2)</f>
        <v>TUR</v>
      </c>
      <c r="D2726" t="e">
        <f>INDEX(Sheet2!$A$1:$C$58,Sheet1!$B2726,3)</f>
        <v>#N/A</v>
      </c>
      <c r="E2726">
        <v>1996</v>
      </c>
      <c r="F2726">
        <v>7.0609999999999999</v>
      </c>
      <c r="G2726">
        <v>67.586219510000006</v>
      </c>
      <c r="H2726">
        <v>43</v>
      </c>
      <c r="I2726">
        <v>54.200000760000002</v>
      </c>
      <c r="J2726">
        <v>39.099998470000003</v>
      </c>
      <c r="K2726">
        <v>32.770644869999998</v>
      </c>
      <c r="L2726">
        <v>61.932907380000003</v>
      </c>
      <c r="M2726">
        <v>5.2964477519999997</v>
      </c>
      <c r="N2726">
        <v>1.5752432329999999</v>
      </c>
      <c r="O2726">
        <v>50.76627182</v>
      </c>
      <c r="P2726">
        <v>59451488</v>
      </c>
      <c r="Q2726">
        <v>56.099998470000003</v>
      </c>
      <c r="R2726">
        <v>37</v>
      </c>
      <c r="S2726">
        <v>62.700000760000002</v>
      </c>
      <c r="T2726">
        <v>32.099998470000003</v>
      </c>
      <c r="U2726">
        <v>47</v>
      </c>
      <c r="V2726">
        <v>27</v>
      </c>
      <c r="W2726">
        <v>6.9000000950000002</v>
      </c>
      <c r="X2726">
        <v>10.899999619999999</v>
      </c>
      <c r="Y2726">
        <v>5.5999999049999998</v>
      </c>
      <c r="Z2726">
        <v>5.9000000950000002</v>
      </c>
      <c r="AA2726">
        <v>6.9000000950000002</v>
      </c>
      <c r="AB2726">
        <v>6.5999999049999998</v>
      </c>
      <c r="AC2726">
        <v>11.100000380000001</v>
      </c>
      <c r="AD2726">
        <v>14.899999619999999</v>
      </c>
      <c r="AE2726">
        <v>13.5</v>
      </c>
    </row>
    <row r="2727" spans="1:31" x14ac:dyDescent="0.35">
      <c r="A2727" t="s">
        <v>77</v>
      </c>
      <c r="B2727">
        <f>MATCH($A2727,Sheet2!$A$1:$A$58,0)</f>
        <v>54</v>
      </c>
      <c r="C2727" t="str">
        <f>INDEX(Sheet2!$A$1:$C$58,Sheet1!$B2727,2)</f>
        <v>TUR</v>
      </c>
      <c r="D2727" t="e">
        <f>INDEX(Sheet2!$A$1:$C$58,Sheet1!$B2727,3)</f>
        <v>#N/A</v>
      </c>
      <c r="E2727">
        <v>1997</v>
      </c>
      <c r="F2727">
        <v>6.8810000000000002</v>
      </c>
      <c r="G2727">
        <v>68.199682929999994</v>
      </c>
      <c r="H2727">
        <v>40.099998470000003</v>
      </c>
      <c r="I2727">
        <v>47.099998470000003</v>
      </c>
      <c r="J2727">
        <v>36.799999239999998</v>
      </c>
      <c r="K2727">
        <v>32.238095629999997</v>
      </c>
      <c r="L2727">
        <v>62.282958950000001</v>
      </c>
      <c r="M2727">
        <v>5.4789454280000003</v>
      </c>
      <c r="N2727">
        <v>1.5730832020000001</v>
      </c>
      <c r="O2727">
        <v>50.776695019999998</v>
      </c>
      <c r="P2727">
        <v>60394104</v>
      </c>
      <c r="Q2727">
        <v>54.400001529999997</v>
      </c>
      <c r="R2727">
        <v>37</v>
      </c>
      <c r="S2727">
        <v>62.400001529999997</v>
      </c>
      <c r="T2727">
        <v>34.599998470000003</v>
      </c>
      <c r="U2727">
        <v>49.299999239999998</v>
      </c>
      <c r="V2727">
        <v>27.899999619999999</v>
      </c>
      <c r="W2727">
        <v>7.4000000950000002</v>
      </c>
      <c r="X2727">
        <v>10.899999619999999</v>
      </c>
      <c r="Y2727">
        <v>5.8000001909999996</v>
      </c>
      <c r="Z2727">
        <v>7.8000001909999996</v>
      </c>
      <c r="AA2727">
        <v>6.5</v>
      </c>
      <c r="AB2727">
        <v>6.8000001909999996</v>
      </c>
      <c r="AC2727">
        <v>14.899999619999999</v>
      </c>
      <c r="AD2727">
        <v>14</v>
      </c>
      <c r="AE2727">
        <v>14.30000019</v>
      </c>
    </row>
    <row r="2728" spans="1:31" x14ac:dyDescent="0.35">
      <c r="A2728" t="s">
        <v>77</v>
      </c>
      <c r="B2728">
        <f>MATCH($A2728,Sheet2!$A$1:$A$58,0)</f>
        <v>54</v>
      </c>
      <c r="C2728" t="str">
        <f>INDEX(Sheet2!$A$1:$C$58,Sheet1!$B2728,2)</f>
        <v>TUR</v>
      </c>
      <c r="D2728" t="e">
        <f>INDEX(Sheet2!$A$1:$C$58,Sheet1!$B2728,3)</f>
        <v>#N/A</v>
      </c>
      <c r="E2728">
        <v>1998</v>
      </c>
      <c r="F2728">
        <v>6.7089999999999996</v>
      </c>
      <c r="G2728">
        <v>68.812268290000006</v>
      </c>
      <c r="H2728">
        <v>38.700000760000002</v>
      </c>
      <c r="I2728">
        <v>45</v>
      </c>
      <c r="J2728">
        <v>36.400001529999997</v>
      </c>
      <c r="K2728">
        <v>31.724841430000001</v>
      </c>
      <c r="L2728">
        <v>62.612382250000003</v>
      </c>
      <c r="M2728">
        <v>5.6627763230000001</v>
      </c>
      <c r="N2728">
        <v>1.5620130000000001</v>
      </c>
      <c r="O2728">
        <v>50.785431559999999</v>
      </c>
      <c r="P2728">
        <v>61344874</v>
      </c>
      <c r="Q2728">
        <v>52.200000760000002</v>
      </c>
      <c r="R2728">
        <v>34.200000760000002</v>
      </c>
      <c r="S2728">
        <v>59.099998470000003</v>
      </c>
      <c r="T2728">
        <v>33.700000760000002</v>
      </c>
      <c r="U2728">
        <v>46.299999239999998</v>
      </c>
      <c r="V2728">
        <v>28.799999239999998</v>
      </c>
      <c r="W2728">
        <v>9.3999996190000008</v>
      </c>
      <c r="X2728">
        <v>14.399999619999999</v>
      </c>
      <c r="Y2728">
        <v>7.5</v>
      </c>
      <c r="Z2728">
        <v>6.8000001909999996</v>
      </c>
      <c r="AA2728">
        <v>6.9000000950000002</v>
      </c>
      <c r="AB2728">
        <v>6.9000000950000002</v>
      </c>
      <c r="AC2728">
        <v>12.80000019</v>
      </c>
      <c r="AD2728">
        <v>14.899999619999999</v>
      </c>
      <c r="AE2728">
        <v>14.19999981</v>
      </c>
    </row>
    <row r="2729" spans="1:31" x14ac:dyDescent="0.35">
      <c r="A2729" t="s">
        <v>77</v>
      </c>
      <c r="B2729">
        <f>MATCH($A2729,Sheet2!$A$1:$A$58,0)</f>
        <v>54</v>
      </c>
      <c r="C2729" t="str">
        <f>INDEX(Sheet2!$A$1:$C$58,Sheet1!$B2729,2)</f>
        <v>TUR</v>
      </c>
      <c r="D2729" t="e">
        <f>INDEX(Sheet2!$A$1:$C$58,Sheet1!$B2729,3)</f>
        <v>#N/A</v>
      </c>
      <c r="E2729">
        <v>1999</v>
      </c>
      <c r="F2729">
        <v>6.5469999999999997</v>
      </c>
      <c r="G2729">
        <v>69.415390239999994</v>
      </c>
      <c r="H2729">
        <v>27.299999239999998</v>
      </c>
      <c r="I2729">
        <v>34.900001529999997</v>
      </c>
      <c r="J2729">
        <v>24.299999239999998</v>
      </c>
      <c r="K2729">
        <v>31.221650790000002</v>
      </c>
      <c r="L2729">
        <v>62.943043009999997</v>
      </c>
      <c r="M2729">
        <v>5.8353061979999996</v>
      </c>
      <c r="N2729">
        <v>1.5379455900000001</v>
      </c>
      <c r="O2729">
        <v>50.793215519999997</v>
      </c>
      <c r="P2729">
        <v>62295617</v>
      </c>
      <c r="Q2729">
        <v>56.400001529999997</v>
      </c>
      <c r="R2729">
        <v>43.200000760000002</v>
      </c>
      <c r="S2729">
        <v>61.599998470000003</v>
      </c>
      <c r="T2729">
        <v>30.899999619999999</v>
      </c>
      <c r="U2729">
        <v>40.200000760000002</v>
      </c>
      <c r="V2729">
        <v>27.299999239999998</v>
      </c>
      <c r="W2729">
        <v>8.5</v>
      </c>
      <c r="X2729">
        <v>13.30000019</v>
      </c>
      <c r="Y2729">
        <v>6.5999999049999998</v>
      </c>
      <c r="Z2729">
        <v>7.5</v>
      </c>
      <c r="AA2729">
        <v>7.6999998090000004</v>
      </c>
      <c r="AB2729">
        <v>7.6999998090000004</v>
      </c>
      <c r="AC2729">
        <v>13.899999619999999</v>
      </c>
      <c r="AD2729">
        <v>15.600000380000001</v>
      </c>
      <c r="AE2729">
        <v>15</v>
      </c>
    </row>
    <row r="2730" spans="1:31" x14ac:dyDescent="0.35">
      <c r="A2730" t="s">
        <v>77</v>
      </c>
      <c r="B2730">
        <f>MATCH($A2730,Sheet2!$A$1:$A$58,0)</f>
        <v>54</v>
      </c>
      <c r="C2730" t="str">
        <f>INDEX(Sheet2!$A$1:$C$58,Sheet1!$B2730,2)</f>
        <v>TUR</v>
      </c>
      <c r="D2730" t="e">
        <f>INDEX(Sheet2!$A$1:$C$58,Sheet1!$B2730,3)</f>
        <v>#N/A</v>
      </c>
      <c r="E2730">
        <v>2000</v>
      </c>
      <c r="F2730">
        <v>6.399</v>
      </c>
      <c r="G2730">
        <v>69.999341459999997</v>
      </c>
      <c r="H2730">
        <v>20.399999619999999</v>
      </c>
      <c r="I2730">
        <v>28.700000760000002</v>
      </c>
      <c r="J2730">
        <v>17.5</v>
      </c>
      <c r="K2730">
        <v>30.723400959999999</v>
      </c>
      <c r="L2730">
        <v>63.2865143</v>
      </c>
      <c r="M2730">
        <v>5.9900847490000002</v>
      </c>
      <c r="N2730">
        <v>1.5048424760000001</v>
      </c>
      <c r="O2730">
        <v>50.800593360000001</v>
      </c>
      <c r="P2730">
        <v>63240157</v>
      </c>
      <c r="Q2730">
        <v>54.700000760000002</v>
      </c>
      <c r="R2730">
        <v>34.599998470000003</v>
      </c>
      <c r="S2730">
        <v>61.599998470000003</v>
      </c>
      <c r="T2730">
        <v>28.399999619999999</v>
      </c>
      <c r="U2730">
        <v>38.5</v>
      </c>
      <c r="V2730">
        <v>24.799999239999998</v>
      </c>
      <c r="W2730">
        <v>9.6000003809999992</v>
      </c>
      <c r="X2730">
        <v>16.299999239999998</v>
      </c>
      <c r="Y2730">
        <v>7.1999998090000004</v>
      </c>
      <c r="Z2730">
        <v>6.3000001909999996</v>
      </c>
      <c r="AA2730">
        <v>6.5999999049999998</v>
      </c>
      <c r="AB2730">
        <v>6.5</v>
      </c>
      <c r="AC2730">
        <v>11.899999619999999</v>
      </c>
      <c r="AD2730">
        <v>13.69999981</v>
      </c>
      <c r="AE2730">
        <v>13.100000380000001</v>
      </c>
    </row>
    <row r="2731" spans="1:31" x14ac:dyDescent="0.35">
      <c r="A2731" t="s">
        <v>77</v>
      </c>
      <c r="B2731">
        <f>MATCH($A2731,Sheet2!$A$1:$A$58,0)</f>
        <v>54</v>
      </c>
      <c r="C2731" t="str">
        <f>INDEX(Sheet2!$A$1:$C$58,Sheet1!$B2731,2)</f>
        <v>TUR</v>
      </c>
      <c r="D2731" t="e">
        <f>INDEX(Sheet2!$A$1:$C$58,Sheet1!$B2731,3)</f>
        <v>#N/A</v>
      </c>
      <c r="E2731">
        <v>2001</v>
      </c>
      <c r="F2731">
        <v>6.266</v>
      </c>
      <c r="G2731">
        <v>70.555804879999997</v>
      </c>
      <c r="H2731">
        <v>20.899999619999999</v>
      </c>
      <c r="I2731">
        <v>30.399999619999999</v>
      </c>
      <c r="J2731">
        <v>17.799999239999998</v>
      </c>
      <c r="K2731">
        <v>30.31791093</v>
      </c>
      <c r="L2731">
        <v>63.561761679999996</v>
      </c>
      <c r="M2731">
        <v>6.1203273889999998</v>
      </c>
      <c r="N2731">
        <v>1.479411555</v>
      </c>
      <c r="O2731">
        <v>50.807396769999997</v>
      </c>
      <c r="P2731">
        <v>64182694</v>
      </c>
      <c r="Q2731">
        <v>58.200000760000002</v>
      </c>
      <c r="R2731">
        <v>43.599998470000003</v>
      </c>
      <c r="S2731">
        <v>63</v>
      </c>
      <c r="T2731">
        <v>28</v>
      </c>
      <c r="U2731">
        <v>37.299999239999998</v>
      </c>
      <c r="V2731">
        <v>25</v>
      </c>
      <c r="W2731">
        <v>8.3000001910000005</v>
      </c>
      <c r="X2731">
        <v>14.69999981</v>
      </c>
      <c r="Y2731">
        <v>6.3000001909999996</v>
      </c>
      <c r="Z2731">
        <v>7.5</v>
      </c>
      <c r="AA2731">
        <v>8.6999998089999995</v>
      </c>
      <c r="AB2731">
        <v>8.3999996190000008</v>
      </c>
      <c r="AC2731">
        <v>14.399999619999999</v>
      </c>
      <c r="AD2731">
        <v>17.200000760000002</v>
      </c>
      <c r="AE2731">
        <v>16.200000760000002</v>
      </c>
    </row>
    <row r="2732" spans="1:31" x14ac:dyDescent="0.35">
      <c r="A2732" t="s">
        <v>77</v>
      </c>
      <c r="B2732">
        <f>MATCH($A2732,Sheet2!$A$1:$A$58,0)</f>
        <v>54</v>
      </c>
      <c r="C2732" t="str">
        <f>INDEX(Sheet2!$A$1:$C$58,Sheet1!$B2732,2)</f>
        <v>TUR</v>
      </c>
      <c r="D2732" t="e">
        <f>INDEX(Sheet2!$A$1:$C$58,Sheet1!$B2732,3)</f>
        <v>#N/A</v>
      </c>
      <c r="E2732">
        <v>2002</v>
      </c>
      <c r="F2732">
        <v>6.1520000000000001</v>
      </c>
      <c r="G2732">
        <v>71.081975610000001</v>
      </c>
      <c r="H2732">
        <v>28.299999239999998</v>
      </c>
      <c r="I2732">
        <v>34.400001529999997</v>
      </c>
      <c r="J2732">
        <v>26.100000380000001</v>
      </c>
      <c r="K2732">
        <v>29.878808639999999</v>
      </c>
      <c r="L2732">
        <v>63.883626339999999</v>
      </c>
      <c r="M2732">
        <v>6.2375650220000001</v>
      </c>
      <c r="N2732">
        <v>1.4586651509999999</v>
      </c>
      <c r="O2732">
        <v>50.813515189999997</v>
      </c>
      <c r="P2732">
        <v>65125766</v>
      </c>
      <c r="Q2732">
        <v>57.599998470000003</v>
      </c>
      <c r="R2732">
        <v>37.5</v>
      </c>
      <c r="S2732">
        <v>64.699996949999999</v>
      </c>
      <c r="T2732">
        <v>26.5</v>
      </c>
      <c r="U2732">
        <v>37.099998470000003</v>
      </c>
      <c r="V2732">
        <v>22.799999239999998</v>
      </c>
      <c r="W2732">
        <v>10.80000019</v>
      </c>
      <c r="X2732">
        <v>19</v>
      </c>
      <c r="Y2732">
        <v>7.9000000950000002</v>
      </c>
      <c r="Z2732">
        <v>9.5</v>
      </c>
      <c r="AA2732">
        <v>10.69999981</v>
      </c>
      <c r="AB2732">
        <v>10.30000019</v>
      </c>
      <c r="AC2732">
        <v>17.100000380000001</v>
      </c>
      <c r="AD2732">
        <v>20.299999239999998</v>
      </c>
      <c r="AE2732">
        <v>19.100000380000001</v>
      </c>
    </row>
    <row r="2733" spans="1:31" x14ac:dyDescent="0.35">
      <c r="A2733" t="s">
        <v>77</v>
      </c>
      <c r="B2733">
        <f>MATCH($A2733,Sheet2!$A$1:$A$58,0)</f>
        <v>54</v>
      </c>
      <c r="C2733" t="str">
        <f>INDEX(Sheet2!$A$1:$C$58,Sheet1!$B2733,2)</f>
        <v>TUR</v>
      </c>
      <c r="D2733" t="e">
        <f>INDEX(Sheet2!$A$1:$C$58,Sheet1!$B2733,3)</f>
        <v>#N/A</v>
      </c>
      <c r="E2733">
        <v>2003</v>
      </c>
      <c r="F2733">
        <v>6.056</v>
      </c>
      <c r="G2733">
        <v>71.574195119999999</v>
      </c>
      <c r="H2733">
        <v>23.399999619999999</v>
      </c>
      <c r="I2733">
        <v>29.200000760000002</v>
      </c>
      <c r="J2733">
        <v>21.399999619999999</v>
      </c>
      <c r="K2733">
        <v>29.433025109999999</v>
      </c>
      <c r="L2733">
        <v>64.221839680000002</v>
      </c>
      <c r="M2733">
        <v>6.3451352139999999</v>
      </c>
      <c r="N2733">
        <v>1.424498963</v>
      </c>
      <c r="O2733">
        <v>50.819558749999999</v>
      </c>
      <c r="P2733">
        <v>66060121</v>
      </c>
      <c r="Q2733">
        <v>58</v>
      </c>
      <c r="R2733">
        <v>38.799999239999998</v>
      </c>
      <c r="S2733">
        <v>64.900001529999997</v>
      </c>
      <c r="T2733">
        <v>23.299999239999998</v>
      </c>
      <c r="U2733">
        <v>29.899999619999999</v>
      </c>
      <c r="V2733">
        <v>21</v>
      </c>
      <c r="W2733">
        <v>11.600000380000001</v>
      </c>
      <c r="X2733">
        <v>20.700000760000002</v>
      </c>
      <c r="Y2733">
        <v>8.3999996190000008</v>
      </c>
      <c r="Z2733">
        <v>10.100000380000001</v>
      </c>
      <c r="AA2733">
        <v>10.69999981</v>
      </c>
      <c r="AB2733">
        <v>10.5</v>
      </c>
      <c r="AC2733">
        <v>18.899999619999999</v>
      </c>
      <c r="AD2733">
        <v>21.5</v>
      </c>
      <c r="AE2733">
        <v>20.5</v>
      </c>
    </row>
    <row r="2734" spans="1:31" x14ac:dyDescent="0.35">
      <c r="A2734" t="s">
        <v>77</v>
      </c>
      <c r="B2734">
        <f>MATCH($A2734,Sheet2!$A$1:$A$58,0)</f>
        <v>54</v>
      </c>
      <c r="C2734" t="str">
        <f>INDEX(Sheet2!$A$1:$C$58,Sheet1!$B2734,2)</f>
        <v>TUR</v>
      </c>
      <c r="D2734" t="e">
        <f>INDEX(Sheet2!$A$1:$C$58,Sheet1!$B2734,3)</f>
        <v>#N/A</v>
      </c>
      <c r="E2734">
        <v>2004</v>
      </c>
      <c r="F2734">
        <v>5.9770000000000003</v>
      </c>
      <c r="G2734">
        <v>72.029878049999994</v>
      </c>
      <c r="H2734">
        <v>38.5</v>
      </c>
      <c r="I2734">
        <v>44.599998470000003</v>
      </c>
      <c r="J2734">
        <v>36.400001529999997</v>
      </c>
      <c r="K2734">
        <v>29.01169612</v>
      </c>
      <c r="L2734">
        <v>64.541468829999999</v>
      </c>
      <c r="M2734">
        <v>6.4468350430000001</v>
      </c>
      <c r="N2734">
        <v>1.373267794</v>
      </c>
      <c r="O2734">
        <v>50.826279040000003</v>
      </c>
      <c r="P2734">
        <v>66973561</v>
      </c>
      <c r="Q2734">
        <v>53.5</v>
      </c>
      <c r="R2734">
        <v>33.700000760000002</v>
      </c>
      <c r="S2734">
        <v>60</v>
      </c>
      <c r="T2734">
        <v>29.200000760000002</v>
      </c>
      <c r="U2734">
        <v>39.700000760000002</v>
      </c>
      <c r="V2734">
        <v>25.700000760000002</v>
      </c>
      <c r="W2734">
        <v>12.69999981</v>
      </c>
      <c r="X2734">
        <v>23.200000760000002</v>
      </c>
      <c r="Y2734">
        <v>9.1999998089999995</v>
      </c>
      <c r="Z2734">
        <v>11</v>
      </c>
      <c r="AA2734">
        <v>10.80000019</v>
      </c>
      <c r="AB2734">
        <v>10.80000019</v>
      </c>
      <c r="AC2734">
        <v>20.700000760000002</v>
      </c>
      <c r="AD2734">
        <v>20.399999619999999</v>
      </c>
      <c r="AE2734">
        <v>20.5</v>
      </c>
    </row>
    <row r="2735" spans="1:31" x14ac:dyDescent="0.35">
      <c r="A2735" t="s">
        <v>77</v>
      </c>
      <c r="B2735">
        <f>MATCH($A2735,Sheet2!$A$1:$A$58,0)</f>
        <v>54</v>
      </c>
      <c r="C2735" t="str">
        <f>INDEX(Sheet2!$A$1:$C$58,Sheet1!$B2735,2)</f>
        <v>TUR</v>
      </c>
      <c r="D2735" t="e">
        <f>INDEX(Sheet2!$A$1:$C$58,Sheet1!$B2735,3)</f>
        <v>#N/A</v>
      </c>
      <c r="E2735">
        <v>2005</v>
      </c>
      <c r="F2735">
        <v>5.9160000000000004</v>
      </c>
      <c r="G2735">
        <v>72.448121950000001</v>
      </c>
      <c r="H2735">
        <v>39.400001529999997</v>
      </c>
      <c r="I2735">
        <v>46.599998470000003</v>
      </c>
      <c r="J2735">
        <v>36.799999239999998</v>
      </c>
      <c r="K2735">
        <v>28.623849679999999</v>
      </c>
      <c r="L2735">
        <v>64.83020483</v>
      </c>
      <c r="M2735">
        <v>6.5459454929999996</v>
      </c>
      <c r="N2735">
        <v>1.3157921990000001</v>
      </c>
      <c r="O2735">
        <v>50.834057399999999</v>
      </c>
      <c r="P2735">
        <v>67860617</v>
      </c>
      <c r="Q2735">
        <v>54.299999239999998</v>
      </c>
      <c r="R2735">
        <v>35.099998470000003</v>
      </c>
      <c r="S2735">
        <v>61</v>
      </c>
      <c r="T2735">
        <v>28.100000380000001</v>
      </c>
      <c r="U2735">
        <v>39.299999239999998</v>
      </c>
      <c r="V2735">
        <v>24.200000760000002</v>
      </c>
      <c r="W2735">
        <v>11.399999619999999</v>
      </c>
      <c r="X2735">
        <v>20.700000760000002</v>
      </c>
      <c r="Y2735">
        <v>8.1000003809999992</v>
      </c>
      <c r="Z2735">
        <v>11.19999981</v>
      </c>
      <c r="AA2735">
        <v>10.5</v>
      </c>
      <c r="AB2735">
        <v>10.600000380000001</v>
      </c>
      <c r="AC2735">
        <v>20.600000380000001</v>
      </c>
      <c r="AD2735">
        <v>19.5</v>
      </c>
      <c r="AE2735">
        <v>19.899999619999999</v>
      </c>
    </row>
    <row r="2736" spans="1:31" x14ac:dyDescent="0.35">
      <c r="A2736" t="s">
        <v>77</v>
      </c>
      <c r="B2736">
        <f>MATCH($A2736,Sheet2!$A$1:$A$58,0)</f>
        <v>54</v>
      </c>
      <c r="C2736" t="str">
        <f>INDEX(Sheet2!$A$1:$C$58,Sheet1!$B2736,2)</f>
        <v>TUR</v>
      </c>
      <c r="D2736" t="e">
        <f>INDEX(Sheet2!$A$1:$C$58,Sheet1!$B2736,3)</f>
        <v>#N/A</v>
      </c>
      <c r="E2736">
        <v>2006</v>
      </c>
      <c r="F2736">
        <v>5.8680000000000003</v>
      </c>
      <c r="G2736">
        <v>72.828585369999999</v>
      </c>
      <c r="H2736">
        <v>35.700000760000002</v>
      </c>
      <c r="I2736">
        <v>43.900001529999997</v>
      </c>
      <c r="J2736">
        <v>32.400001529999997</v>
      </c>
      <c r="K2736">
        <v>28.224226399999999</v>
      </c>
      <c r="L2736">
        <v>65.130273939999995</v>
      </c>
      <c r="M2736">
        <v>6.6454996590000004</v>
      </c>
      <c r="N2736">
        <v>1.2362064370000001</v>
      </c>
      <c r="O2736">
        <v>50.843463870000001</v>
      </c>
      <c r="P2736">
        <v>68704721</v>
      </c>
      <c r="Q2736">
        <v>53.299999239999998</v>
      </c>
      <c r="R2736">
        <v>36.599998470000003</v>
      </c>
      <c r="S2736">
        <v>59.5</v>
      </c>
      <c r="T2736">
        <v>27.899999619999999</v>
      </c>
      <c r="U2736">
        <v>37.900001529999997</v>
      </c>
      <c r="V2736">
        <v>24.200000760000002</v>
      </c>
      <c r="W2736">
        <v>12.19999981</v>
      </c>
      <c r="X2736">
        <v>20.899999619999999</v>
      </c>
      <c r="Y2736">
        <v>9</v>
      </c>
      <c r="Z2736">
        <v>9.1000003809999992</v>
      </c>
      <c r="AA2736">
        <v>8.6000003809999992</v>
      </c>
      <c r="AB2736">
        <v>8.6999998089999995</v>
      </c>
      <c r="AC2736">
        <v>17.399999619999999</v>
      </c>
      <c r="AD2736">
        <v>15.899999619999999</v>
      </c>
      <c r="AE2736">
        <v>16.399999619999999</v>
      </c>
    </row>
    <row r="2737" spans="1:31" x14ac:dyDescent="0.35">
      <c r="A2737" t="s">
        <v>77</v>
      </c>
      <c r="B2737">
        <f>MATCH($A2737,Sheet2!$A$1:$A$58,0)</f>
        <v>54</v>
      </c>
      <c r="C2737" t="str">
        <f>INDEX(Sheet2!$A$1:$C$58,Sheet1!$B2737,2)</f>
        <v>TUR</v>
      </c>
      <c r="D2737" t="e">
        <f>INDEX(Sheet2!$A$1:$C$58,Sheet1!$B2737,3)</f>
        <v>#N/A</v>
      </c>
      <c r="E2737">
        <v>2007</v>
      </c>
      <c r="F2737">
        <v>5.83</v>
      </c>
      <c r="G2737">
        <v>73.17707317</v>
      </c>
      <c r="H2737">
        <v>30.299999239999998</v>
      </c>
      <c r="I2737">
        <v>38.900001529999997</v>
      </c>
      <c r="J2737">
        <v>27</v>
      </c>
      <c r="K2737">
        <v>27.86455428</v>
      </c>
      <c r="L2737">
        <v>65.393046490000003</v>
      </c>
      <c r="M2737">
        <v>6.7423992339999996</v>
      </c>
      <c r="N2737">
        <v>1.173171827</v>
      </c>
      <c r="O2737">
        <v>50.854018269999997</v>
      </c>
      <c r="P2737">
        <v>69515492</v>
      </c>
      <c r="Q2737">
        <v>51.599998470000003</v>
      </c>
      <c r="R2737">
        <v>32.400001529999997</v>
      </c>
      <c r="S2737">
        <v>58.599998470000003</v>
      </c>
      <c r="T2737">
        <v>28.100000380000001</v>
      </c>
      <c r="U2737">
        <v>38.5</v>
      </c>
      <c r="V2737">
        <v>24.200000760000002</v>
      </c>
      <c r="W2737">
        <v>13.19999981</v>
      </c>
      <c r="X2737">
        <v>24.600000380000001</v>
      </c>
      <c r="Y2737">
        <v>9.1000003809999992</v>
      </c>
      <c r="Z2737">
        <v>9.1000003809999992</v>
      </c>
      <c r="AA2737">
        <v>8.8000001910000005</v>
      </c>
      <c r="AB2737">
        <v>8.8999996190000008</v>
      </c>
      <c r="AC2737">
        <v>17.5</v>
      </c>
      <c r="AD2737">
        <v>17.100000380000001</v>
      </c>
      <c r="AE2737">
        <v>17.200000760000002</v>
      </c>
    </row>
    <row r="2738" spans="1:31" x14ac:dyDescent="0.35">
      <c r="A2738" t="s">
        <v>77</v>
      </c>
      <c r="B2738">
        <f>MATCH($A2738,Sheet2!$A$1:$A$58,0)</f>
        <v>54</v>
      </c>
      <c r="C2738" t="str">
        <f>INDEX(Sheet2!$A$1:$C$58,Sheet1!$B2738,2)</f>
        <v>TUR</v>
      </c>
      <c r="D2738" t="e">
        <f>INDEX(Sheet2!$A$1:$C$58,Sheet1!$B2738,3)</f>
        <v>#N/A</v>
      </c>
      <c r="E2738">
        <v>2008</v>
      </c>
      <c r="F2738">
        <v>5.8</v>
      </c>
      <c r="G2738">
        <v>73.500756100000004</v>
      </c>
      <c r="H2738">
        <v>26.899999619999999</v>
      </c>
      <c r="I2738">
        <v>34.400001529999997</v>
      </c>
      <c r="J2738">
        <v>24</v>
      </c>
      <c r="K2738">
        <v>27.527545669999999</v>
      </c>
      <c r="L2738">
        <v>65.633780689999995</v>
      </c>
      <c r="M2738">
        <v>6.8386736409999997</v>
      </c>
      <c r="N2738">
        <v>1.1852932920000001</v>
      </c>
      <c r="O2738">
        <v>50.863824090000001</v>
      </c>
      <c r="P2738">
        <v>70344357</v>
      </c>
      <c r="Q2738">
        <v>52.700000760000002</v>
      </c>
      <c r="R2738">
        <v>34.099998470000003</v>
      </c>
      <c r="S2738">
        <v>59.700000760000002</v>
      </c>
      <c r="T2738">
        <v>25.700000760000002</v>
      </c>
      <c r="U2738">
        <v>34.700000760000002</v>
      </c>
      <c r="V2738">
        <v>22.399999619999999</v>
      </c>
      <c r="W2738">
        <v>13.899999619999999</v>
      </c>
      <c r="X2738">
        <v>25.399999619999999</v>
      </c>
      <c r="Y2738">
        <v>9.6000003809999992</v>
      </c>
      <c r="Z2738">
        <v>10</v>
      </c>
      <c r="AA2738">
        <v>9.6000003809999992</v>
      </c>
      <c r="AB2738">
        <v>9.6999998089999995</v>
      </c>
      <c r="AC2738">
        <v>18.899999619999999</v>
      </c>
      <c r="AD2738">
        <v>18.299999239999998</v>
      </c>
      <c r="AE2738">
        <v>18.5</v>
      </c>
    </row>
    <row r="2739" spans="1:31" x14ac:dyDescent="0.35">
      <c r="A2739" t="s">
        <v>77</v>
      </c>
      <c r="B2739">
        <f>MATCH($A2739,Sheet2!$A$1:$A$58,0)</f>
        <v>54</v>
      </c>
      <c r="C2739" t="str">
        <f>INDEX(Sheet2!$A$1:$C$58,Sheet1!$B2739,2)</f>
        <v>TUR</v>
      </c>
      <c r="D2739" t="e">
        <f>INDEX(Sheet2!$A$1:$C$58,Sheet1!$B2739,3)</f>
        <v>#N/A</v>
      </c>
      <c r="E2739">
        <v>2009</v>
      </c>
      <c r="F2739">
        <v>5.7750000000000004</v>
      </c>
      <c r="G2739">
        <v>73.803219510000005</v>
      </c>
      <c r="H2739">
        <v>25.299999239999998</v>
      </c>
      <c r="I2739">
        <v>32.200000760000002</v>
      </c>
      <c r="J2739">
        <v>22.600000380000001</v>
      </c>
      <c r="K2739">
        <v>27.196662280000002</v>
      </c>
      <c r="L2739">
        <v>65.867941490000007</v>
      </c>
      <c r="M2739">
        <v>6.9353962310000004</v>
      </c>
      <c r="N2739">
        <v>1.2950934169999999</v>
      </c>
      <c r="O2739">
        <v>50.870358019999998</v>
      </c>
      <c r="P2739">
        <v>71261307</v>
      </c>
      <c r="Q2739">
        <v>53.599998470000003</v>
      </c>
      <c r="R2739">
        <v>35.700000760000002</v>
      </c>
      <c r="S2739">
        <v>60.5</v>
      </c>
      <c r="T2739">
        <v>25.700000760000002</v>
      </c>
      <c r="U2739">
        <v>34.299999239999998</v>
      </c>
      <c r="V2739">
        <v>22.399999619999999</v>
      </c>
      <c r="W2739">
        <v>13.19999981</v>
      </c>
      <c r="X2739">
        <v>23.799999239999998</v>
      </c>
      <c r="Y2739">
        <v>9.1000003809999992</v>
      </c>
      <c r="Z2739">
        <v>12.600000380000001</v>
      </c>
      <c r="AA2739">
        <v>12.5</v>
      </c>
      <c r="AB2739">
        <v>12.600000380000001</v>
      </c>
      <c r="AC2739">
        <v>22.5</v>
      </c>
      <c r="AD2739">
        <v>22.899999619999999</v>
      </c>
      <c r="AE2739">
        <v>22.799999239999998</v>
      </c>
    </row>
    <row r="2740" spans="1:31" x14ac:dyDescent="0.35">
      <c r="A2740" t="s">
        <v>77</v>
      </c>
      <c r="B2740">
        <f>MATCH($A2740,Sheet2!$A$1:$A$58,0)</f>
        <v>54</v>
      </c>
      <c r="C2740" t="str">
        <f>INDEX(Sheet2!$A$1:$C$58,Sheet1!$B2740,2)</f>
        <v>TUR</v>
      </c>
      <c r="D2740" t="e">
        <f>INDEX(Sheet2!$A$1:$C$58,Sheet1!$B2740,3)</f>
        <v>#N/A</v>
      </c>
      <c r="E2740">
        <v>2010</v>
      </c>
      <c r="F2740">
        <v>5.7549999999999999</v>
      </c>
      <c r="G2740">
        <v>74.090926830000001</v>
      </c>
      <c r="H2740">
        <v>28.600000380000001</v>
      </c>
      <c r="I2740">
        <v>37</v>
      </c>
      <c r="J2740">
        <v>24.700000760000002</v>
      </c>
      <c r="K2740">
        <v>26.87712514</v>
      </c>
      <c r="L2740">
        <v>66.089455220000005</v>
      </c>
      <c r="M2740">
        <v>7.0334196389999999</v>
      </c>
      <c r="N2740">
        <v>1.4614683879999999</v>
      </c>
      <c r="O2740">
        <v>50.872072150000001</v>
      </c>
      <c r="P2740">
        <v>72310416</v>
      </c>
      <c r="Q2740">
        <v>53.200000760000002</v>
      </c>
      <c r="R2740">
        <v>37.400001529999997</v>
      </c>
      <c r="S2740">
        <v>60.200000760000002</v>
      </c>
      <c r="T2740">
        <v>25</v>
      </c>
      <c r="U2740">
        <v>31.899999619999999</v>
      </c>
      <c r="V2740">
        <v>22</v>
      </c>
      <c r="W2740">
        <v>14.5</v>
      </c>
      <c r="X2740">
        <v>25.299999239999998</v>
      </c>
      <c r="Y2740">
        <v>9.8000001910000005</v>
      </c>
      <c r="Z2740">
        <v>11.399999619999999</v>
      </c>
      <c r="AA2740">
        <v>10.399999619999999</v>
      </c>
      <c r="AB2740">
        <v>10.69999981</v>
      </c>
      <c r="AC2740">
        <v>20.700000760000002</v>
      </c>
      <c r="AD2740">
        <v>19.200000760000002</v>
      </c>
      <c r="AE2740">
        <v>19.700000760000002</v>
      </c>
    </row>
    <row r="2741" spans="1:31" x14ac:dyDescent="0.35">
      <c r="A2741" t="s">
        <v>77</v>
      </c>
      <c r="B2741">
        <f>MATCH($A2741,Sheet2!$A$1:$A$58,0)</f>
        <v>54</v>
      </c>
      <c r="C2741" t="str">
        <f>INDEX(Sheet2!$A$1:$C$58,Sheet1!$B2741,2)</f>
        <v>TUR</v>
      </c>
      <c r="D2741" t="e">
        <f>INDEX(Sheet2!$A$1:$C$58,Sheet1!$B2741,3)</f>
        <v>#N/A</v>
      </c>
      <c r="E2741">
        <v>2011</v>
      </c>
      <c r="F2741">
        <v>5.7389999999999999</v>
      </c>
      <c r="G2741">
        <v>74.367341460000006</v>
      </c>
      <c r="H2741">
        <v>26.5</v>
      </c>
      <c r="I2741">
        <v>34.200000760000002</v>
      </c>
      <c r="J2741">
        <v>22.5</v>
      </c>
      <c r="K2741">
        <v>26.628774929999999</v>
      </c>
      <c r="L2741">
        <v>66.260396470000003</v>
      </c>
      <c r="M2741">
        <v>7.110828594</v>
      </c>
      <c r="N2741">
        <v>1.654851402</v>
      </c>
      <c r="O2741">
        <v>50.86832295</v>
      </c>
      <c r="P2741">
        <v>73517002</v>
      </c>
      <c r="Q2741">
        <v>50.400001529999997</v>
      </c>
      <c r="R2741">
        <v>34.900001529999997</v>
      </c>
      <c r="S2741">
        <v>58.200000760000002</v>
      </c>
      <c r="T2741">
        <v>24.299999239999998</v>
      </c>
      <c r="U2741">
        <v>30.700000760000002</v>
      </c>
      <c r="V2741">
        <v>21.100000380000001</v>
      </c>
      <c r="W2741">
        <v>17.799999239999998</v>
      </c>
      <c r="X2741">
        <v>28.5</v>
      </c>
      <c r="Y2741">
        <v>12.399999619999999</v>
      </c>
      <c r="Z2741">
        <v>10.100000380000001</v>
      </c>
      <c r="AA2741">
        <v>8.3000001910000005</v>
      </c>
      <c r="AB2741">
        <v>8.8000001910000005</v>
      </c>
      <c r="AC2741">
        <v>19</v>
      </c>
      <c r="AD2741">
        <v>15.5</v>
      </c>
      <c r="AE2741">
        <v>16.700000760000002</v>
      </c>
    </row>
    <row r="2742" spans="1:31" x14ac:dyDescent="0.35">
      <c r="A2742" t="s">
        <v>77</v>
      </c>
      <c r="B2742">
        <f>MATCH($A2742,Sheet2!$A$1:$A$58,0)</f>
        <v>54</v>
      </c>
      <c r="C2742" t="str">
        <f>INDEX(Sheet2!$A$1:$C$58,Sheet1!$B2742,2)</f>
        <v>TUR</v>
      </c>
      <c r="D2742" t="e">
        <f>INDEX(Sheet2!$A$1:$C$58,Sheet1!$B2742,3)</f>
        <v>#N/A</v>
      </c>
      <c r="E2742">
        <v>2012</v>
      </c>
      <c r="F2742">
        <v>5.7290000000000001</v>
      </c>
      <c r="G2742">
        <v>74.63680488</v>
      </c>
      <c r="H2742">
        <v>24.899999619999999</v>
      </c>
      <c r="I2742">
        <v>31.899999619999999</v>
      </c>
      <c r="J2742">
        <v>21.200000760000002</v>
      </c>
      <c r="K2742">
        <v>26.39812641</v>
      </c>
      <c r="L2742">
        <v>66.414472880000005</v>
      </c>
      <c r="M2742">
        <v>7.1874007129999997</v>
      </c>
      <c r="N2742">
        <v>1.795854989</v>
      </c>
      <c r="O2742">
        <v>50.860297250000002</v>
      </c>
      <c r="P2742">
        <v>74849187</v>
      </c>
      <c r="Q2742">
        <v>49.200000760000002</v>
      </c>
      <c r="R2742">
        <v>34.599998470000003</v>
      </c>
      <c r="S2742">
        <v>56.799999239999998</v>
      </c>
      <c r="T2742">
        <v>23.899999619999999</v>
      </c>
      <c r="U2742">
        <v>29</v>
      </c>
      <c r="V2742">
        <v>21.299999239999998</v>
      </c>
      <c r="W2742">
        <v>20</v>
      </c>
      <c r="X2742">
        <v>31.899999619999999</v>
      </c>
      <c r="Y2742">
        <v>13.80000019</v>
      </c>
      <c r="Z2742">
        <v>9.3999996190000008</v>
      </c>
      <c r="AA2742">
        <v>7.5999999049999998</v>
      </c>
      <c r="AB2742">
        <v>8.1000003809999992</v>
      </c>
      <c r="AC2742">
        <v>17.799999239999998</v>
      </c>
      <c r="AD2742">
        <v>14.600000380000001</v>
      </c>
      <c r="AE2742">
        <v>15.69999981</v>
      </c>
    </row>
    <row r="2743" spans="1:31" x14ac:dyDescent="0.35">
      <c r="A2743" t="s">
        <v>77</v>
      </c>
      <c r="B2743">
        <f>MATCH($A2743,Sheet2!$A$1:$A$58,0)</f>
        <v>54</v>
      </c>
      <c r="C2743" t="str">
        <f>INDEX(Sheet2!$A$1:$C$58,Sheet1!$B2743,2)</f>
        <v>TUR</v>
      </c>
      <c r="D2743" t="e">
        <f>INDEX(Sheet2!$A$1:$C$58,Sheet1!$B2743,3)</f>
        <v>#N/A</v>
      </c>
      <c r="E2743">
        <v>2013</v>
      </c>
      <c r="F2743">
        <v>5.7249999999999996</v>
      </c>
      <c r="G2743">
        <v>74.900707319999995</v>
      </c>
      <c r="H2743">
        <v>24.399999619999999</v>
      </c>
      <c r="I2743">
        <v>30.899999619999999</v>
      </c>
      <c r="J2743">
        <v>20.399999619999999</v>
      </c>
      <c r="K2743">
        <v>26.178112540000001</v>
      </c>
      <c r="L2743">
        <v>66.547464360000006</v>
      </c>
      <c r="M2743">
        <v>7.2744230959999996</v>
      </c>
      <c r="N2743">
        <v>1.81963886</v>
      </c>
      <c r="O2743">
        <v>50.850454669999998</v>
      </c>
      <c r="P2743">
        <v>76223639</v>
      </c>
      <c r="Q2743">
        <v>49.200000760000002</v>
      </c>
      <c r="R2743">
        <v>35.799999239999998</v>
      </c>
      <c r="S2743">
        <v>57.099998470000003</v>
      </c>
      <c r="T2743">
        <v>23.799999239999998</v>
      </c>
      <c r="U2743">
        <v>28.899999619999999</v>
      </c>
      <c r="V2743">
        <v>20.799999239999998</v>
      </c>
      <c r="W2743">
        <v>20.200000760000002</v>
      </c>
      <c r="X2743">
        <v>30.200000760000002</v>
      </c>
      <c r="Y2743">
        <v>14.30000019</v>
      </c>
      <c r="Z2743">
        <v>10.600000380000001</v>
      </c>
      <c r="AA2743">
        <v>7.9000000950000002</v>
      </c>
      <c r="AB2743">
        <v>8.6999998089999995</v>
      </c>
      <c r="AC2743">
        <v>19.700000760000002</v>
      </c>
      <c r="AD2743">
        <v>15.5</v>
      </c>
      <c r="AE2743">
        <v>16.899999619999999</v>
      </c>
    </row>
    <row r="2744" spans="1:31" x14ac:dyDescent="0.35">
      <c r="A2744" t="s">
        <v>77</v>
      </c>
      <c r="B2744">
        <f>MATCH($A2744,Sheet2!$A$1:$A$58,0)</f>
        <v>54</v>
      </c>
      <c r="C2744" t="str">
        <f>INDEX(Sheet2!$A$1:$C$58,Sheet1!$B2744,2)</f>
        <v>TUR</v>
      </c>
      <c r="D2744" t="e">
        <f>INDEX(Sheet2!$A$1:$C$58,Sheet1!$B2744,3)</f>
        <v>#N/A</v>
      </c>
      <c r="E2744">
        <v>2014</v>
      </c>
      <c r="F2744">
        <v>5.7270000000000003</v>
      </c>
      <c r="G2744">
        <v>75.1635122</v>
      </c>
      <c r="H2744">
        <v>20.600000380000001</v>
      </c>
      <c r="I2744">
        <v>26.700000760000002</v>
      </c>
      <c r="J2744">
        <v>17.200000760000002</v>
      </c>
      <c r="K2744">
        <v>25.944942220000001</v>
      </c>
      <c r="L2744">
        <v>66.666769430000002</v>
      </c>
      <c r="M2744">
        <v>7.3882883540000002</v>
      </c>
      <c r="N2744">
        <v>1.6913193520000001</v>
      </c>
      <c r="O2744">
        <v>50.841966079999999</v>
      </c>
      <c r="P2744">
        <v>77523788</v>
      </c>
      <c r="Q2744">
        <v>56</v>
      </c>
      <c r="R2744">
        <v>40.900001529999997</v>
      </c>
      <c r="S2744">
        <v>64.599998470000003</v>
      </c>
      <c r="T2744">
        <v>23</v>
      </c>
      <c r="U2744">
        <v>27</v>
      </c>
      <c r="V2744">
        <v>20.799999239999998</v>
      </c>
      <c r="W2744">
        <v>21</v>
      </c>
      <c r="X2744">
        <v>32.099998470000003</v>
      </c>
      <c r="Y2744">
        <v>14.600000380000001</v>
      </c>
      <c r="Z2744">
        <v>11.80000019</v>
      </c>
      <c r="AA2744">
        <v>9</v>
      </c>
      <c r="AB2744">
        <v>9.8999996190000008</v>
      </c>
      <c r="AC2744">
        <v>20.200000760000002</v>
      </c>
      <c r="AD2744">
        <v>16.600000380000001</v>
      </c>
      <c r="AE2744">
        <v>17.799999239999998</v>
      </c>
    </row>
    <row r="2745" spans="1:31" x14ac:dyDescent="0.35">
      <c r="A2745" t="s">
        <v>77</v>
      </c>
      <c r="B2745">
        <f>MATCH($A2745,Sheet2!$A$1:$A$58,0)</f>
        <v>54</v>
      </c>
      <c r="C2745" t="str">
        <f>INDEX(Sheet2!$A$1:$C$58,Sheet1!$B2745,2)</f>
        <v>TUR</v>
      </c>
      <c r="D2745" t="e">
        <f>INDEX(Sheet2!$A$1:$C$58,Sheet1!$B2745,3)</f>
        <v>#N/A</v>
      </c>
      <c r="E2745">
        <v>2015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25.67050777</v>
      </c>
      <c r="L2745">
        <v>66.790794680000005</v>
      </c>
      <c r="M2745">
        <v>7.5386975510000003</v>
      </c>
      <c r="N2745">
        <v>1.4624049509999999</v>
      </c>
      <c r="O2745">
        <v>50.836898310000002</v>
      </c>
      <c r="P2745">
        <v>78665830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35">
      <c r="A2746" t="s">
        <v>78</v>
      </c>
      <c r="B2746">
        <f>MATCH($A2746,Sheet2!$A$1:$A$58,0)</f>
        <v>56</v>
      </c>
      <c r="C2746" t="str">
        <f>INDEX(Sheet2!$A$1:$C$58,Sheet1!$B2746,2)</f>
        <v>UKR</v>
      </c>
      <c r="D2746" t="str">
        <f>INDEX(Sheet2!$A$1:$C$58,Sheet1!$B2746,3)</f>
        <v>Ukraine</v>
      </c>
      <c r="E2746">
        <v>1967</v>
      </c>
      <c r="F2746">
        <v>8.3070000000000004</v>
      </c>
      <c r="G2746">
        <v>70.161121949999995</v>
      </c>
      <c r="H2746">
        <v>0</v>
      </c>
      <c r="I2746">
        <v>0</v>
      </c>
      <c r="J2746">
        <v>0</v>
      </c>
      <c r="K2746">
        <v>26.090981379999999</v>
      </c>
      <c r="L2746">
        <v>65.450754549999999</v>
      </c>
      <c r="M2746">
        <v>8.4582640690000002</v>
      </c>
      <c r="N2746">
        <v>0.82435736699999995</v>
      </c>
      <c r="O2746">
        <v>54.766650599999998</v>
      </c>
      <c r="P2746">
        <v>46060456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35">
      <c r="A2747" t="s">
        <v>78</v>
      </c>
      <c r="B2747">
        <f>MATCH($A2747,Sheet2!$A$1:$A$58,0)</f>
        <v>56</v>
      </c>
      <c r="C2747" t="str">
        <f>INDEX(Sheet2!$A$1:$C$58,Sheet1!$B2747,2)</f>
        <v>UKR</v>
      </c>
      <c r="D2747" t="str">
        <f>INDEX(Sheet2!$A$1:$C$58,Sheet1!$B2747,3)</f>
        <v>Ukraine</v>
      </c>
      <c r="E2747">
        <v>1968</v>
      </c>
      <c r="F2747">
        <v>8.4649999999999999</v>
      </c>
      <c r="G2747">
        <v>70.223073170000006</v>
      </c>
      <c r="H2747">
        <v>0</v>
      </c>
      <c r="I2747">
        <v>0</v>
      </c>
      <c r="J2747">
        <v>0</v>
      </c>
      <c r="K2747">
        <v>25.458433100000001</v>
      </c>
      <c r="L2747">
        <v>65.825517450000007</v>
      </c>
      <c r="M2747">
        <v>8.7160494509999999</v>
      </c>
      <c r="N2747">
        <v>0.75387623000000004</v>
      </c>
      <c r="O2747">
        <v>54.679336280000001</v>
      </c>
      <c r="P2747">
        <v>46409007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35">
      <c r="A2748" t="s">
        <v>78</v>
      </c>
      <c r="B2748">
        <f>MATCH($A2748,Sheet2!$A$1:$A$58,0)</f>
        <v>56</v>
      </c>
      <c r="C2748" t="str">
        <f>INDEX(Sheet2!$A$1:$C$58,Sheet1!$B2748,2)</f>
        <v>UKR</v>
      </c>
      <c r="D2748" t="str">
        <f>INDEX(Sheet2!$A$1:$C$58,Sheet1!$B2748,3)</f>
        <v>Ukraine</v>
      </c>
      <c r="E2748">
        <v>1969</v>
      </c>
      <c r="F2748">
        <v>8.6430000000000007</v>
      </c>
      <c r="G2748">
        <v>70.247560980000003</v>
      </c>
      <c r="H2748">
        <v>0</v>
      </c>
      <c r="I2748">
        <v>0</v>
      </c>
      <c r="J2748">
        <v>0</v>
      </c>
      <c r="K2748">
        <v>24.861998719999999</v>
      </c>
      <c r="L2748">
        <v>66.151131879999994</v>
      </c>
      <c r="M2748">
        <v>8.9868693959999995</v>
      </c>
      <c r="N2748">
        <v>0.72494236899999998</v>
      </c>
      <c r="O2748">
        <v>54.59859299</v>
      </c>
      <c r="P2748">
        <v>46746668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35">
      <c r="A2749" t="s">
        <v>78</v>
      </c>
      <c r="B2749">
        <f>MATCH($A2749,Sheet2!$A$1:$A$58,0)</f>
        <v>56</v>
      </c>
      <c r="C2749" t="str">
        <f>INDEX(Sheet2!$A$1:$C$58,Sheet1!$B2749,2)</f>
        <v>UKR</v>
      </c>
      <c r="D2749" t="str">
        <f>INDEX(Sheet2!$A$1:$C$58,Sheet1!$B2749,3)</f>
        <v>Ukraine</v>
      </c>
      <c r="E2749">
        <v>1970</v>
      </c>
      <c r="F2749">
        <v>8.8350000000000009</v>
      </c>
      <c r="G2749">
        <v>70.235219509999993</v>
      </c>
      <c r="H2749">
        <v>0</v>
      </c>
      <c r="I2749">
        <v>0</v>
      </c>
      <c r="J2749">
        <v>0</v>
      </c>
      <c r="K2749">
        <v>24.396215600000001</v>
      </c>
      <c r="L2749">
        <v>66.340706659999995</v>
      </c>
      <c r="M2749">
        <v>9.2630777430000002</v>
      </c>
      <c r="N2749">
        <v>0.72488345300000001</v>
      </c>
      <c r="O2749">
        <v>54.528319830000001</v>
      </c>
      <c r="P2749">
        <v>47086758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35">
      <c r="A2750" t="s">
        <v>78</v>
      </c>
      <c r="B2750">
        <f>MATCH($A2750,Sheet2!$A$1:$A$58,0)</f>
        <v>56</v>
      </c>
      <c r="C2750" t="str">
        <f>INDEX(Sheet2!$A$1:$C$58,Sheet1!$B2750,2)</f>
        <v>UKR</v>
      </c>
      <c r="D2750" t="str">
        <f>INDEX(Sheet2!$A$1:$C$58,Sheet1!$B2750,3)</f>
        <v>Ukraine</v>
      </c>
      <c r="E2750">
        <v>1971</v>
      </c>
      <c r="F2750">
        <v>9.0389999999999997</v>
      </c>
      <c r="G2750">
        <v>70.182634149999998</v>
      </c>
      <c r="H2750">
        <v>0</v>
      </c>
      <c r="I2750">
        <v>0</v>
      </c>
      <c r="J2750">
        <v>0</v>
      </c>
      <c r="K2750">
        <v>23.83005859</v>
      </c>
      <c r="L2750">
        <v>66.627355039999998</v>
      </c>
      <c r="M2750">
        <v>9.5425863670000002</v>
      </c>
      <c r="N2750">
        <v>0.73433873299999997</v>
      </c>
      <c r="O2750">
        <v>54.46929866</v>
      </c>
      <c r="P2750">
        <v>47433807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35">
      <c r="A2751" t="s">
        <v>78</v>
      </c>
      <c r="B2751">
        <f>MATCH($A2751,Sheet2!$A$1:$A$58,0)</f>
        <v>56</v>
      </c>
      <c r="C2751" t="str">
        <f>INDEX(Sheet2!$A$1:$C$58,Sheet1!$B2751,2)</f>
        <v>UKR</v>
      </c>
      <c r="D2751" t="str">
        <f>INDEX(Sheet2!$A$1:$C$58,Sheet1!$B2751,3)</f>
        <v>Ukraine</v>
      </c>
      <c r="E2751">
        <v>1972</v>
      </c>
      <c r="F2751">
        <v>9.2579999999999991</v>
      </c>
      <c r="G2751">
        <v>70.090853659999993</v>
      </c>
      <c r="H2751">
        <v>0</v>
      </c>
      <c r="I2751">
        <v>0</v>
      </c>
      <c r="J2751">
        <v>0</v>
      </c>
      <c r="K2751">
        <v>23.466259860000001</v>
      </c>
      <c r="L2751">
        <v>66.74425909</v>
      </c>
      <c r="M2751">
        <v>9.7894810440000004</v>
      </c>
      <c r="N2751">
        <v>0.73349974399999995</v>
      </c>
      <c r="O2751">
        <v>54.419328890000003</v>
      </c>
      <c r="P2751">
        <v>47783013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35">
      <c r="A2752" t="s">
        <v>78</v>
      </c>
      <c r="B2752">
        <f>MATCH($A2752,Sheet2!$A$1:$A$58,0)</f>
        <v>56</v>
      </c>
      <c r="C2752" t="str">
        <f>INDEX(Sheet2!$A$1:$C$58,Sheet1!$B2752,2)</f>
        <v>UKR</v>
      </c>
      <c r="D2752" t="str">
        <f>INDEX(Sheet2!$A$1:$C$58,Sheet1!$B2752,3)</f>
        <v>Ukraine</v>
      </c>
      <c r="E2752">
        <v>1973</v>
      </c>
      <c r="F2752">
        <v>9.4930000000000003</v>
      </c>
      <c r="G2752">
        <v>69.962926830000001</v>
      </c>
      <c r="H2752">
        <v>0</v>
      </c>
      <c r="I2752">
        <v>0</v>
      </c>
      <c r="J2752">
        <v>0</v>
      </c>
      <c r="K2752">
        <v>23.232627220000001</v>
      </c>
      <c r="L2752">
        <v>66.744290179999993</v>
      </c>
      <c r="M2752">
        <v>10.0230826</v>
      </c>
      <c r="N2752">
        <v>0.71766827300000002</v>
      </c>
      <c r="O2752">
        <v>54.375754899999997</v>
      </c>
      <c r="P2752">
        <v>48127170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35">
      <c r="A2753" t="s">
        <v>78</v>
      </c>
      <c r="B2753">
        <f>MATCH($A2753,Sheet2!$A$1:$A$58,0)</f>
        <v>56</v>
      </c>
      <c r="C2753" t="str">
        <f>INDEX(Sheet2!$A$1:$C$58,Sheet1!$B2753,2)</f>
        <v>UKR</v>
      </c>
      <c r="D2753" t="str">
        <f>INDEX(Sheet2!$A$1:$C$58,Sheet1!$B2753,3)</f>
        <v>Ukraine</v>
      </c>
      <c r="E2753">
        <v>1974</v>
      </c>
      <c r="F2753">
        <v>9.74</v>
      </c>
      <c r="G2753">
        <v>69.808853659999997</v>
      </c>
      <c r="H2753">
        <v>0</v>
      </c>
      <c r="I2753">
        <v>0</v>
      </c>
      <c r="J2753">
        <v>0</v>
      </c>
      <c r="K2753">
        <v>22.993435989999998</v>
      </c>
      <c r="L2753">
        <v>66.732035749999994</v>
      </c>
      <c r="M2753">
        <v>10.27452826</v>
      </c>
      <c r="N2753">
        <v>0.67911262100000003</v>
      </c>
      <c r="O2753">
        <v>54.334769989999998</v>
      </c>
      <c r="P2753">
        <v>48455120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35">
      <c r="A2754" t="s">
        <v>78</v>
      </c>
      <c r="B2754">
        <f>MATCH($A2754,Sheet2!$A$1:$A$58,0)</f>
        <v>56</v>
      </c>
      <c r="C2754" t="str">
        <f>INDEX(Sheet2!$A$1:$C$58,Sheet1!$B2754,2)</f>
        <v>UKR</v>
      </c>
      <c r="D2754" t="str">
        <f>INDEX(Sheet2!$A$1:$C$58,Sheet1!$B2754,3)</f>
        <v>Ukraine</v>
      </c>
      <c r="E2754">
        <v>1975</v>
      </c>
      <c r="F2754">
        <v>10.000999999999999</v>
      </c>
      <c r="G2754">
        <v>69.634634149999997</v>
      </c>
      <c r="H2754">
        <v>0</v>
      </c>
      <c r="I2754">
        <v>0</v>
      </c>
      <c r="J2754">
        <v>0</v>
      </c>
      <c r="K2754">
        <v>22.682071359999998</v>
      </c>
      <c r="L2754">
        <v>66.761527810000004</v>
      </c>
      <c r="M2754">
        <v>10.55640082</v>
      </c>
      <c r="N2754">
        <v>0.62514999500000001</v>
      </c>
      <c r="O2754">
        <v>54.29351423</v>
      </c>
      <c r="P2754">
        <v>48758986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35">
      <c r="A2755" t="s">
        <v>78</v>
      </c>
      <c r="B2755">
        <f>MATCH($A2755,Sheet2!$A$1:$A$58,0)</f>
        <v>56</v>
      </c>
      <c r="C2755" t="str">
        <f>INDEX(Sheet2!$A$1:$C$58,Sheet1!$B2755,2)</f>
        <v>UKR</v>
      </c>
      <c r="D2755" t="str">
        <f>INDEX(Sheet2!$A$1:$C$58,Sheet1!$B2755,3)</f>
        <v>Ukraine</v>
      </c>
      <c r="E2755">
        <v>1976</v>
      </c>
      <c r="F2755">
        <v>10.28</v>
      </c>
      <c r="G2755">
        <v>69.446170730000006</v>
      </c>
      <c r="H2755">
        <v>0</v>
      </c>
      <c r="I2755">
        <v>0</v>
      </c>
      <c r="J2755">
        <v>0</v>
      </c>
      <c r="K2755">
        <v>22.5303644</v>
      </c>
      <c r="L2755">
        <v>66.615978949999999</v>
      </c>
      <c r="M2755">
        <v>10.85365665</v>
      </c>
      <c r="N2755">
        <v>0.56693329800000003</v>
      </c>
      <c r="O2755">
        <v>54.25103885</v>
      </c>
      <c r="P2755">
        <v>49036202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35">
      <c r="A2756" t="s">
        <v>78</v>
      </c>
      <c r="B2756">
        <f>MATCH($A2756,Sheet2!$A$1:$A$58,0)</f>
        <v>56</v>
      </c>
      <c r="C2756" t="str">
        <f>INDEX(Sheet2!$A$1:$C$58,Sheet1!$B2756,2)</f>
        <v>UKR</v>
      </c>
      <c r="D2756" t="str">
        <f>INDEX(Sheet2!$A$1:$C$58,Sheet1!$B2756,3)</f>
        <v>Ukraine</v>
      </c>
      <c r="E2756">
        <v>1977</v>
      </c>
      <c r="F2756">
        <v>10.576000000000001</v>
      </c>
      <c r="G2756">
        <v>69.253439020000002</v>
      </c>
      <c r="H2756">
        <v>0</v>
      </c>
      <c r="I2756">
        <v>0</v>
      </c>
      <c r="J2756">
        <v>0</v>
      </c>
      <c r="K2756">
        <v>22.24716909</v>
      </c>
      <c r="L2756">
        <v>66.567873980000002</v>
      </c>
      <c r="M2756">
        <v>11.18495693</v>
      </c>
      <c r="N2756">
        <v>0.51641441300000002</v>
      </c>
      <c r="O2756">
        <v>54.207698999999998</v>
      </c>
      <c r="P2756">
        <v>49290087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35">
      <c r="A2757" t="s">
        <v>78</v>
      </c>
      <c r="B2757">
        <f>MATCH($A2757,Sheet2!$A$1:$A$58,0)</f>
        <v>56</v>
      </c>
      <c r="C2757" t="str">
        <f>INDEX(Sheet2!$A$1:$C$58,Sheet1!$B2757,2)</f>
        <v>UKR</v>
      </c>
      <c r="D2757" t="str">
        <f>INDEX(Sheet2!$A$1:$C$58,Sheet1!$B2757,3)</f>
        <v>Ukraine</v>
      </c>
      <c r="E2757">
        <v>1978</v>
      </c>
      <c r="F2757">
        <v>10.881</v>
      </c>
      <c r="G2757">
        <v>69.070902439999998</v>
      </c>
      <c r="H2757">
        <v>0</v>
      </c>
      <c r="I2757">
        <v>0</v>
      </c>
      <c r="J2757">
        <v>0</v>
      </c>
      <c r="K2757">
        <v>21.906746529999999</v>
      </c>
      <c r="L2757">
        <v>66.588590539999998</v>
      </c>
      <c r="M2757">
        <v>11.50466293</v>
      </c>
      <c r="N2757">
        <v>0.476666125</v>
      </c>
      <c r="O2757">
        <v>54.163524770000002</v>
      </c>
      <c r="P2757">
        <v>49525597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35">
      <c r="A2758" t="s">
        <v>78</v>
      </c>
      <c r="B2758">
        <f>MATCH($A2758,Sheet2!$A$1:$A$58,0)</f>
        <v>56</v>
      </c>
      <c r="C2758" t="str">
        <f>INDEX(Sheet2!$A$1:$C$58,Sheet1!$B2758,2)</f>
        <v>UKR</v>
      </c>
      <c r="D2758" t="str">
        <f>INDEX(Sheet2!$A$1:$C$58,Sheet1!$B2758,3)</f>
        <v>Ukraine</v>
      </c>
      <c r="E2758">
        <v>1979</v>
      </c>
      <c r="F2758">
        <v>11.182</v>
      </c>
      <c r="G2758">
        <v>68.91512195</v>
      </c>
      <c r="H2758">
        <v>0</v>
      </c>
      <c r="I2758">
        <v>0</v>
      </c>
      <c r="J2758">
        <v>0</v>
      </c>
      <c r="K2758">
        <v>21.637932750000001</v>
      </c>
      <c r="L2758">
        <v>66.632498600000005</v>
      </c>
      <c r="M2758">
        <v>11.729568649999999</v>
      </c>
      <c r="N2758">
        <v>0.45238316499999998</v>
      </c>
      <c r="O2758">
        <v>54.118940340000002</v>
      </c>
      <c r="P2758">
        <v>49750150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35">
      <c r="A2759" t="s">
        <v>78</v>
      </c>
      <c r="B2759">
        <f>MATCH($A2759,Sheet2!$A$1:$A$58,0)</f>
        <v>56</v>
      </c>
      <c r="C2759" t="str">
        <f>INDEX(Sheet2!$A$1:$C$58,Sheet1!$B2759,2)</f>
        <v>UKR</v>
      </c>
      <c r="D2759" t="str">
        <f>INDEX(Sheet2!$A$1:$C$58,Sheet1!$B2759,3)</f>
        <v>Ukraine</v>
      </c>
      <c r="E2759">
        <v>1980</v>
      </c>
      <c r="F2759">
        <v>11.452</v>
      </c>
      <c r="G2759">
        <v>68.817829270000004</v>
      </c>
      <c r="H2759">
        <v>0</v>
      </c>
      <c r="I2759">
        <v>0</v>
      </c>
      <c r="J2759">
        <v>0</v>
      </c>
      <c r="K2759">
        <v>21.502700950000001</v>
      </c>
      <c r="L2759">
        <v>66.676729609999995</v>
      </c>
      <c r="M2759">
        <v>11.820569430000001</v>
      </c>
      <c r="N2759">
        <v>0.43855521200000003</v>
      </c>
      <c r="O2759">
        <v>54.074150369999998</v>
      </c>
      <c r="P2759">
        <v>49968811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35">
      <c r="A2760" t="s">
        <v>78</v>
      </c>
      <c r="B2760">
        <f>MATCH($A2760,Sheet2!$A$1:$A$58,0)</f>
        <v>56</v>
      </c>
      <c r="C2760" t="str">
        <f>INDEX(Sheet2!$A$1:$C$58,Sheet1!$B2760,2)</f>
        <v>UKR</v>
      </c>
      <c r="D2760" t="str">
        <f>INDEX(Sheet2!$A$1:$C$58,Sheet1!$B2760,3)</f>
        <v>Ukraine</v>
      </c>
      <c r="E2760">
        <v>1981</v>
      </c>
      <c r="F2760">
        <v>11.3</v>
      </c>
      <c r="G2760">
        <v>68.810829269999999</v>
      </c>
      <c r="H2760">
        <v>0</v>
      </c>
      <c r="I2760">
        <v>0</v>
      </c>
      <c r="J2760">
        <v>0</v>
      </c>
      <c r="K2760">
        <v>21.453394500000002</v>
      </c>
      <c r="L2760">
        <v>66.751367520000002</v>
      </c>
      <c r="M2760">
        <v>11.79523798</v>
      </c>
      <c r="N2760">
        <v>0.50342351200000002</v>
      </c>
      <c r="O2760">
        <v>54.029762120000001</v>
      </c>
      <c r="P2760">
        <v>50221000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35">
      <c r="A2761" t="s">
        <v>78</v>
      </c>
      <c r="B2761">
        <f>MATCH($A2761,Sheet2!$A$1:$A$58,0)</f>
        <v>56</v>
      </c>
      <c r="C2761" t="str">
        <f>INDEX(Sheet2!$A$1:$C$58,Sheet1!$B2761,2)</f>
        <v>UKR</v>
      </c>
      <c r="D2761" t="str">
        <f>INDEX(Sheet2!$A$1:$C$58,Sheet1!$B2761,3)</f>
        <v>Ukraine</v>
      </c>
      <c r="E2761">
        <v>1982</v>
      </c>
      <c r="F2761">
        <v>11.3</v>
      </c>
      <c r="G2761">
        <v>68.901243899999997</v>
      </c>
      <c r="H2761">
        <v>0</v>
      </c>
      <c r="I2761">
        <v>0</v>
      </c>
      <c r="J2761">
        <v>0</v>
      </c>
      <c r="K2761">
        <v>21.539132550000001</v>
      </c>
      <c r="L2761">
        <v>66.815392329999995</v>
      </c>
      <c r="M2761">
        <v>11.645475129999999</v>
      </c>
      <c r="N2761">
        <v>0.32403984400000002</v>
      </c>
      <c r="O2761">
        <v>53.985282689999998</v>
      </c>
      <c r="P2761">
        <v>50384000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35">
      <c r="A2762" t="s">
        <v>78</v>
      </c>
      <c r="B2762">
        <f>MATCH($A2762,Sheet2!$A$1:$A$58,0)</f>
        <v>56</v>
      </c>
      <c r="C2762" t="str">
        <f>INDEX(Sheet2!$A$1:$C$58,Sheet1!$B2762,2)</f>
        <v>UKR</v>
      </c>
      <c r="D2762" t="str">
        <f>INDEX(Sheet2!$A$1:$C$58,Sheet1!$B2762,3)</f>
        <v>Ukraine</v>
      </c>
      <c r="E2762">
        <v>1983</v>
      </c>
      <c r="F2762">
        <v>11.5</v>
      </c>
      <c r="G2762">
        <v>69.0774878</v>
      </c>
      <c r="H2762">
        <v>0</v>
      </c>
      <c r="I2762">
        <v>0</v>
      </c>
      <c r="J2762">
        <v>0</v>
      </c>
      <c r="K2762">
        <v>21.698801289999999</v>
      </c>
      <c r="L2762">
        <v>66.864016160000006</v>
      </c>
      <c r="M2762">
        <v>11.437182549999999</v>
      </c>
      <c r="N2762">
        <v>0.35661962699999999</v>
      </c>
      <c r="O2762">
        <v>53.938672539999999</v>
      </c>
      <c r="P2762">
        <v>50564000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35">
      <c r="A2763" t="s">
        <v>78</v>
      </c>
      <c r="B2763">
        <f>MATCH($A2763,Sheet2!$A$1:$A$58,0)</f>
        <v>56</v>
      </c>
      <c r="C2763" t="str">
        <f>INDEX(Sheet2!$A$1:$C$58,Sheet1!$B2763,2)</f>
        <v>UKR</v>
      </c>
      <c r="D2763" t="str">
        <f>INDEX(Sheet2!$A$1:$C$58,Sheet1!$B2763,3)</f>
        <v>Ukraine</v>
      </c>
      <c r="E2763">
        <v>1984</v>
      </c>
      <c r="F2763">
        <v>12</v>
      </c>
      <c r="G2763">
        <v>69.317341459999994</v>
      </c>
      <c r="H2763">
        <v>0</v>
      </c>
      <c r="I2763">
        <v>0</v>
      </c>
      <c r="J2763">
        <v>0</v>
      </c>
      <c r="K2763">
        <v>21.821307529999999</v>
      </c>
      <c r="L2763">
        <v>66.91425864</v>
      </c>
      <c r="M2763">
        <v>11.264433840000001</v>
      </c>
      <c r="N2763">
        <v>0.37505719199999998</v>
      </c>
      <c r="O2763">
        <v>53.887243580000003</v>
      </c>
      <c r="P2763">
        <v>50754000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35">
      <c r="A2764" t="s">
        <v>78</v>
      </c>
      <c r="B2764">
        <f>MATCH($A2764,Sheet2!$A$1:$A$58,0)</f>
        <v>56</v>
      </c>
      <c r="C2764" t="str">
        <f>INDEX(Sheet2!$A$1:$C$58,Sheet1!$B2764,2)</f>
        <v>UKR</v>
      </c>
      <c r="D2764" t="str">
        <f>INDEX(Sheet2!$A$1:$C$58,Sheet1!$B2764,3)</f>
        <v>Ukraine</v>
      </c>
      <c r="E2764">
        <v>1985</v>
      </c>
      <c r="F2764">
        <v>11.794</v>
      </c>
      <c r="G2764">
        <v>69.574780489999995</v>
      </c>
      <c r="H2764">
        <v>0</v>
      </c>
      <c r="I2764">
        <v>0</v>
      </c>
      <c r="J2764">
        <v>0</v>
      </c>
      <c r="K2764">
        <v>21.846015390000002</v>
      </c>
      <c r="L2764">
        <v>66.973407199999997</v>
      </c>
      <c r="M2764">
        <v>11.18057741</v>
      </c>
      <c r="N2764">
        <v>0.32064234600000002</v>
      </c>
      <c r="O2764">
        <v>53.829536930000003</v>
      </c>
      <c r="P2764">
        <v>50917000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35">
      <c r="A2765" t="s">
        <v>78</v>
      </c>
      <c r="B2765">
        <f>MATCH($A2765,Sheet2!$A$1:$A$58,0)</f>
        <v>56</v>
      </c>
      <c r="C2765" t="str">
        <f>INDEX(Sheet2!$A$1:$C$58,Sheet1!$B2765,2)</f>
        <v>UKR</v>
      </c>
      <c r="D2765" t="str">
        <f>INDEX(Sheet2!$A$1:$C$58,Sheet1!$B2765,3)</f>
        <v>Ukraine</v>
      </c>
      <c r="E2765">
        <v>1986</v>
      </c>
      <c r="F2765">
        <v>11.1</v>
      </c>
      <c r="G2765">
        <v>69.791243899999998</v>
      </c>
      <c r="H2765">
        <v>0</v>
      </c>
      <c r="I2765">
        <v>0</v>
      </c>
      <c r="J2765">
        <v>0</v>
      </c>
      <c r="K2765">
        <v>21.855621490000001</v>
      </c>
      <c r="L2765">
        <v>66.917227550000007</v>
      </c>
      <c r="M2765">
        <v>11.227150959999999</v>
      </c>
      <c r="N2765">
        <v>0.35289310600000001</v>
      </c>
      <c r="O2765">
        <v>53.764668120000003</v>
      </c>
      <c r="P2765">
        <v>51097000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35">
      <c r="A2766" t="s">
        <v>78</v>
      </c>
      <c r="B2766">
        <f>MATCH($A2766,Sheet2!$A$1:$A$58,0)</f>
        <v>56</v>
      </c>
      <c r="C2766" t="str">
        <f>INDEX(Sheet2!$A$1:$C$58,Sheet1!$B2766,2)</f>
        <v>UKR</v>
      </c>
      <c r="D2766" t="str">
        <f>INDEX(Sheet2!$A$1:$C$58,Sheet1!$B2766,3)</f>
        <v>Ukraine</v>
      </c>
      <c r="E2766">
        <v>1987</v>
      </c>
      <c r="F2766">
        <v>11.4</v>
      </c>
      <c r="G2766">
        <v>70.495121949999998</v>
      </c>
      <c r="H2766">
        <v>0</v>
      </c>
      <c r="I2766">
        <v>0</v>
      </c>
      <c r="J2766">
        <v>0</v>
      </c>
      <c r="K2766">
        <v>21.74622746</v>
      </c>
      <c r="L2766">
        <v>66.92162793</v>
      </c>
      <c r="M2766">
        <v>11.33214461</v>
      </c>
      <c r="N2766">
        <v>0.38285035499999998</v>
      </c>
      <c r="O2766">
        <v>53.694513100000002</v>
      </c>
      <c r="P2766">
        <v>51293000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35">
      <c r="A2767" t="s">
        <v>78</v>
      </c>
      <c r="B2767">
        <f>MATCH($A2767,Sheet2!$A$1:$A$58,0)</f>
        <v>56</v>
      </c>
      <c r="C2767" t="str">
        <f>INDEX(Sheet2!$A$1:$C$58,Sheet1!$B2767,2)</f>
        <v>UKR</v>
      </c>
      <c r="D2767" t="str">
        <f>INDEX(Sheet2!$A$1:$C$58,Sheet1!$B2767,3)</f>
        <v>Ukraine</v>
      </c>
      <c r="E2767">
        <v>1988</v>
      </c>
      <c r="F2767">
        <v>11.6</v>
      </c>
      <c r="G2767">
        <v>70.497560980000003</v>
      </c>
      <c r="H2767">
        <v>0</v>
      </c>
      <c r="I2767">
        <v>0</v>
      </c>
      <c r="J2767">
        <v>0</v>
      </c>
      <c r="K2767">
        <v>21.54620701</v>
      </c>
      <c r="L2767">
        <v>66.956337980000001</v>
      </c>
      <c r="M2767">
        <v>11.497455009999999</v>
      </c>
      <c r="N2767">
        <v>0.44352009199999998</v>
      </c>
      <c r="O2767">
        <v>53.62375437</v>
      </c>
      <c r="P2767">
        <v>51521000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35">
      <c r="A2768" t="s">
        <v>78</v>
      </c>
      <c r="B2768">
        <f>MATCH($A2768,Sheet2!$A$1:$A$58,0)</f>
        <v>56</v>
      </c>
      <c r="C2768" t="str">
        <f>INDEX(Sheet2!$A$1:$C$58,Sheet1!$B2768,2)</f>
        <v>UKR</v>
      </c>
      <c r="D2768" t="str">
        <f>INDEX(Sheet2!$A$1:$C$58,Sheet1!$B2768,3)</f>
        <v>Ukraine</v>
      </c>
      <c r="E2768">
        <v>1989</v>
      </c>
      <c r="F2768">
        <v>11.6</v>
      </c>
      <c r="G2768">
        <v>70.539024389999994</v>
      </c>
      <c r="H2768">
        <v>0</v>
      </c>
      <c r="I2768">
        <v>0</v>
      </c>
      <c r="J2768">
        <v>0</v>
      </c>
      <c r="K2768">
        <v>21.314949250000002</v>
      </c>
      <c r="L2768">
        <v>66.960819979999997</v>
      </c>
      <c r="M2768">
        <v>11.72423077</v>
      </c>
      <c r="N2768">
        <v>0.487928631</v>
      </c>
      <c r="O2768">
        <v>53.558721419999998</v>
      </c>
      <c r="P2768">
        <v>51773000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35">
      <c r="A2769" t="s">
        <v>78</v>
      </c>
      <c r="B2769">
        <f>MATCH($A2769,Sheet2!$A$1:$A$58,0)</f>
        <v>56</v>
      </c>
      <c r="C2769" t="str">
        <f>INDEX(Sheet2!$A$1:$C$58,Sheet1!$B2769,2)</f>
        <v>UKR</v>
      </c>
      <c r="D2769" t="str">
        <f>INDEX(Sheet2!$A$1:$C$58,Sheet1!$B2769,3)</f>
        <v>Ukraine</v>
      </c>
      <c r="E2769">
        <v>1990</v>
      </c>
      <c r="F2769">
        <v>12.1</v>
      </c>
      <c r="G2769">
        <v>70.136585370000006</v>
      </c>
      <c r="H2769">
        <v>0</v>
      </c>
      <c r="I2769">
        <v>0</v>
      </c>
      <c r="J2769">
        <v>0</v>
      </c>
      <c r="K2769">
        <v>21.08213374</v>
      </c>
      <c r="L2769">
        <v>66.907315510000004</v>
      </c>
      <c r="M2769">
        <v>12.01055075</v>
      </c>
      <c r="N2769">
        <v>0.22958578599999999</v>
      </c>
      <c r="O2769">
        <v>53.504037740000001</v>
      </c>
      <c r="P2769">
        <v>51892000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35">
      <c r="A2770" t="s">
        <v>78</v>
      </c>
      <c r="B2770">
        <f>MATCH($A2770,Sheet2!$A$1:$A$58,0)</f>
        <v>56</v>
      </c>
      <c r="C2770" t="str">
        <f>INDEX(Sheet2!$A$1:$C$58,Sheet1!$B2770,2)</f>
        <v>UKR</v>
      </c>
      <c r="D2770" t="str">
        <f>INDEX(Sheet2!$A$1:$C$58,Sheet1!$B2770,3)</f>
        <v>Ukraine</v>
      </c>
      <c r="E2770">
        <v>1991</v>
      </c>
      <c r="F2770">
        <v>12.9</v>
      </c>
      <c r="G2770">
        <v>68.87804878</v>
      </c>
      <c r="H2770">
        <v>0</v>
      </c>
      <c r="I2770">
        <v>0</v>
      </c>
      <c r="J2770">
        <v>0</v>
      </c>
      <c r="K2770">
        <v>20.849162549999999</v>
      </c>
      <c r="L2770">
        <v>66.797677289999996</v>
      </c>
      <c r="M2770">
        <v>12.35316016</v>
      </c>
      <c r="N2770">
        <v>0.20881212900000001</v>
      </c>
      <c r="O2770">
        <v>53.461162539999997</v>
      </c>
      <c r="P2770">
        <v>52000470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35">
      <c r="A2771" t="s">
        <v>78</v>
      </c>
      <c r="B2771">
        <f>MATCH($A2771,Sheet2!$A$1:$A$58,0)</f>
        <v>56</v>
      </c>
      <c r="C2771" t="str">
        <f>INDEX(Sheet2!$A$1:$C$58,Sheet1!$B2771,2)</f>
        <v>UKR</v>
      </c>
      <c r="D2771" t="str">
        <f>INDEX(Sheet2!$A$1:$C$58,Sheet1!$B2771,3)</f>
        <v>Ukraine</v>
      </c>
      <c r="E2771">
        <v>1992</v>
      </c>
      <c r="F2771">
        <v>13.4</v>
      </c>
      <c r="G2771">
        <v>69.068292679999999</v>
      </c>
      <c r="H2771">
        <v>0</v>
      </c>
      <c r="I2771">
        <v>0</v>
      </c>
      <c r="J2771">
        <v>0</v>
      </c>
      <c r="K2771">
        <v>20.627578239999998</v>
      </c>
      <c r="L2771">
        <v>66.625062749999998</v>
      </c>
      <c r="M2771">
        <v>12.74735901</v>
      </c>
      <c r="N2771">
        <v>0.28765250999999997</v>
      </c>
      <c r="O2771">
        <v>53.429193310000002</v>
      </c>
      <c r="P2771">
        <v>52150266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35">
      <c r="A2772" t="s">
        <v>78</v>
      </c>
      <c r="B2772">
        <f>MATCH($A2772,Sheet2!$A$1:$A$58,0)</f>
        <v>56</v>
      </c>
      <c r="C2772" t="str">
        <f>INDEX(Sheet2!$A$1:$C$58,Sheet1!$B2772,2)</f>
        <v>UKR</v>
      </c>
      <c r="D2772" t="str">
        <f>INDEX(Sheet2!$A$1:$C$58,Sheet1!$B2772,3)</f>
        <v>Ukraine</v>
      </c>
      <c r="E2772">
        <v>1993</v>
      </c>
      <c r="F2772">
        <v>14.2</v>
      </c>
      <c r="G2772">
        <v>68.475609759999998</v>
      </c>
      <c r="H2772">
        <v>0</v>
      </c>
      <c r="I2772">
        <v>0</v>
      </c>
      <c r="J2772">
        <v>0</v>
      </c>
      <c r="K2772">
        <v>20.391044860000001</v>
      </c>
      <c r="L2772">
        <v>66.47800531</v>
      </c>
      <c r="M2772">
        <v>13.13094983</v>
      </c>
      <c r="N2772">
        <v>5.5485759000000003E-2</v>
      </c>
      <c r="O2772">
        <v>53.40741826</v>
      </c>
      <c r="P2772">
        <v>52179210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35">
      <c r="A2773" t="s">
        <v>78</v>
      </c>
      <c r="B2773">
        <f>MATCH($A2773,Sheet2!$A$1:$A$58,0)</f>
        <v>56</v>
      </c>
      <c r="C2773" t="str">
        <f>INDEX(Sheet2!$A$1:$C$58,Sheet1!$B2773,2)</f>
        <v>UKR</v>
      </c>
      <c r="D2773" t="str">
        <f>INDEX(Sheet2!$A$1:$C$58,Sheet1!$B2773,3)</f>
        <v>Ukraine</v>
      </c>
      <c r="E2773">
        <v>1994</v>
      </c>
      <c r="F2773">
        <v>14.7</v>
      </c>
      <c r="G2773">
        <v>67.838536590000004</v>
      </c>
      <c r="H2773">
        <v>0</v>
      </c>
      <c r="I2773">
        <v>0</v>
      </c>
      <c r="J2773">
        <v>0</v>
      </c>
      <c r="K2773">
        <v>20.094458379999999</v>
      </c>
      <c r="L2773">
        <v>66.489357909999995</v>
      </c>
      <c r="M2773">
        <v>13.416183719999999</v>
      </c>
      <c r="N2773">
        <v>-0.49600174200000002</v>
      </c>
      <c r="O2773">
        <v>53.394234259999998</v>
      </c>
      <c r="P2773">
        <v>51921041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35">
      <c r="A2774" t="s">
        <v>78</v>
      </c>
      <c r="B2774">
        <f>MATCH($A2774,Sheet2!$A$1:$A$58,0)</f>
        <v>56</v>
      </c>
      <c r="C2774" t="str">
        <f>INDEX(Sheet2!$A$1:$C$58,Sheet1!$B2774,2)</f>
        <v>UKR</v>
      </c>
      <c r="D2774" t="str">
        <f>INDEX(Sheet2!$A$1:$C$58,Sheet1!$B2774,3)</f>
        <v>Ukraine</v>
      </c>
      <c r="E2774">
        <v>1995</v>
      </c>
      <c r="F2774">
        <v>15.4</v>
      </c>
      <c r="G2774">
        <v>67.137073169999994</v>
      </c>
      <c r="H2774">
        <v>0</v>
      </c>
      <c r="I2774">
        <v>0</v>
      </c>
      <c r="J2774">
        <v>0</v>
      </c>
      <c r="K2774">
        <v>19.712989969999999</v>
      </c>
      <c r="L2774">
        <v>66.728448400000005</v>
      </c>
      <c r="M2774">
        <v>13.55856163</v>
      </c>
      <c r="N2774">
        <v>-0.79035275800000004</v>
      </c>
      <c r="O2774">
        <v>53.388342479999999</v>
      </c>
      <c r="P2774">
        <v>51512299</v>
      </c>
      <c r="Q2774">
        <v>10.399999619999999</v>
      </c>
      <c r="R2774">
        <v>9.3999996190000008</v>
      </c>
      <c r="S2774">
        <v>11.19999981</v>
      </c>
      <c r="T2774">
        <v>45.599998470000003</v>
      </c>
      <c r="U2774">
        <v>41.200000760000002</v>
      </c>
      <c r="V2774">
        <v>49</v>
      </c>
      <c r="W2774">
        <v>44</v>
      </c>
      <c r="X2774">
        <v>49.400001529999997</v>
      </c>
      <c r="Y2774">
        <v>39.799999239999998</v>
      </c>
      <c r="Z2774">
        <v>4.9000000950000002</v>
      </c>
      <c r="AA2774">
        <v>6.3000001909999996</v>
      </c>
      <c r="AB2774">
        <v>5.5999999049999998</v>
      </c>
      <c r="AC2774">
        <v>0</v>
      </c>
      <c r="AD2774">
        <v>0</v>
      </c>
      <c r="AE2774">
        <v>0</v>
      </c>
    </row>
    <row r="2775" spans="1:31" x14ac:dyDescent="0.35">
      <c r="A2775" t="s">
        <v>78</v>
      </c>
      <c r="B2775">
        <f>MATCH($A2775,Sheet2!$A$1:$A$58,0)</f>
        <v>56</v>
      </c>
      <c r="C2775" t="str">
        <f>INDEX(Sheet2!$A$1:$C$58,Sheet1!$B2775,2)</f>
        <v>UKR</v>
      </c>
      <c r="D2775" t="str">
        <f>INDEX(Sheet2!$A$1:$C$58,Sheet1!$B2775,3)</f>
        <v>Ukraine</v>
      </c>
      <c r="E2775">
        <v>1996</v>
      </c>
      <c r="F2775">
        <v>15.2</v>
      </c>
      <c r="G2775">
        <v>66.887804880000004</v>
      </c>
      <c r="H2775">
        <v>0</v>
      </c>
      <c r="I2775">
        <v>0</v>
      </c>
      <c r="J2775">
        <v>0</v>
      </c>
      <c r="K2775">
        <v>19.262169929999999</v>
      </c>
      <c r="L2775">
        <v>67.0244462</v>
      </c>
      <c r="M2775">
        <v>13.713383869999999</v>
      </c>
      <c r="N2775">
        <v>-0.88742372700000005</v>
      </c>
      <c r="O2775">
        <v>53.389789489999998</v>
      </c>
      <c r="P2775">
        <v>51057189</v>
      </c>
      <c r="Q2775">
        <v>11.69999981</v>
      </c>
      <c r="R2775">
        <v>9.8000001910000005</v>
      </c>
      <c r="S2775">
        <v>13.399999619999999</v>
      </c>
      <c r="T2775">
        <v>28.5</v>
      </c>
      <c r="U2775">
        <v>27.299999239999998</v>
      </c>
      <c r="V2775">
        <v>29.700000760000002</v>
      </c>
      <c r="W2775">
        <v>59.799999239999998</v>
      </c>
      <c r="X2775">
        <v>63</v>
      </c>
      <c r="Y2775">
        <v>56.900001529999997</v>
      </c>
      <c r="Z2775">
        <v>7.3000001909999996</v>
      </c>
      <c r="AA2775">
        <v>8</v>
      </c>
      <c r="AB2775">
        <v>7.5999999049999998</v>
      </c>
      <c r="AC2775">
        <v>0</v>
      </c>
      <c r="AD2775">
        <v>0</v>
      </c>
      <c r="AE2775">
        <v>0</v>
      </c>
    </row>
    <row r="2776" spans="1:31" x14ac:dyDescent="0.35">
      <c r="A2776" t="s">
        <v>78</v>
      </c>
      <c r="B2776">
        <f>MATCH($A2776,Sheet2!$A$1:$A$58,0)</f>
        <v>56</v>
      </c>
      <c r="C2776" t="str">
        <f>INDEX(Sheet2!$A$1:$C$58,Sheet1!$B2776,2)</f>
        <v>UKR</v>
      </c>
      <c r="D2776" t="str">
        <f>INDEX(Sheet2!$A$1:$C$58,Sheet1!$B2776,3)</f>
        <v>Ukraine</v>
      </c>
      <c r="E2776">
        <v>1997</v>
      </c>
      <c r="F2776">
        <v>14.9</v>
      </c>
      <c r="G2776">
        <v>67.295365849999996</v>
      </c>
      <c r="H2776">
        <v>0</v>
      </c>
      <c r="I2776">
        <v>0</v>
      </c>
      <c r="J2776">
        <v>0</v>
      </c>
      <c r="K2776">
        <v>18.73645776</v>
      </c>
      <c r="L2776">
        <v>67.549790959999996</v>
      </c>
      <c r="M2776">
        <v>13.71375128</v>
      </c>
      <c r="N2776">
        <v>-0.91112898899999994</v>
      </c>
      <c r="O2776">
        <v>53.398847429999996</v>
      </c>
      <c r="P2776">
        <v>50594105</v>
      </c>
      <c r="Q2776">
        <v>10.30000019</v>
      </c>
      <c r="R2776">
        <v>8.3000001910000005</v>
      </c>
      <c r="S2776">
        <v>12.100000380000001</v>
      </c>
      <c r="T2776">
        <v>28.5</v>
      </c>
      <c r="U2776">
        <v>27.299999239999998</v>
      </c>
      <c r="V2776">
        <v>29.600000380000001</v>
      </c>
      <c r="W2776">
        <v>61.200000760000002</v>
      </c>
      <c r="X2776">
        <v>64.400001529999997</v>
      </c>
      <c r="Y2776">
        <v>58.299999239999998</v>
      </c>
      <c r="Z2776">
        <v>8.3999996190000008</v>
      </c>
      <c r="AA2776">
        <v>9.5</v>
      </c>
      <c r="AB2776">
        <v>8.8999996190000008</v>
      </c>
      <c r="AC2776">
        <v>0</v>
      </c>
      <c r="AD2776">
        <v>0</v>
      </c>
      <c r="AE2776">
        <v>0</v>
      </c>
    </row>
    <row r="2777" spans="1:31" x14ac:dyDescent="0.35">
      <c r="A2777" t="s">
        <v>78</v>
      </c>
      <c r="B2777">
        <f>MATCH($A2777,Sheet2!$A$1:$A$58,0)</f>
        <v>56</v>
      </c>
      <c r="C2777" t="str">
        <f>INDEX(Sheet2!$A$1:$C$58,Sheet1!$B2777,2)</f>
        <v>UKR</v>
      </c>
      <c r="D2777" t="str">
        <f>INDEX(Sheet2!$A$1:$C$58,Sheet1!$B2777,3)</f>
        <v>Ukraine</v>
      </c>
      <c r="E2777">
        <v>1998</v>
      </c>
      <c r="F2777">
        <v>14.3</v>
      </c>
      <c r="G2777">
        <v>67.988780489999996</v>
      </c>
      <c r="H2777">
        <v>0</v>
      </c>
      <c r="I2777">
        <v>0</v>
      </c>
      <c r="J2777">
        <v>0</v>
      </c>
      <c r="K2777">
        <v>18.150047799999999</v>
      </c>
      <c r="L2777">
        <v>68.197069089999999</v>
      </c>
      <c r="M2777">
        <v>13.652883109999999</v>
      </c>
      <c r="N2777">
        <v>-0.89374178500000001</v>
      </c>
      <c r="O2777">
        <v>53.414547429999999</v>
      </c>
      <c r="P2777">
        <v>50143939</v>
      </c>
      <c r="Q2777">
        <v>10.399999619999999</v>
      </c>
      <c r="R2777">
        <v>8.8999996190000008</v>
      </c>
      <c r="S2777">
        <v>11.80000019</v>
      </c>
      <c r="T2777">
        <v>27.899999619999999</v>
      </c>
      <c r="U2777">
        <v>27</v>
      </c>
      <c r="V2777">
        <v>28.700000760000002</v>
      </c>
      <c r="W2777">
        <v>61.700000760000002</v>
      </c>
      <c r="X2777">
        <v>64</v>
      </c>
      <c r="Y2777">
        <v>59.599998470000003</v>
      </c>
      <c r="Z2777">
        <v>10.80000019</v>
      </c>
      <c r="AA2777">
        <v>11.899999619999999</v>
      </c>
      <c r="AB2777">
        <v>11.30000019</v>
      </c>
      <c r="AC2777">
        <v>0</v>
      </c>
      <c r="AD2777">
        <v>0</v>
      </c>
      <c r="AE2777">
        <v>0</v>
      </c>
    </row>
    <row r="2778" spans="1:31" x14ac:dyDescent="0.35">
      <c r="A2778" t="s">
        <v>78</v>
      </c>
      <c r="B2778">
        <f>MATCH($A2778,Sheet2!$A$1:$A$58,0)</f>
        <v>56</v>
      </c>
      <c r="C2778" t="str">
        <f>INDEX(Sheet2!$A$1:$C$58,Sheet1!$B2778,2)</f>
        <v>UKR</v>
      </c>
      <c r="D2778" t="str">
        <f>INDEX(Sheet2!$A$1:$C$58,Sheet1!$B2778,3)</f>
        <v>Ukraine</v>
      </c>
      <c r="E2778">
        <v>1999</v>
      </c>
      <c r="F2778">
        <v>14.8</v>
      </c>
      <c r="G2778">
        <v>68.213414630000003</v>
      </c>
      <c r="H2778">
        <v>0</v>
      </c>
      <c r="I2778">
        <v>0</v>
      </c>
      <c r="J2778">
        <v>0</v>
      </c>
      <c r="K2778">
        <v>17.544934489999999</v>
      </c>
      <c r="L2778">
        <v>68.787896070000002</v>
      </c>
      <c r="M2778">
        <v>13.66716944</v>
      </c>
      <c r="N2778">
        <v>-0.94290776899999995</v>
      </c>
      <c r="O2778">
        <v>53.435575559999997</v>
      </c>
      <c r="P2778">
        <v>49673350</v>
      </c>
      <c r="Q2778">
        <v>9.3000001910000005</v>
      </c>
      <c r="R2778">
        <v>7.9000000950000002</v>
      </c>
      <c r="S2778">
        <v>10.600000380000001</v>
      </c>
      <c r="T2778">
        <v>58.099998470000003</v>
      </c>
      <c r="U2778">
        <v>52.799999239999998</v>
      </c>
      <c r="V2778">
        <v>63</v>
      </c>
      <c r="W2778">
        <v>32.599998470000003</v>
      </c>
      <c r="X2778">
        <v>39.299999239999998</v>
      </c>
      <c r="Y2778">
        <v>26.299999239999998</v>
      </c>
      <c r="Z2778">
        <v>11.30000019</v>
      </c>
      <c r="AA2778">
        <v>11.80000019</v>
      </c>
      <c r="AB2778">
        <v>11.600000380000001</v>
      </c>
      <c r="AC2778">
        <v>0</v>
      </c>
      <c r="AD2778">
        <v>0</v>
      </c>
      <c r="AE2778">
        <v>0</v>
      </c>
    </row>
    <row r="2779" spans="1:31" x14ac:dyDescent="0.35">
      <c r="A2779" t="s">
        <v>78</v>
      </c>
      <c r="B2779">
        <f>MATCH($A2779,Sheet2!$A$1:$A$58,0)</f>
        <v>56</v>
      </c>
      <c r="C2779" t="str">
        <f>INDEX(Sheet2!$A$1:$C$58,Sheet1!$B2779,2)</f>
        <v>UKR</v>
      </c>
      <c r="D2779" t="str">
        <f>INDEX(Sheet2!$A$1:$C$58,Sheet1!$B2779,3)</f>
        <v>Ukraine</v>
      </c>
      <c r="E2779">
        <v>2000</v>
      </c>
      <c r="F2779">
        <v>15.3</v>
      </c>
      <c r="G2779">
        <v>67.859512199999998</v>
      </c>
      <c r="H2779">
        <v>0</v>
      </c>
      <c r="I2779">
        <v>0</v>
      </c>
      <c r="J2779">
        <v>0</v>
      </c>
      <c r="K2779">
        <v>16.95848148</v>
      </c>
      <c r="L2779">
        <v>69.213075570000001</v>
      </c>
      <c r="M2779">
        <v>13.828442949999999</v>
      </c>
      <c r="N2779">
        <v>-1.006596332</v>
      </c>
      <c r="O2779">
        <v>53.460756150000002</v>
      </c>
      <c r="P2779">
        <v>49175848</v>
      </c>
      <c r="Q2779">
        <v>8.6000003809999992</v>
      </c>
      <c r="R2779">
        <v>6.8000001909999996</v>
      </c>
      <c r="S2779">
        <v>10.399999619999999</v>
      </c>
      <c r="T2779">
        <v>58</v>
      </c>
      <c r="U2779">
        <v>52.400001529999997</v>
      </c>
      <c r="V2779">
        <v>63.400001529999997</v>
      </c>
      <c r="W2779">
        <v>33.299999239999998</v>
      </c>
      <c r="X2779">
        <v>40.799999239999998</v>
      </c>
      <c r="Y2779">
        <v>26.200000760000002</v>
      </c>
      <c r="Z2779">
        <v>11.600000380000001</v>
      </c>
      <c r="AA2779">
        <v>11.600000380000001</v>
      </c>
      <c r="AB2779">
        <v>11.600000380000001</v>
      </c>
      <c r="AC2779">
        <v>0</v>
      </c>
      <c r="AD2779">
        <v>0</v>
      </c>
      <c r="AE2779">
        <v>0</v>
      </c>
    </row>
    <row r="2780" spans="1:31" x14ac:dyDescent="0.35">
      <c r="A2780" t="s">
        <v>78</v>
      </c>
      <c r="B2780">
        <f>MATCH($A2780,Sheet2!$A$1:$A$58,0)</f>
        <v>56</v>
      </c>
      <c r="C2780" t="str">
        <f>INDEX(Sheet2!$A$1:$C$58,Sheet1!$B2780,2)</f>
        <v>UKR</v>
      </c>
      <c r="D2780" t="str">
        <f>INDEX(Sheet2!$A$1:$C$58,Sheet1!$B2780,3)</f>
        <v>Ukraine</v>
      </c>
      <c r="E2780">
        <v>2001</v>
      </c>
      <c r="F2780">
        <v>15.3</v>
      </c>
      <c r="G2780">
        <v>68.287073169999999</v>
      </c>
      <c r="H2780">
        <v>0</v>
      </c>
      <c r="I2780">
        <v>0</v>
      </c>
      <c r="J2780">
        <v>0</v>
      </c>
      <c r="K2780">
        <v>16.390998239999998</v>
      </c>
      <c r="L2780">
        <v>69.372405139999998</v>
      </c>
      <c r="M2780">
        <v>14.23659662</v>
      </c>
      <c r="N2780">
        <v>-1.005494764</v>
      </c>
      <c r="O2780">
        <v>53.48896611</v>
      </c>
      <c r="P2780">
        <v>48683865</v>
      </c>
      <c r="Q2780">
        <v>8.5</v>
      </c>
      <c r="R2780">
        <v>6.6999998090000004</v>
      </c>
      <c r="S2780">
        <v>10.19999981</v>
      </c>
      <c r="T2780">
        <v>58.900001529999997</v>
      </c>
      <c r="U2780">
        <v>53.400001529999997</v>
      </c>
      <c r="V2780">
        <v>64.099998470000003</v>
      </c>
      <c r="W2780">
        <v>32.599998470000003</v>
      </c>
      <c r="X2780">
        <v>39.900001529999997</v>
      </c>
      <c r="Y2780">
        <v>25.700000760000002</v>
      </c>
      <c r="Z2780">
        <v>10.80000019</v>
      </c>
      <c r="AA2780">
        <v>11</v>
      </c>
      <c r="AB2780">
        <v>10.899999619999999</v>
      </c>
      <c r="AC2780">
        <v>0</v>
      </c>
      <c r="AD2780">
        <v>0</v>
      </c>
      <c r="AE2780">
        <v>0</v>
      </c>
    </row>
    <row r="2781" spans="1:31" x14ac:dyDescent="0.35">
      <c r="A2781" t="s">
        <v>78</v>
      </c>
      <c r="B2781">
        <f>MATCH($A2781,Sheet2!$A$1:$A$58,0)</f>
        <v>56</v>
      </c>
      <c r="C2781" t="str">
        <f>INDEX(Sheet2!$A$1:$C$58,Sheet1!$B2781,2)</f>
        <v>UKR</v>
      </c>
      <c r="D2781" t="str">
        <f>INDEX(Sheet2!$A$1:$C$58,Sheet1!$B2781,3)</f>
        <v>Ukraine</v>
      </c>
      <c r="E2781">
        <v>2002</v>
      </c>
      <c r="F2781">
        <v>15.3</v>
      </c>
      <c r="G2781">
        <v>68.275609759999995</v>
      </c>
      <c r="H2781">
        <v>0</v>
      </c>
      <c r="I2781">
        <v>0</v>
      </c>
      <c r="J2781">
        <v>0</v>
      </c>
      <c r="K2781">
        <v>15.86013444</v>
      </c>
      <c r="L2781">
        <v>69.370866930000005</v>
      </c>
      <c r="M2781">
        <v>14.76899863</v>
      </c>
      <c r="N2781">
        <v>-0.99367740900000001</v>
      </c>
      <c r="O2781">
        <v>53.5196361</v>
      </c>
      <c r="P2781">
        <v>48202500</v>
      </c>
      <c r="Q2781">
        <v>7</v>
      </c>
      <c r="R2781">
        <v>5.6999998090000004</v>
      </c>
      <c r="S2781">
        <v>8.3000001910000005</v>
      </c>
      <c r="T2781">
        <v>60.200000760000002</v>
      </c>
      <c r="U2781">
        <v>54.099998470000003</v>
      </c>
      <c r="V2781">
        <v>65.900001529999997</v>
      </c>
      <c r="W2781">
        <v>32.799999239999998</v>
      </c>
      <c r="X2781">
        <v>40.200000760000002</v>
      </c>
      <c r="Y2781">
        <v>25.799999239999998</v>
      </c>
      <c r="Z2781">
        <v>9.5</v>
      </c>
      <c r="AA2781">
        <v>9.8000001910000005</v>
      </c>
      <c r="AB2781">
        <v>9.6000003809999992</v>
      </c>
      <c r="AC2781">
        <v>0</v>
      </c>
      <c r="AD2781">
        <v>0</v>
      </c>
      <c r="AE2781">
        <v>0</v>
      </c>
    </row>
    <row r="2782" spans="1:31" x14ac:dyDescent="0.35">
      <c r="A2782" t="s">
        <v>78</v>
      </c>
      <c r="B2782">
        <f>MATCH($A2782,Sheet2!$A$1:$A$58,0)</f>
        <v>56</v>
      </c>
      <c r="C2782" t="str">
        <f>INDEX(Sheet2!$A$1:$C$58,Sheet1!$B2782,2)</f>
        <v>UKR</v>
      </c>
      <c r="D2782" t="str">
        <f>INDEX(Sheet2!$A$1:$C$58,Sheet1!$B2782,3)</f>
        <v>Ukraine</v>
      </c>
      <c r="E2782">
        <v>2003</v>
      </c>
      <c r="F2782">
        <v>16.00821535</v>
      </c>
      <c r="G2782">
        <v>68.210731710000005</v>
      </c>
      <c r="H2782">
        <v>0</v>
      </c>
      <c r="I2782">
        <v>0</v>
      </c>
      <c r="J2782">
        <v>0</v>
      </c>
      <c r="K2782">
        <v>15.38366579</v>
      </c>
      <c r="L2782">
        <v>69.295304009999995</v>
      </c>
      <c r="M2782">
        <v>15.321030199999999</v>
      </c>
      <c r="N2782">
        <v>-0.81143636200000002</v>
      </c>
      <c r="O2782">
        <v>53.552683780000002</v>
      </c>
      <c r="P2782">
        <v>47812950</v>
      </c>
      <c r="Q2782">
        <v>6.4000000950000002</v>
      </c>
      <c r="R2782">
        <v>5.1999998090000004</v>
      </c>
      <c r="S2782">
        <v>7.5</v>
      </c>
      <c r="T2782">
        <v>60.5</v>
      </c>
      <c r="U2782">
        <v>54.599998470000003</v>
      </c>
      <c r="V2782">
        <v>65.800003050000001</v>
      </c>
      <c r="W2782">
        <v>33.099998470000003</v>
      </c>
      <c r="X2782">
        <v>40.200000760000002</v>
      </c>
      <c r="Y2782">
        <v>26.700000760000002</v>
      </c>
      <c r="Z2782">
        <v>8.6999998089999995</v>
      </c>
      <c r="AA2782">
        <v>9.3999996190000008</v>
      </c>
      <c r="AB2782">
        <v>9.1000003809999992</v>
      </c>
      <c r="AC2782">
        <v>0</v>
      </c>
      <c r="AD2782">
        <v>0</v>
      </c>
      <c r="AE2782">
        <v>0</v>
      </c>
    </row>
    <row r="2783" spans="1:31" x14ac:dyDescent="0.35">
      <c r="A2783" t="s">
        <v>78</v>
      </c>
      <c r="B2783">
        <f>MATCH($A2783,Sheet2!$A$1:$A$58,0)</f>
        <v>56</v>
      </c>
      <c r="C2783" t="str">
        <f>INDEX(Sheet2!$A$1:$C$58,Sheet1!$B2783,2)</f>
        <v>UKR</v>
      </c>
      <c r="D2783" t="str">
        <f>INDEX(Sheet2!$A$1:$C$58,Sheet1!$B2783,3)</f>
        <v>Ukraine</v>
      </c>
      <c r="E2783">
        <v>2004</v>
      </c>
      <c r="F2783">
        <v>16.043716119999999</v>
      </c>
      <c r="G2783">
        <v>68.185365849999997</v>
      </c>
      <c r="H2783">
        <v>0</v>
      </c>
      <c r="I2783">
        <v>0</v>
      </c>
      <c r="J2783">
        <v>0</v>
      </c>
      <c r="K2783">
        <v>14.977147970000001</v>
      </c>
      <c r="L2783">
        <v>69.287518370000001</v>
      </c>
      <c r="M2783">
        <v>15.735333649999999</v>
      </c>
      <c r="N2783">
        <v>-0.75862791100000004</v>
      </c>
      <c r="O2783">
        <v>53.588310419999999</v>
      </c>
      <c r="P2783">
        <v>47451600</v>
      </c>
      <c r="Q2783">
        <v>13.5</v>
      </c>
      <c r="R2783">
        <v>11.80000019</v>
      </c>
      <c r="S2783">
        <v>15.100000380000001</v>
      </c>
      <c r="T2783">
        <v>54.299999239999998</v>
      </c>
      <c r="U2783">
        <v>51.799999239999998</v>
      </c>
      <c r="V2783">
        <v>56.5</v>
      </c>
      <c r="W2783">
        <v>32.200000760000002</v>
      </c>
      <c r="X2783">
        <v>36.400001529999997</v>
      </c>
      <c r="Y2783">
        <v>28.399999619999999</v>
      </c>
      <c r="Z2783">
        <v>8.3000001910000005</v>
      </c>
      <c r="AA2783">
        <v>8.8999996190000008</v>
      </c>
      <c r="AB2783">
        <v>8.6000003809999992</v>
      </c>
      <c r="AC2783">
        <v>15.399999619999999</v>
      </c>
      <c r="AD2783">
        <v>15.899999619999999</v>
      </c>
      <c r="AE2783">
        <v>15.69999981</v>
      </c>
    </row>
    <row r="2784" spans="1:31" x14ac:dyDescent="0.35">
      <c r="A2784" t="s">
        <v>78</v>
      </c>
      <c r="B2784">
        <f>MATCH($A2784,Sheet2!$A$1:$A$58,0)</f>
        <v>56</v>
      </c>
      <c r="C2784" t="str">
        <f>INDEX(Sheet2!$A$1:$C$58,Sheet1!$B2784,2)</f>
        <v>UKR</v>
      </c>
      <c r="D2784" t="str">
        <f>INDEX(Sheet2!$A$1:$C$58,Sheet1!$B2784,3)</f>
        <v>Ukraine</v>
      </c>
      <c r="E2784">
        <v>2005</v>
      </c>
      <c r="F2784">
        <v>16.600000000000001</v>
      </c>
      <c r="G2784">
        <v>67.95682927</v>
      </c>
      <c r="H2784">
        <v>0</v>
      </c>
      <c r="I2784">
        <v>0</v>
      </c>
      <c r="J2784">
        <v>0</v>
      </c>
      <c r="K2784">
        <v>14.64844781</v>
      </c>
      <c r="L2784">
        <v>69.427403979999994</v>
      </c>
      <c r="M2784">
        <v>15.924148219999999</v>
      </c>
      <c r="N2784">
        <v>-0.732790732</v>
      </c>
      <c r="O2784">
        <v>53.626182610000001</v>
      </c>
      <c r="P2784">
        <v>47105150</v>
      </c>
      <c r="Q2784">
        <v>10.899999619999999</v>
      </c>
      <c r="R2784">
        <v>8.3000001910000005</v>
      </c>
      <c r="S2784">
        <v>13.19999981</v>
      </c>
      <c r="T2784">
        <v>53.200000760000002</v>
      </c>
      <c r="U2784">
        <v>49</v>
      </c>
      <c r="V2784">
        <v>56.799999239999998</v>
      </c>
      <c r="W2784">
        <v>35.799999239999998</v>
      </c>
      <c r="X2784">
        <v>42.700000760000002</v>
      </c>
      <c r="Y2784">
        <v>30</v>
      </c>
      <c r="Z2784">
        <v>6.8000001909999996</v>
      </c>
      <c r="AA2784">
        <v>7.5</v>
      </c>
      <c r="AB2784">
        <v>7.1999998090000004</v>
      </c>
      <c r="AC2784">
        <v>14.399999619999999</v>
      </c>
      <c r="AD2784">
        <v>15.19999981</v>
      </c>
      <c r="AE2784">
        <v>14.899999619999999</v>
      </c>
    </row>
    <row r="2785" spans="1:31" x14ac:dyDescent="0.35">
      <c r="A2785" t="s">
        <v>78</v>
      </c>
      <c r="B2785">
        <f>MATCH($A2785,Sheet2!$A$1:$A$58,0)</f>
        <v>56</v>
      </c>
      <c r="C2785" t="str">
        <f>INDEX(Sheet2!$A$1:$C$58,Sheet1!$B2785,2)</f>
        <v>UKR</v>
      </c>
      <c r="D2785" t="str">
        <f>INDEX(Sheet2!$A$1:$C$58,Sheet1!$B2785,3)</f>
        <v>Ukraine</v>
      </c>
      <c r="E2785">
        <v>2006</v>
      </c>
      <c r="F2785">
        <v>16.2</v>
      </c>
      <c r="G2785">
        <v>68.077560980000001</v>
      </c>
      <c r="H2785">
        <v>0</v>
      </c>
      <c r="I2785">
        <v>0</v>
      </c>
      <c r="J2785">
        <v>0</v>
      </c>
      <c r="K2785">
        <v>14.337467330000001</v>
      </c>
      <c r="L2785">
        <v>69.556069820000005</v>
      </c>
      <c r="M2785">
        <v>16.10646285</v>
      </c>
      <c r="N2785">
        <v>-0.67609203500000004</v>
      </c>
      <c r="O2785">
        <v>53.666766320000001</v>
      </c>
      <c r="P2785">
        <v>46787750</v>
      </c>
      <c r="Q2785">
        <v>8.8999996190000008</v>
      </c>
      <c r="R2785">
        <v>7.0999999049999998</v>
      </c>
      <c r="S2785">
        <v>10.5</v>
      </c>
      <c r="T2785">
        <v>52.400001529999997</v>
      </c>
      <c r="U2785">
        <v>48.900001529999997</v>
      </c>
      <c r="V2785">
        <v>55.5</v>
      </c>
      <c r="W2785">
        <v>38.700000760000002</v>
      </c>
      <c r="X2785">
        <v>44</v>
      </c>
      <c r="Y2785">
        <v>34</v>
      </c>
      <c r="Z2785">
        <v>6.5999999049999998</v>
      </c>
      <c r="AA2785">
        <v>7</v>
      </c>
      <c r="AB2785">
        <v>6.8000001909999996</v>
      </c>
      <c r="AC2785">
        <v>0</v>
      </c>
      <c r="AD2785">
        <v>0</v>
      </c>
      <c r="AE2785">
        <v>0</v>
      </c>
    </row>
    <row r="2786" spans="1:31" x14ac:dyDescent="0.35">
      <c r="A2786" t="s">
        <v>78</v>
      </c>
      <c r="B2786">
        <f>MATCH($A2786,Sheet2!$A$1:$A$58,0)</f>
        <v>56</v>
      </c>
      <c r="C2786" t="str">
        <f>INDEX(Sheet2!$A$1:$C$58,Sheet1!$B2786,2)</f>
        <v>UKR</v>
      </c>
      <c r="D2786" t="str">
        <f>INDEX(Sheet2!$A$1:$C$58,Sheet1!$B2786,3)</f>
        <v>Ukraine</v>
      </c>
      <c r="E2786">
        <v>2007</v>
      </c>
      <c r="F2786">
        <v>16.399999999999999</v>
      </c>
      <c r="G2786">
        <v>68.222195119999995</v>
      </c>
      <c r="H2786">
        <v>0</v>
      </c>
      <c r="I2786">
        <v>0</v>
      </c>
      <c r="J2786">
        <v>0</v>
      </c>
      <c r="K2786">
        <v>14.144468590000001</v>
      </c>
      <c r="L2786">
        <v>69.715724359999996</v>
      </c>
      <c r="M2786">
        <v>16.139807059999999</v>
      </c>
      <c r="N2786">
        <v>-0.59680488700000001</v>
      </c>
      <c r="O2786">
        <v>53.708466629999997</v>
      </c>
      <c r="P2786">
        <v>46509350</v>
      </c>
      <c r="Q2786">
        <v>8.5</v>
      </c>
      <c r="R2786">
        <v>5.6999998090000004</v>
      </c>
      <c r="S2786">
        <v>11</v>
      </c>
      <c r="T2786">
        <v>52.200000760000002</v>
      </c>
      <c r="U2786">
        <v>48.200000760000002</v>
      </c>
      <c r="V2786">
        <v>55.599998470000003</v>
      </c>
      <c r="W2786">
        <v>39.299999239999998</v>
      </c>
      <c r="X2786">
        <v>46.200000760000002</v>
      </c>
      <c r="Y2786">
        <v>33.5</v>
      </c>
      <c r="Z2786">
        <v>6</v>
      </c>
      <c r="AA2786">
        <v>6.6999998090000004</v>
      </c>
      <c r="AB2786">
        <v>6.4000000950000002</v>
      </c>
      <c r="AC2786">
        <v>0</v>
      </c>
      <c r="AD2786">
        <v>0</v>
      </c>
      <c r="AE2786">
        <v>0</v>
      </c>
    </row>
    <row r="2787" spans="1:31" x14ac:dyDescent="0.35">
      <c r="A2787" t="s">
        <v>78</v>
      </c>
      <c r="B2787">
        <f>MATCH($A2787,Sheet2!$A$1:$A$58,0)</f>
        <v>56</v>
      </c>
      <c r="C2787" t="str">
        <f>INDEX(Sheet2!$A$1:$C$58,Sheet1!$B2787,2)</f>
        <v>UKR</v>
      </c>
      <c r="D2787" t="str">
        <f>INDEX(Sheet2!$A$1:$C$58,Sheet1!$B2787,3)</f>
        <v>Ukraine</v>
      </c>
      <c r="E2787">
        <v>2008</v>
      </c>
      <c r="F2787">
        <v>16.309999999999999</v>
      </c>
      <c r="G2787">
        <v>68.251463409999999</v>
      </c>
      <c r="H2787">
        <v>0</v>
      </c>
      <c r="I2787">
        <v>0</v>
      </c>
      <c r="J2787">
        <v>0</v>
      </c>
      <c r="K2787">
        <v>14.03748845</v>
      </c>
      <c r="L2787">
        <v>69.86622586</v>
      </c>
      <c r="M2787">
        <v>16.096285699999999</v>
      </c>
      <c r="N2787">
        <v>-0.54146221100000003</v>
      </c>
      <c r="O2787">
        <v>53.746448180000002</v>
      </c>
      <c r="P2787">
        <v>46258200</v>
      </c>
      <c r="Q2787">
        <v>7.4000000950000002</v>
      </c>
      <c r="R2787">
        <v>5.9000000950000002</v>
      </c>
      <c r="S2787">
        <v>8.6999998089999995</v>
      </c>
      <c r="T2787">
        <v>52.900001529999997</v>
      </c>
      <c r="U2787">
        <v>46.599998470000003</v>
      </c>
      <c r="V2787">
        <v>58.200000760000002</v>
      </c>
      <c r="W2787">
        <v>39.700000760000002</v>
      </c>
      <c r="X2787">
        <v>47.5</v>
      </c>
      <c r="Y2787">
        <v>33.099998470000003</v>
      </c>
      <c r="Z2787">
        <v>6.0999999049999998</v>
      </c>
      <c r="AA2787">
        <v>6.5999999049999998</v>
      </c>
      <c r="AB2787">
        <v>6.4000000950000002</v>
      </c>
      <c r="AC2787">
        <v>0</v>
      </c>
      <c r="AD2787">
        <v>0</v>
      </c>
      <c r="AE2787">
        <v>0</v>
      </c>
    </row>
    <row r="2788" spans="1:31" x14ac:dyDescent="0.35">
      <c r="A2788" t="s">
        <v>78</v>
      </c>
      <c r="B2788">
        <f>MATCH($A2788,Sheet2!$A$1:$A$58,0)</f>
        <v>56</v>
      </c>
      <c r="C2788" t="str">
        <f>INDEX(Sheet2!$A$1:$C$58,Sheet1!$B2788,2)</f>
        <v>UKR</v>
      </c>
      <c r="D2788" t="str">
        <f>INDEX(Sheet2!$A$1:$C$58,Sheet1!$B2788,3)</f>
        <v>Ukraine</v>
      </c>
      <c r="E2788">
        <v>2009</v>
      </c>
      <c r="F2788">
        <v>15.3</v>
      </c>
      <c r="G2788">
        <v>69.19</v>
      </c>
      <c r="H2788">
        <v>14</v>
      </c>
      <c r="I2788">
        <v>14.100000380000001</v>
      </c>
      <c r="J2788">
        <v>13.899999619999999</v>
      </c>
      <c r="K2788">
        <v>13.959102659999999</v>
      </c>
      <c r="L2788">
        <v>69.999952649999997</v>
      </c>
      <c r="M2788">
        <v>16.040944679999999</v>
      </c>
      <c r="N2788">
        <v>-0.44393241700000002</v>
      </c>
      <c r="O2788">
        <v>53.774393770000003</v>
      </c>
      <c r="P2788">
        <v>46053300</v>
      </c>
      <c r="Q2788">
        <v>6.9000000950000002</v>
      </c>
      <c r="R2788">
        <v>6.5</v>
      </c>
      <c r="S2788">
        <v>7.1999998090000004</v>
      </c>
      <c r="T2788">
        <v>51.799999239999998</v>
      </c>
      <c r="U2788">
        <v>41.900001529999997</v>
      </c>
      <c r="V2788">
        <v>58.5</v>
      </c>
      <c r="W2788">
        <v>41.299999239999998</v>
      </c>
      <c r="X2788">
        <v>51.700000760000002</v>
      </c>
      <c r="Y2788">
        <v>34.299999239999998</v>
      </c>
      <c r="Z2788">
        <v>7.3000001909999996</v>
      </c>
      <c r="AA2788">
        <v>10.30000019</v>
      </c>
      <c r="AB2788">
        <v>8.8000001910000005</v>
      </c>
      <c r="AC2788">
        <v>15.100000380000001</v>
      </c>
      <c r="AD2788">
        <v>19.799999239999998</v>
      </c>
      <c r="AE2788">
        <v>17.799999239999998</v>
      </c>
    </row>
    <row r="2789" spans="1:31" x14ac:dyDescent="0.35">
      <c r="A2789" t="s">
        <v>78</v>
      </c>
      <c r="B2789">
        <f>MATCH($A2789,Sheet2!$A$1:$A$58,0)</f>
        <v>56</v>
      </c>
      <c r="C2789" t="str">
        <f>INDEX(Sheet2!$A$1:$C$58,Sheet1!$B2789,2)</f>
        <v>UKR</v>
      </c>
      <c r="D2789" t="str">
        <f>INDEX(Sheet2!$A$1:$C$58,Sheet1!$B2789,3)</f>
        <v>Ukraine</v>
      </c>
      <c r="E2789">
        <v>2010</v>
      </c>
      <c r="F2789">
        <v>15.2</v>
      </c>
      <c r="G2789">
        <v>70.265365849999995</v>
      </c>
      <c r="H2789">
        <v>23.600000380000001</v>
      </c>
      <c r="I2789">
        <v>23.399999619999999</v>
      </c>
      <c r="J2789">
        <v>23.700000760000002</v>
      </c>
      <c r="K2789">
        <v>13.886439380000001</v>
      </c>
      <c r="L2789">
        <v>70.14088418</v>
      </c>
      <c r="M2789">
        <v>15.972676440000001</v>
      </c>
      <c r="N2789">
        <v>-0.39728523599999999</v>
      </c>
      <c r="O2789">
        <v>53.788018209999997</v>
      </c>
      <c r="P2789">
        <v>45870700</v>
      </c>
      <c r="Q2789">
        <v>7.0999999049999998</v>
      </c>
      <c r="R2789">
        <v>5.3000001909999996</v>
      </c>
      <c r="S2789">
        <v>8.3999996190000008</v>
      </c>
      <c r="T2789">
        <v>50.200000760000002</v>
      </c>
      <c r="U2789">
        <v>41.200000760000002</v>
      </c>
      <c r="V2789">
        <v>56.5</v>
      </c>
      <c r="W2789">
        <v>42.599998470000003</v>
      </c>
      <c r="X2789">
        <v>53.5</v>
      </c>
      <c r="Y2789">
        <v>35.099998470000003</v>
      </c>
      <c r="Z2789">
        <v>6.8000001909999996</v>
      </c>
      <c r="AA2789">
        <v>9.3000001910000005</v>
      </c>
      <c r="AB2789">
        <v>8.1000003809999992</v>
      </c>
      <c r="AC2789">
        <v>16.700000760000002</v>
      </c>
      <c r="AD2789">
        <v>17.799999239999998</v>
      </c>
      <c r="AE2789">
        <v>17.399999619999999</v>
      </c>
    </row>
    <row r="2790" spans="1:31" x14ac:dyDescent="0.35">
      <c r="A2790" t="s">
        <v>78</v>
      </c>
      <c r="B2790">
        <f>MATCH($A2790,Sheet2!$A$1:$A$58,0)</f>
        <v>56</v>
      </c>
      <c r="C2790" t="str">
        <f>INDEX(Sheet2!$A$1:$C$58,Sheet1!$B2790,2)</f>
        <v>UKR</v>
      </c>
      <c r="D2790" t="str">
        <f>INDEX(Sheet2!$A$1:$C$58,Sheet1!$B2790,3)</f>
        <v>Ukraine</v>
      </c>
      <c r="E2790">
        <v>2011</v>
      </c>
      <c r="F2790">
        <v>14.5</v>
      </c>
      <c r="G2790">
        <v>70.809268290000006</v>
      </c>
      <c r="H2790">
        <v>19.600000380000001</v>
      </c>
      <c r="I2790">
        <v>20.799999239999998</v>
      </c>
      <c r="J2790">
        <v>18.799999239999998</v>
      </c>
      <c r="K2790">
        <v>14.1219178</v>
      </c>
      <c r="L2790">
        <v>70.075120350000006</v>
      </c>
      <c r="M2790">
        <v>15.802961850000001</v>
      </c>
      <c r="N2790">
        <v>-0.35948008100000001</v>
      </c>
      <c r="O2790">
        <v>53.784972369999998</v>
      </c>
      <c r="P2790">
        <v>45706100</v>
      </c>
      <c r="Q2790">
        <v>5.5999999049999998</v>
      </c>
      <c r="R2790">
        <v>4.3000001909999996</v>
      </c>
      <c r="S2790">
        <v>6.5</v>
      </c>
      <c r="T2790">
        <v>50.700000760000002</v>
      </c>
      <c r="U2790">
        <v>42.400001529999997</v>
      </c>
      <c r="V2790">
        <v>56.700000760000002</v>
      </c>
      <c r="W2790">
        <v>43.700000760000002</v>
      </c>
      <c r="X2790">
        <v>53.299999239999998</v>
      </c>
      <c r="Y2790">
        <v>36.799999239999998</v>
      </c>
      <c r="Z2790">
        <v>6.8000001909999996</v>
      </c>
      <c r="AA2790">
        <v>8.8000001910000005</v>
      </c>
      <c r="AB2790">
        <v>7.9000000950000002</v>
      </c>
      <c r="AC2790">
        <v>18.700000760000002</v>
      </c>
      <c r="AD2790">
        <v>18.600000380000001</v>
      </c>
      <c r="AE2790">
        <v>18.600000380000001</v>
      </c>
    </row>
    <row r="2791" spans="1:31" x14ac:dyDescent="0.35">
      <c r="A2791" t="s">
        <v>78</v>
      </c>
      <c r="B2791">
        <f>MATCH($A2791,Sheet2!$A$1:$A$58,0)</f>
        <v>56</v>
      </c>
      <c r="C2791" t="str">
        <f>INDEX(Sheet2!$A$1:$C$58,Sheet1!$B2791,2)</f>
        <v>UKR</v>
      </c>
      <c r="D2791" t="str">
        <f>INDEX(Sheet2!$A$1:$C$58,Sheet1!$B2791,3)</f>
        <v>Ukraine</v>
      </c>
      <c r="E2791">
        <v>2012</v>
      </c>
      <c r="F2791">
        <v>14.5</v>
      </c>
      <c r="G2791">
        <v>70.944146340000003</v>
      </c>
      <c r="H2791">
        <v>21.799999239999998</v>
      </c>
      <c r="I2791">
        <v>22.600000380000001</v>
      </c>
      <c r="J2791">
        <v>21.200000760000002</v>
      </c>
      <c r="K2791">
        <v>14.257813929999999</v>
      </c>
      <c r="L2791">
        <v>70.150732079999997</v>
      </c>
      <c r="M2791">
        <v>15.591454000000001</v>
      </c>
      <c r="N2791">
        <v>-0.24709923</v>
      </c>
      <c r="O2791">
        <v>53.767172160000001</v>
      </c>
      <c r="P2791">
        <v>45593300</v>
      </c>
      <c r="Q2791">
        <v>4.5999999049999998</v>
      </c>
      <c r="R2791">
        <v>3.2999999519999998</v>
      </c>
      <c r="S2791">
        <v>5.4000000950000002</v>
      </c>
      <c r="T2791">
        <v>50.599998470000003</v>
      </c>
      <c r="U2791">
        <v>42.700000760000002</v>
      </c>
      <c r="V2791">
        <v>56.200000760000002</v>
      </c>
      <c r="W2791">
        <v>44.799999239999998</v>
      </c>
      <c r="X2791">
        <v>54</v>
      </c>
      <c r="Y2791">
        <v>38.400001529999997</v>
      </c>
      <c r="Z2791">
        <v>6.4000000950000002</v>
      </c>
      <c r="AA2791">
        <v>8.5</v>
      </c>
      <c r="AB2791">
        <v>7.5</v>
      </c>
      <c r="AC2791">
        <v>16.100000380000001</v>
      </c>
      <c r="AD2791">
        <v>18.100000380000001</v>
      </c>
      <c r="AE2791">
        <v>17.299999239999998</v>
      </c>
    </row>
    <row r="2792" spans="1:31" x14ac:dyDescent="0.35">
      <c r="A2792" t="s">
        <v>78</v>
      </c>
      <c r="B2792">
        <f>MATCH($A2792,Sheet2!$A$1:$A$58,0)</f>
        <v>56</v>
      </c>
      <c r="C2792" t="str">
        <f>INDEX(Sheet2!$A$1:$C$58,Sheet1!$B2792,2)</f>
        <v>UKR</v>
      </c>
      <c r="D2792" t="str">
        <f>INDEX(Sheet2!$A$1:$C$58,Sheet1!$B2792,3)</f>
        <v>Ukraine</v>
      </c>
      <c r="E2792">
        <v>2013</v>
      </c>
      <c r="F2792">
        <v>14.6</v>
      </c>
      <c r="G2792">
        <v>71.159512199999995</v>
      </c>
      <c r="H2792">
        <v>20.899999619999999</v>
      </c>
      <c r="I2792">
        <v>21.299999239999998</v>
      </c>
      <c r="J2792">
        <v>20.600000380000001</v>
      </c>
      <c r="K2792">
        <v>14.382605229999999</v>
      </c>
      <c r="L2792">
        <v>70.228014650000006</v>
      </c>
      <c r="M2792">
        <v>15.389380109999999</v>
      </c>
      <c r="N2792">
        <v>-0.22770475000000001</v>
      </c>
      <c r="O2792">
        <v>53.73995042</v>
      </c>
      <c r="P2792">
        <v>45489600</v>
      </c>
      <c r="Q2792">
        <v>4.5</v>
      </c>
      <c r="R2792">
        <v>4.3000001909999996</v>
      </c>
      <c r="S2792">
        <v>4.6999998090000004</v>
      </c>
      <c r="T2792">
        <v>48.299999239999998</v>
      </c>
      <c r="U2792">
        <v>36.799999239999998</v>
      </c>
      <c r="V2792">
        <v>56.5</v>
      </c>
      <c r="W2792">
        <v>47.099998470000003</v>
      </c>
      <c r="X2792">
        <v>58.900001529999997</v>
      </c>
      <c r="Y2792">
        <v>38.700000760000002</v>
      </c>
      <c r="Z2792">
        <v>6.1999998090000004</v>
      </c>
      <c r="AA2792">
        <v>8</v>
      </c>
      <c r="AB2792">
        <v>7.1999998090000004</v>
      </c>
      <c r="AC2792">
        <v>16.299999239999998</v>
      </c>
      <c r="AD2792">
        <v>18.200000760000002</v>
      </c>
      <c r="AE2792">
        <v>17.399999619999999</v>
      </c>
    </row>
    <row r="2793" spans="1:31" x14ac:dyDescent="0.35">
      <c r="A2793" t="s">
        <v>78</v>
      </c>
      <c r="B2793">
        <f>MATCH($A2793,Sheet2!$A$1:$A$58,0)</f>
        <v>56</v>
      </c>
      <c r="C2793" t="str">
        <f>INDEX(Sheet2!$A$1:$C$58,Sheet1!$B2793,2)</f>
        <v>UKR</v>
      </c>
      <c r="D2793" t="str">
        <f>INDEX(Sheet2!$A$1:$C$58,Sheet1!$B2793,3)</f>
        <v>Ukraine</v>
      </c>
      <c r="E2793">
        <v>2014</v>
      </c>
      <c r="F2793">
        <v>14.7</v>
      </c>
      <c r="G2793">
        <v>71.186585370000003</v>
      </c>
      <c r="H2793">
        <v>0</v>
      </c>
      <c r="I2793">
        <v>0</v>
      </c>
      <c r="J2793">
        <v>0</v>
      </c>
      <c r="K2793">
        <v>14.59818774</v>
      </c>
      <c r="L2793">
        <v>70.124197780000003</v>
      </c>
      <c r="M2793">
        <v>15.27761448</v>
      </c>
      <c r="N2793">
        <v>-0.27891380500000001</v>
      </c>
      <c r="O2793">
        <v>53.711148520000002</v>
      </c>
      <c r="P2793">
        <v>45362900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7.5</v>
      </c>
      <c r="AA2793">
        <v>10.80000019</v>
      </c>
      <c r="AB2793">
        <v>9.3000001910000005</v>
      </c>
      <c r="AC2793">
        <v>22.399999619999999</v>
      </c>
      <c r="AD2793">
        <v>23.700000760000002</v>
      </c>
      <c r="AE2793">
        <v>23.100000380000001</v>
      </c>
    </row>
    <row r="2794" spans="1:31" x14ac:dyDescent="0.35">
      <c r="A2794" t="s">
        <v>78</v>
      </c>
      <c r="B2794">
        <f>MATCH($A2794,Sheet2!$A$1:$A$58,0)</f>
        <v>56</v>
      </c>
      <c r="C2794" t="str">
        <f>INDEX(Sheet2!$A$1:$C$58,Sheet1!$B2794,2)</f>
        <v>UKR</v>
      </c>
      <c r="D2794" t="str">
        <f>INDEX(Sheet2!$A$1:$C$58,Sheet1!$B2794,3)</f>
        <v>Ukraine</v>
      </c>
      <c r="E2794">
        <v>2015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14.927617079999999</v>
      </c>
      <c r="L2794">
        <v>69.766192110000006</v>
      </c>
      <c r="M2794">
        <v>15.30619081</v>
      </c>
      <c r="N2794">
        <v>-0.363732732</v>
      </c>
      <c r="O2794">
        <v>53.686630299999997</v>
      </c>
      <c r="P2794">
        <v>45198200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35">
      <c r="A2795" t="s">
        <v>79</v>
      </c>
      <c r="B2795">
        <f>MATCH($A2795,Sheet2!$A$1:$A$58,0)</f>
        <v>58</v>
      </c>
      <c r="C2795" t="str">
        <f>INDEX(Sheet2!$A$1:$C$58,Sheet1!$B2795,2)</f>
        <v>UZB</v>
      </c>
      <c r="D2795" t="e">
        <f>INDEX(Sheet2!$A$1:$C$58,Sheet1!$B2795,3)</f>
        <v>#N/A</v>
      </c>
      <c r="E2795">
        <v>1967</v>
      </c>
      <c r="F2795">
        <v>11.148999999999999</v>
      </c>
      <c r="G2795">
        <v>61.74412195</v>
      </c>
      <c r="H2795">
        <v>0</v>
      </c>
      <c r="I2795">
        <v>0</v>
      </c>
      <c r="J2795">
        <v>0</v>
      </c>
      <c r="K2795">
        <v>45.324704480000001</v>
      </c>
      <c r="L2795">
        <v>48.97363816</v>
      </c>
      <c r="M2795">
        <v>5.7016573609999996</v>
      </c>
      <c r="N2795">
        <v>3.1256955309999999</v>
      </c>
      <c r="O2795">
        <v>51.392993730000001</v>
      </c>
      <c r="P2795">
        <v>10894306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35">
      <c r="A2796" t="s">
        <v>79</v>
      </c>
      <c r="B2796">
        <f>MATCH($A2796,Sheet2!$A$1:$A$58,0)</f>
        <v>58</v>
      </c>
      <c r="C2796" t="str">
        <f>INDEX(Sheet2!$A$1:$C$58,Sheet1!$B2796,2)</f>
        <v>UZB</v>
      </c>
      <c r="D2796" t="e">
        <f>INDEX(Sheet2!$A$1:$C$58,Sheet1!$B2796,3)</f>
        <v>#N/A</v>
      </c>
      <c r="E2796">
        <v>1968</v>
      </c>
      <c r="F2796">
        <v>10.821</v>
      </c>
      <c r="G2796">
        <v>62.111170729999998</v>
      </c>
      <c r="H2796">
        <v>0</v>
      </c>
      <c r="I2796">
        <v>0</v>
      </c>
      <c r="J2796">
        <v>0</v>
      </c>
      <c r="K2796">
        <v>45.407611369999998</v>
      </c>
      <c r="L2796">
        <v>48.802355550000001</v>
      </c>
      <c r="M2796">
        <v>5.7900330789999996</v>
      </c>
      <c r="N2796">
        <v>3.1285106210000002</v>
      </c>
      <c r="O2796">
        <v>51.382235510000001</v>
      </c>
      <c r="P2796">
        <v>11240523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35">
      <c r="A2797" t="s">
        <v>79</v>
      </c>
      <c r="B2797">
        <f>MATCH($A2797,Sheet2!$A$1:$A$58,0)</f>
        <v>58</v>
      </c>
      <c r="C2797" t="str">
        <f>INDEX(Sheet2!$A$1:$C$58,Sheet1!$B2797,2)</f>
        <v>UZB</v>
      </c>
      <c r="D2797" t="e">
        <f>INDEX(Sheet2!$A$1:$C$58,Sheet1!$B2797,3)</f>
        <v>#N/A</v>
      </c>
      <c r="E2797">
        <v>1969</v>
      </c>
      <c r="F2797">
        <v>10.523999999999999</v>
      </c>
      <c r="G2797">
        <v>62.456219509999997</v>
      </c>
      <c r="H2797">
        <v>0</v>
      </c>
      <c r="I2797">
        <v>0</v>
      </c>
      <c r="J2797">
        <v>0</v>
      </c>
      <c r="K2797">
        <v>45.325495009999997</v>
      </c>
      <c r="L2797">
        <v>48.814454230000003</v>
      </c>
      <c r="M2797">
        <v>5.8600507610000001</v>
      </c>
      <c r="N2797">
        <v>3.1459293239999999</v>
      </c>
      <c r="O2797">
        <v>51.357928610000002</v>
      </c>
      <c r="P2797">
        <v>11599763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35">
      <c r="A2798" t="s">
        <v>79</v>
      </c>
      <c r="B2798">
        <f>MATCH($A2798,Sheet2!$A$1:$A$58,0)</f>
        <v>58</v>
      </c>
      <c r="C2798" t="str">
        <f>INDEX(Sheet2!$A$1:$C$58,Sheet1!$B2798,2)</f>
        <v>UZB</v>
      </c>
      <c r="D2798" t="e">
        <f>INDEX(Sheet2!$A$1:$C$58,Sheet1!$B2798,3)</f>
        <v>#N/A</v>
      </c>
      <c r="E2798">
        <v>1970</v>
      </c>
      <c r="F2798">
        <v>10.260999999999999</v>
      </c>
      <c r="G2798">
        <v>62.774268290000002</v>
      </c>
      <c r="H2798">
        <v>0</v>
      </c>
      <c r="I2798">
        <v>0</v>
      </c>
      <c r="J2798">
        <v>0</v>
      </c>
      <c r="K2798">
        <v>45.168977779999999</v>
      </c>
      <c r="L2798">
        <v>48.935404130000002</v>
      </c>
      <c r="M2798">
        <v>5.8956180890000001</v>
      </c>
      <c r="N2798">
        <v>3.1668946739999999</v>
      </c>
      <c r="O2798">
        <v>51.310566100000003</v>
      </c>
      <c r="P2798">
        <v>11972994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35">
      <c r="A2799" t="s">
        <v>79</v>
      </c>
      <c r="B2799">
        <f>MATCH($A2799,Sheet2!$A$1:$A$58,0)</f>
        <v>58</v>
      </c>
      <c r="C2799" t="str">
        <f>INDEX(Sheet2!$A$1:$C$58,Sheet1!$B2799,2)</f>
        <v>UZB</v>
      </c>
      <c r="D2799" t="e">
        <f>INDEX(Sheet2!$A$1:$C$58,Sheet1!$B2799,3)</f>
        <v>#N/A</v>
      </c>
      <c r="E2799">
        <v>1971</v>
      </c>
      <c r="F2799">
        <v>10.032</v>
      </c>
      <c r="G2799">
        <v>63.061804879999997</v>
      </c>
      <c r="H2799">
        <v>0</v>
      </c>
      <c r="I2799">
        <v>0</v>
      </c>
      <c r="J2799">
        <v>0</v>
      </c>
      <c r="K2799">
        <v>44.797579720000002</v>
      </c>
      <c r="L2799">
        <v>49.300082179999997</v>
      </c>
      <c r="M2799">
        <v>5.9023380909999998</v>
      </c>
      <c r="N2799">
        <v>3.1911914320000001</v>
      </c>
      <c r="O2799">
        <v>51.23731549</v>
      </c>
      <c r="P2799">
        <v>12361237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35">
      <c r="A2800" t="s">
        <v>79</v>
      </c>
      <c r="B2800">
        <f>MATCH($A2800,Sheet2!$A$1:$A$58,0)</f>
        <v>58</v>
      </c>
      <c r="C2800" t="str">
        <f>INDEX(Sheet2!$A$1:$C$58,Sheet1!$B2800,2)</f>
        <v>UZB</v>
      </c>
      <c r="D2800" t="e">
        <f>INDEX(Sheet2!$A$1:$C$58,Sheet1!$B2800,3)</f>
        <v>#N/A</v>
      </c>
      <c r="E2800">
        <v>1972</v>
      </c>
      <c r="F2800">
        <v>9.8330000000000002</v>
      </c>
      <c r="G2800">
        <v>63.320341460000002</v>
      </c>
      <c r="H2800">
        <v>0</v>
      </c>
      <c r="I2800">
        <v>0</v>
      </c>
      <c r="J2800">
        <v>0</v>
      </c>
      <c r="K2800">
        <v>44.480040219999999</v>
      </c>
      <c r="L2800">
        <v>49.666541010000003</v>
      </c>
      <c r="M2800">
        <v>5.8534187710000003</v>
      </c>
      <c r="N2800">
        <v>3.1940875919999998</v>
      </c>
      <c r="O2800">
        <v>51.146054450000001</v>
      </c>
      <c r="P2800">
        <v>12762439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35">
      <c r="A2801" t="s">
        <v>79</v>
      </c>
      <c r="B2801">
        <f>MATCH($A2801,Sheet2!$A$1:$A$58,0)</f>
        <v>58</v>
      </c>
      <c r="C2801" t="str">
        <f>INDEX(Sheet2!$A$1:$C$58,Sheet1!$B2801,2)</f>
        <v>UZB</v>
      </c>
      <c r="D2801" t="e">
        <f>INDEX(Sheet2!$A$1:$C$58,Sheet1!$B2801,3)</f>
        <v>#N/A</v>
      </c>
      <c r="E2801">
        <v>1973</v>
      </c>
      <c r="F2801">
        <v>9.6539999999999999</v>
      </c>
      <c r="G2801">
        <v>63.555878049999997</v>
      </c>
      <c r="H2801">
        <v>0</v>
      </c>
      <c r="I2801">
        <v>0</v>
      </c>
      <c r="J2801">
        <v>0</v>
      </c>
      <c r="K2801">
        <v>44.183047289999998</v>
      </c>
      <c r="L2801">
        <v>50.05364119</v>
      </c>
      <c r="M2801">
        <v>5.7633115200000002</v>
      </c>
      <c r="N2801">
        <v>3.1499498589999999</v>
      </c>
      <c r="O2801">
        <v>51.050638499999998</v>
      </c>
      <c r="P2801">
        <v>13170848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35">
      <c r="A2802" t="s">
        <v>79</v>
      </c>
      <c r="B2802">
        <f>MATCH($A2802,Sheet2!$A$1:$A$58,0)</f>
        <v>58</v>
      </c>
      <c r="C2802" t="str">
        <f>INDEX(Sheet2!$A$1:$C$58,Sheet1!$B2802,2)</f>
        <v>UZB</v>
      </c>
      <c r="D2802" t="e">
        <f>INDEX(Sheet2!$A$1:$C$58,Sheet1!$B2802,3)</f>
        <v>#N/A</v>
      </c>
      <c r="E2802">
        <v>1974</v>
      </c>
      <c r="F2802">
        <v>9.4920000000000009</v>
      </c>
      <c r="G2802">
        <v>63.774878049999998</v>
      </c>
      <c r="H2802">
        <v>0</v>
      </c>
      <c r="I2802">
        <v>0</v>
      </c>
      <c r="J2802">
        <v>0</v>
      </c>
      <c r="K2802">
        <v>43.81987694</v>
      </c>
      <c r="L2802">
        <v>50.525566249999997</v>
      </c>
      <c r="M2802">
        <v>5.6545568189999997</v>
      </c>
      <c r="N2802">
        <v>3.0502598590000001</v>
      </c>
      <c r="O2802">
        <v>50.968153770000001</v>
      </c>
      <c r="P2802">
        <v>13578783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35">
      <c r="A2803" t="s">
        <v>79</v>
      </c>
      <c r="B2803">
        <f>MATCH($A2803,Sheet2!$A$1:$A$58,0)</f>
        <v>58</v>
      </c>
      <c r="C2803" t="str">
        <f>INDEX(Sheet2!$A$1:$C$58,Sheet1!$B2803,2)</f>
        <v>UZB</v>
      </c>
      <c r="D2803" t="e">
        <f>INDEX(Sheet2!$A$1:$C$58,Sheet1!$B2803,3)</f>
        <v>#N/A</v>
      </c>
      <c r="E2803">
        <v>1975</v>
      </c>
      <c r="F2803">
        <v>9.3379999999999992</v>
      </c>
      <c r="G2803">
        <v>63.987878049999999</v>
      </c>
      <c r="H2803">
        <v>0</v>
      </c>
      <c r="I2803">
        <v>0</v>
      </c>
      <c r="J2803">
        <v>0</v>
      </c>
      <c r="K2803">
        <v>43.343947499999999</v>
      </c>
      <c r="L2803">
        <v>51.115296000000001</v>
      </c>
      <c r="M2803">
        <v>5.5407564999999996</v>
      </c>
      <c r="N2803">
        <v>2.9190549400000001</v>
      </c>
      <c r="O2803">
        <v>50.908686979999999</v>
      </c>
      <c r="P2803">
        <v>13980997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35">
      <c r="A2804" t="s">
        <v>79</v>
      </c>
      <c r="B2804">
        <f>MATCH($A2804,Sheet2!$A$1:$A$58,0)</f>
        <v>58</v>
      </c>
      <c r="C2804" t="str">
        <f>INDEX(Sheet2!$A$1:$C$58,Sheet1!$B2804,2)</f>
        <v>UZB</v>
      </c>
      <c r="D2804" t="e">
        <f>INDEX(Sheet2!$A$1:$C$58,Sheet1!$B2804,3)</f>
        <v>#N/A</v>
      </c>
      <c r="E2804">
        <v>1976</v>
      </c>
      <c r="F2804">
        <v>9.1850000000000005</v>
      </c>
      <c r="G2804">
        <v>64.207804879999998</v>
      </c>
      <c r="H2804">
        <v>0</v>
      </c>
      <c r="I2804">
        <v>0</v>
      </c>
      <c r="J2804">
        <v>0</v>
      </c>
      <c r="K2804">
        <v>42.952517569999998</v>
      </c>
      <c r="L2804">
        <v>51.57110788</v>
      </c>
      <c r="M2804">
        <v>5.4763745459999997</v>
      </c>
      <c r="N2804">
        <v>2.7772683900000001</v>
      </c>
      <c r="O2804">
        <v>50.874579969999999</v>
      </c>
      <c r="P2804">
        <v>14374729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35">
      <c r="A2805" t="s">
        <v>79</v>
      </c>
      <c r="B2805">
        <f>MATCH($A2805,Sheet2!$A$1:$A$58,0)</f>
        <v>58</v>
      </c>
      <c r="C2805" t="str">
        <f>INDEX(Sheet2!$A$1:$C$58,Sheet1!$B2805,2)</f>
        <v>UZB</v>
      </c>
      <c r="D2805" t="e">
        <f>INDEX(Sheet2!$A$1:$C$58,Sheet1!$B2805,3)</f>
        <v>#N/A</v>
      </c>
      <c r="E2805">
        <v>1977</v>
      </c>
      <c r="F2805">
        <v>9.0289999999999999</v>
      </c>
      <c r="G2805">
        <v>64.442682930000004</v>
      </c>
      <c r="H2805">
        <v>0</v>
      </c>
      <c r="I2805">
        <v>0</v>
      </c>
      <c r="J2805">
        <v>0</v>
      </c>
      <c r="K2805">
        <v>42.418930920000001</v>
      </c>
      <c r="L2805">
        <v>52.169445969999998</v>
      </c>
      <c r="M2805">
        <v>5.4116231040000002</v>
      </c>
      <c r="N2805">
        <v>2.659358659</v>
      </c>
      <c r="O2805">
        <v>50.859547190000001</v>
      </c>
      <c r="P2805">
        <v>14762133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35">
      <c r="A2806" t="s">
        <v>79</v>
      </c>
      <c r="B2806">
        <f>MATCH($A2806,Sheet2!$A$1:$A$58,0)</f>
        <v>58</v>
      </c>
      <c r="C2806" t="str">
        <f>INDEX(Sheet2!$A$1:$C$58,Sheet1!$B2806,2)</f>
        <v>UZB</v>
      </c>
      <c r="D2806" t="e">
        <f>INDEX(Sheet2!$A$1:$C$58,Sheet1!$B2806,3)</f>
        <v>#N/A</v>
      </c>
      <c r="E2806">
        <v>1978</v>
      </c>
      <c r="F2806">
        <v>8.8680000000000003</v>
      </c>
      <c r="G2806">
        <v>64.69802439</v>
      </c>
      <c r="H2806">
        <v>0</v>
      </c>
      <c r="I2806">
        <v>0</v>
      </c>
      <c r="J2806">
        <v>0</v>
      </c>
      <c r="K2806">
        <v>41.824776819999997</v>
      </c>
      <c r="L2806">
        <v>52.840992360000001</v>
      </c>
      <c r="M2806">
        <v>5.3342308220000003</v>
      </c>
      <c r="N2806">
        <v>2.586471349</v>
      </c>
      <c r="O2806">
        <v>50.854317649999999</v>
      </c>
      <c r="P2806">
        <v>15148932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35">
      <c r="A2807" t="s">
        <v>79</v>
      </c>
      <c r="B2807">
        <f>MATCH($A2807,Sheet2!$A$1:$A$58,0)</f>
        <v>58</v>
      </c>
      <c r="C2807" t="str">
        <f>INDEX(Sheet2!$A$1:$C$58,Sheet1!$B2807,2)</f>
        <v>UZB</v>
      </c>
      <c r="D2807" t="e">
        <f>INDEX(Sheet2!$A$1:$C$58,Sheet1!$B2807,3)</f>
        <v>#N/A</v>
      </c>
      <c r="E2807">
        <v>1979</v>
      </c>
      <c r="F2807">
        <v>7</v>
      </c>
      <c r="G2807">
        <v>64.973902440000003</v>
      </c>
      <c r="H2807">
        <v>0</v>
      </c>
      <c r="I2807">
        <v>0</v>
      </c>
      <c r="J2807">
        <v>0</v>
      </c>
      <c r="K2807">
        <v>41.303417760000002</v>
      </c>
      <c r="L2807">
        <v>53.471517390000002</v>
      </c>
      <c r="M2807">
        <v>5.2250648499999999</v>
      </c>
      <c r="N2807">
        <v>2.57137971</v>
      </c>
      <c r="O2807">
        <v>50.846790169999998</v>
      </c>
      <c r="P2807">
        <v>15543520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35">
      <c r="A2808" t="s">
        <v>79</v>
      </c>
      <c r="B2808">
        <f>MATCH($A2808,Sheet2!$A$1:$A$58,0)</f>
        <v>58</v>
      </c>
      <c r="C2808" t="str">
        <f>INDEX(Sheet2!$A$1:$C$58,Sheet1!$B2808,2)</f>
        <v>UZB</v>
      </c>
      <c r="D2808" t="e">
        <f>INDEX(Sheet2!$A$1:$C$58,Sheet1!$B2808,3)</f>
        <v>#N/A</v>
      </c>
      <c r="E2808">
        <v>1980</v>
      </c>
      <c r="F2808">
        <v>7.5</v>
      </c>
      <c r="G2808">
        <v>65.272390239999993</v>
      </c>
      <c r="H2808">
        <v>0</v>
      </c>
      <c r="I2808">
        <v>0</v>
      </c>
      <c r="J2808">
        <v>0</v>
      </c>
      <c r="K2808">
        <v>40.923685640000002</v>
      </c>
      <c r="L2808">
        <v>53.996825080000001</v>
      </c>
      <c r="M2808">
        <v>5.0794892819999999</v>
      </c>
      <c r="N2808">
        <v>2.593405019</v>
      </c>
      <c r="O2808">
        <v>50.829289979999999</v>
      </c>
      <c r="P2808">
        <v>15951899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35">
      <c r="A2809" t="s">
        <v>79</v>
      </c>
      <c r="B2809">
        <f>MATCH($A2809,Sheet2!$A$1:$A$58,0)</f>
        <v>58</v>
      </c>
      <c r="C2809" t="str">
        <f>INDEX(Sheet2!$A$1:$C$58,Sheet1!$B2809,2)</f>
        <v>UZB</v>
      </c>
      <c r="D2809" t="e">
        <f>INDEX(Sheet2!$A$1:$C$58,Sheet1!$B2809,3)</f>
        <v>#N/A</v>
      </c>
      <c r="E2809">
        <v>1981</v>
      </c>
      <c r="F2809">
        <v>7.2</v>
      </c>
      <c r="G2809">
        <v>65.592609760000002</v>
      </c>
      <c r="H2809">
        <v>0</v>
      </c>
      <c r="I2809">
        <v>0</v>
      </c>
      <c r="J2809">
        <v>0</v>
      </c>
      <c r="K2809">
        <v>40.622950590000002</v>
      </c>
      <c r="L2809">
        <v>54.414659790000002</v>
      </c>
      <c r="M2809">
        <v>4.962389623</v>
      </c>
      <c r="N2809">
        <v>2.6186144059999998</v>
      </c>
      <c r="O2809">
        <v>50.799837680000003</v>
      </c>
      <c r="P2809">
        <v>16375135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35">
      <c r="A2810" t="s">
        <v>79</v>
      </c>
      <c r="B2810">
        <f>MATCH($A2810,Sheet2!$A$1:$A$58,0)</f>
        <v>58</v>
      </c>
      <c r="C2810" t="str">
        <f>INDEX(Sheet2!$A$1:$C$58,Sheet1!$B2810,2)</f>
        <v>UZB</v>
      </c>
      <c r="D2810" t="e">
        <f>INDEX(Sheet2!$A$1:$C$58,Sheet1!$B2810,3)</f>
        <v>#N/A</v>
      </c>
      <c r="E2810">
        <v>1982</v>
      </c>
      <c r="F2810">
        <v>7.4</v>
      </c>
      <c r="G2810">
        <v>65.922121950000005</v>
      </c>
      <c r="H2810">
        <v>0</v>
      </c>
      <c r="I2810">
        <v>0</v>
      </c>
      <c r="J2810">
        <v>0</v>
      </c>
      <c r="K2810">
        <v>40.495500040000003</v>
      </c>
      <c r="L2810">
        <v>54.68747518</v>
      </c>
      <c r="M2810">
        <v>4.8170247740000001</v>
      </c>
      <c r="N2810">
        <v>2.6265660739999999</v>
      </c>
      <c r="O2810">
        <v>50.762185359999997</v>
      </c>
      <c r="P2810">
        <v>16810937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35">
      <c r="A2811" t="s">
        <v>79</v>
      </c>
      <c r="B2811">
        <f>MATCH($A2811,Sheet2!$A$1:$A$58,0)</f>
        <v>58</v>
      </c>
      <c r="C2811" t="str">
        <f>INDEX(Sheet2!$A$1:$C$58,Sheet1!$B2811,2)</f>
        <v>UZB</v>
      </c>
      <c r="D2811" t="e">
        <f>INDEX(Sheet2!$A$1:$C$58,Sheet1!$B2811,3)</f>
        <v>#N/A</v>
      </c>
      <c r="E2811">
        <v>1983</v>
      </c>
      <c r="F2811">
        <v>7.5</v>
      </c>
      <c r="G2811">
        <v>66.243926830000007</v>
      </c>
      <c r="H2811">
        <v>0</v>
      </c>
      <c r="I2811">
        <v>0</v>
      </c>
      <c r="J2811">
        <v>0</v>
      </c>
      <c r="K2811">
        <v>40.486165829999997</v>
      </c>
      <c r="L2811">
        <v>54.850996430000002</v>
      </c>
      <c r="M2811">
        <v>4.662837745</v>
      </c>
      <c r="N2811">
        <v>2.6233022130000001</v>
      </c>
      <c r="O2811">
        <v>50.721454569999999</v>
      </c>
      <c r="P2811">
        <v>17257774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35">
      <c r="A2812" t="s">
        <v>79</v>
      </c>
      <c r="B2812">
        <f>MATCH($A2812,Sheet2!$A$1:$A$58,0)</f>
        <v>58</v>
      </c>
      <c r="C2812" t="str">
        <f>INDEX(Sheet2!$A$1:$C$58,Sheet1!$B2812,2)</f>
        <v>UZB</v>
      </c>
      <c r="D2812" t="e">
        <f>INDEX(Sheet2!$A$1:$C$58,Sheet1!$B2812,3)</f>
        <v>#N/A</v>
      </c>
      <c r="E2812">
        <v>1984</v>
      </c>
      <c r="F2812">
        <v>7.5</v>
      </c>
      <c r="G2812">
        <v>66.542000000000002</v>
      </c>
      <c r="H2812">
        <v>0</v>
      </c>
      <c r="I2812">
        <v>0</v>
      </c>
      <c r="J2812">
        <v>0</v>
      </c>
      <c r="K2812">
        <v>40.501361940000002</v>
      </c>
      <c r="L2812">
        <v>54.975856139999998</v>
      </c>
      <c r="M2812">
        <v>4.5227819220000001</v>
      </c>
      <c r="N2812">
        <v>2.6035672999999999</v>
      </c>
      <c r="O2812">
        <v>50.68451451</v>
      </c>
      <c r="P2812">
        <v>17712992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35">
      <c r="A2813" t="s">
        <v>79</v>
      </c>
      <c r="B2813">
        <f>MATCH($A2813,Sheet2!$A$1:$A$58,0)</f>
        <v>58</v>
      </c>
      <c r="C2813" t="str">
        <f>INDEX(Sheet2!$A$1:$C$58,Sheet1!$B2813,2)</f>
        <v>UZB</v>
      </c>
      <c r="D2813" t="e">
        <f>INDEX(Sheet2!$A$1:$C$58,Sheet1!$B2813,3)</f>
        <v>#N/A</v>
      </c>
      <c r="E2813">
        <v>1985</v>
      </c>
      <c r="F2813">
        <v>7.2</v>
      </c>
      <c r="G2813">
        <v>66.785219510000005</v>
      </c>
      <c r="H2813">
        <v>0</v>
      </c>
      <c r="I2813">
        <v>0</v>
      </c>
      <c r="J2813">
        <v>0</v>
      </c>
      <c r="K2813">
        <v>40.490729049999999</v>
      </c>
      <c r="L2813">
        <v>55.101222649999997</v>
      </c>
      <c r="M2813">
        <v>4.4080482910000001</v>
      </c>
      <c r="N2813">
        <v>2.5701488000000001</v>
      </c>
      <c r="O2813">
        <v>50.655483449999998</v>
      </c>
      <c r="P2813">
        <v>18174143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35">
      <c r="A2814" t="s">
        <v>79</v>
      </c>
      <c r="B2814">
        <f>MATCH($A2814,Sheet2!$A$1:$A$58,0)</f>
        <v>58</v>
      </c>
      <c r="C2814" t="str">
        <f>INDEX(Sheet2!$A$1:$C$58,Sheet1!$B2814,2)</f>
        <v>UZB</v>
      </c>
      <c r="D2814" t="e">
        <f>INDEX(Sheet2!$A$1:$C$58,Sheet1!$B2814,3)</f>
        <v>#N/A</v>
      </c>
      <c r="E2814">
        <v>1986</v>
      </c>
      <c r="F2814">
        <v>7.1</v>
      </c>
      <c r="G2814">
        <v>66.942439019999995</v>
      </c>
      <c r="H2814">
        <v>0</v>
      </c>
      <c r="I2814">
        <v>0</v>
      </c>
      <c r="J2814">
        <v>0</v>
      </c>
      <c r="K2814">
        <v>40.670059340000002</v>
      </c>
      <c r="L2814">
        <v>55.035165790000001</v>
      </c>
      <c r="M2814">
        <v>4.2947748670000001</v>
      </c>
      <c r="N2814">
        <v>2.533987481</v>
      </c>
      <c r="O2814">
        <v>50.636252409999997</v>
      </c>
      <c r="P2814">
        <v>18640558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35">
      <c r="A2815" t="s">
        <v>79</v>
      </c>
      <c r="B2815">
        <f>MATCH($A2815,Sheet2!$A$1:$A$58,0)</f>
        <v>58</v>
      </c>
      <c r="C2815" t="str">
        <f>INDEX(Sheet2!$A$1:$C$58,Sheet1!$B2815,2)</f>
        <v>UZB</v>
      </c>
      <c r="D2815" t="e">
        <f>INDEX(Sheet2!$A$1:$C$58,Sheet1!$B2815,3)</f>
        <v>#N/A</v>
      </c>
      <c r="E2815">
        <v>1987</v>
      </c>
      <c r="F2815">
        <v>7</v>
      </c>
      <c r="G2815">
        <v>67.002512199999998</v>
      </c>
      <c r="H2815">
        <v>0</v>
      </c>
      <c r="I2815">
        <v>0</v>
      </c>
      <c r="J2815">
        <v>0</v>
      </c>
      <c r="K2815">
        <v>40.799480430000003</v>
      </c>
      <c r="L2815">
        <v>55.008279909999999</v>
      </c>
      <c r="M2815">
        <v>4.1922396539999998</v>
      </c>
      <c r="N2815">
        <v>2.4940666619999998</v>
      </c>
      <c r="O2815">
        <v>50.624127739999999</v>
      </c>
      <c r="P2815">
        <v>19111312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35">
      <c r="A2816" t="s">
        <v>79</v>
      </c>
      <c r="B2816">
        <f>MATCH($A2816,Sheet2!$A$1:$A$58,0)</f>
        <v>58</v>
      </c>
      <c r="C2816" t="str">
        <f>INDEX(Sheet2!$A$1:$C$58,Sheet1!$B2816,2)</f>
        <v>UZB</v>
      </c>
      <c r="D2816" t="e">
        <f>INDEX(Sheet2!$A$1:$C$58,Sheet1!$B2816,3)</f>
        <v>#N/A</v>
      </c>
      <c r="E2816">
        <v>1988</v>
      </c>
      <c r="F2816">
        <v>6.9</v>
      </c>
      <c r="G2816">
        <v>66.968341460000005</v>
      </c>
      <c r="H2816">
        <v>0</v>
      </c>
      <c r="I2816">
        <v>0</v>
      </c>
      <c r="J2816">
        <v>0</v>
      </c>
      <c r="K2816">
        <v>40.880237770000001</v>
      </c>
      <c r="L2816">
        <v>55.014286239999997</v>
      </c>
      <c r="M2816">
        <v>4.1054759939999999</v>
      </c>
      <c r="N2816">
        <v>2.439092987</v>
      </c>
      <c r="O2816">
        <v>50.613362909999999</v>
      </c>
      <c r="P2816">
        <v>19583186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35">
      <c r="A2817" t="s">
        <v>79</v>
      </c>
      <c r="B2817">
        <f>MATCH($A2817,Sheet2!$A$1:$A$58,0)</f>
        <v>58</v>
      </c>
      <c r="C2817" t="str">
        <f>INDEX(Sheet2!$A$1:$C$58,Sheet1!$B2817,2)</f>
        <v>UZB</v>
      </c>
      <c r="D2817" t="e">
        <f>INDEX(Sheet2!$A$1:$C$58,Sheet1!$B2817,3)</f>
        <v>#N/A</v>
      </c>
      <c r="E2817">
        <v>1989</v>
      </c>
      <c r="F2817">
        <v>6.3</v>
      </c>
      <c r="G2817">
        <v>66.851902440000003</v>
      </c>
      <c r="H2817">
        <v>0</v>
      </c>
      <c r="I2817">
        <v>0</v>
      </c>
      <c r="J2817">
        <v>0</v>
      </c>
      <c r="K2817">
        <v>40.917913540000001</v>
      </c>
      <c r="L2817">
        <v>55.03843732</v>
      </c>
      <c r="M2817">
        <v>4.043649147</v>
      </c>
      <c r="N2817">
        <v>2.3670474810000002</v>
      </c>
      <c r="O2817">
        <v>50.596553729999997</v>
      </c>
      <c r="P2817">
        <v>20052259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35">
      <c r="A2818" t="s">
        <v>79</v>
      </c>
      <c r="B2818">
        <f>MATCH($A2818,Sheet2!$A$1:$A$58,0)</f>
        <v>58</v>
      </c>
      <c r="C2818" t="str">
        <f>INDEX(Sheet2!$A$1:$C$58,Sheet1!$B2818,2)</f>
        <v>UZB</v>
      </c>
      <c r="D2818" t="e">
        <f>INDEX(Sheet2!$A$1:$C$58,Sheet1!$B2818,3)</f>
        <v>#N/A</v>
      </c>
      <c r="E2818">
        <v>1990</v>
      </c>
      <c r="F2818">
        <v>6.1</v>
      </c>
      <c r="G2818">
        <v>66.684170730000005</v>
      </c>
      <c r="H2818">
        <v>0</v>
      </c>
      <c r="I2818">
        <v>0</v>
      </c>
      <c r="J2818">
        <v>0</v>
      </c>
      <c r="K2818">
        <v>40.906583240000003</v>
      </c>
      <c r="L2818">
        <v>55.081912729999999</v>
      </c>
      <c r="M2818">
        <v>4.0115040290000001</v>
      </c>
      <c r="N2818">
        <v>2.2570756350000001</v>
      </c>
      <c r="O2818">
        <v>50.569556849999998</v>
      </c>
      <c r="P2818">
        <v>20510000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35">
      <c r="A2819" t="s">
        <v>79</v>
      </c>
      <c r="B2819">
        <f>MATCH($A2819,Sheet2!$A$1:$A$58,0)</f>
        <v>58</v>
      </c>
      <c r="C2819" t="str">
        <f>INDEX(Sheet2!$A$1:$C$58,Sheet1!$B2819,2)</f>
        <v>UZB</v>
      </c>
      <c r="D2819" t="e">
        <f>INDEX(Sheet2!$A$1:$C$58,Sheet1!$B2819,3)</f>
        <v>#N/A</v>
      </c>
      <c r="E2819">
        <v>1991</v>
      </c>
      <c r="F2819">
        <v>6.2</v>
      </c>
      <c r="G2819">
        <v>66.506268289999994</v>
      </c>
      <c r="H2819">
        <v>0</v>
      </c>
      <c r="I2819">
        <v>0</v>
      </c>
      <c r="J2819">
        <v>0</v>
      </c>
      <c r="K2819">
        <v>40.961851439999997</v>
      </c>
      <c r="L2819">
        <v>54.963511029999999</v>
      </c>
      <c r="M2819">
        <v>4.0746375339999998</v>
      </c>
      <c r="N2819">
        <v>2.1321535119999999</v>
      </c>
      <c r="O2819">
        <v>50.530986499999997</v>
      </c>
      <c r="P2819">
        <v>20952000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35">
      <c r="A2820" t="s">
        <v>79</v>
      </c>
      <c r="B2820">
        <f>MATCH($A2820,Sheet2!$A$1:$A$58,0)</f>
        <v>58</v>
      </c>
      <c r="C2820" t="str">
        <f>INDEX(Sheet2!$A$1:$C$58,Sheet1!$B2820,2)</f>
        <v>UZB</v>
      </c>
      <c r="D2820" t="e">
        <f>INDEX(Sheet2!$A$1:$C$58,Sheet1!$B2820,3)</f>
        <v>#N/A</v>
      </c>
      <c r="E2820">
        <v>1992</v>
      </c>
      <c r="F2820">
        <v>6.5</v>
      </c>
      <c r="G2820">
        <v>66.359268290000003</v>
      </c>
      <c r="H2820">
        <v>0</v>
      </c>
      <c r="I2820">
        <v>0</v>
      </c>
      <c r="J2820">
        <v>0</v>
      </c>
      <c r="K2820">
        <v>40.890137510000002</v>
      </c>
      <c r="L2820">
        <v>54.942317799999998</v>
      </c>
      <c r="M2820">
        <v>4.167544693</v>
      </c>
      <c r="N2820">
        <v>2.344391704</v>
      </c>
      <c r="O2820">
        <v>50.484743020000003</v>
      </c>
      <c r="P2820">
        <v>21449000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35">
      <c r="A2821" t="s">
        <v>79</v>
      </c>
      <c r="B2821">
        <f>MATCH($A2821,Sheet2!$A$1:$A$58,0)</f>
        <v>58</v>
      </c>
      <c r="C2821" t="str">
        <f>INDEX(Sheet2!$A$1:$C$58,Sheet1!$B2821,2)</f>
        <v>UZB</v>
      </c>
      <c r="D2821" t="e">
        <f>INDEX(Sheet2!$A$1:$C$58,Sheet1!$B2821,3)</f>
        <v>#N/A</v>
      </c>
      <c r="E2821">
        <v>1993</v>
      </c>
      <c r="F2821">
        <v>6.6</v>
      </c>
      <c r="G2821">
        <v>66.27226829</v>
      </c>
      <c r="H2821">
        <v>0</v>
      </c>
      <c r="I2821">
        <v>0</v>
      </c>
      <c r="J2821">
        <v>0</v>
      </c>
      <c r="K2821">
        <v>40.719670620000002</v>
      </c>
      <c r="L2821">
        <v>55.008694820000002</v>
      </c>
      <c r="M2821">
        <v>4.2716345540000003</v>
      </c>
      <c r="N2821">
        <v>2.272458415</v>
      </c>
      <c r="O2821">
        <v>50.438264920000002</v>
      </c>
      <c r="P2821">
        <v>21942000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35">
      <c r="A2822" t="s">
        <v>79</v>
      </c>
      <c r="B2822">
        <f>MATCH($A2822,Sheet2!$A$1:$A$58,0)</f>
        <v>58</v>
      </c>
      <c r="C2822" t="str">
        <f>INDEX(Sheet2!$A$1:$C$58,Sheet1!$B2822,2)</f>
        <v>UZB</v>
      </c>
      <c r="D2822" t="e">
        <f>INDEX(Sheet2!$A$1:$C$58,Sheet1!$B2822,3)</f>
        <v>#N/A</v>
      </c>
      <c r="E2822">
        <v>1994</v>
      </c>
      <c r="F2822">
        <v>6.6</v>
      </c>
      <c r="G2822">
        <v>66.25880488</v>
      </c>
      <c r="H2822">
        <v>0</v>
      </c>
      <c r="I2822">
        <v>0</v>
      </c>
      <c r="J2822">
        <v>0</v>
      </c>
      <c r="K2822">
        <v>40.474857849999999</v>
      </c>
      <c r="L2822">
        <v>55.163960179999997</v>
      </c>
      <c r="M2822">
        <v>4.361181964</v>
      </c>
      <c r="N2822">
        <v>1.9631037250000001</v>
      </c>
      <c r="O2822">
        <v>50.401128739999997</v>
      </c>
      <c r="P2822">
        <v>22377000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35">
      <c r="A2823" t="s">
        <v>79</v>
      </c>
      <c r="B2823">
        <f>MATCH($A2823,Sheet2!$A$1:$A$58,0)</f>
        <v>58</v>
      </c>
      <c r="C2823" t="str">
        <f>INDEX(Sheet2!$A$1:$C$58,Sheet1!$B2823,2)</f>
        <v>UZB</v>
      </c>
      <c r="D2823" t="e">
        <f>INDEX(Sheet2!$A$1:$C$58,Sheet1!$B2823,3)</f>
        <v>#N/A</v>
      </c>
      <c r="E2823">
        <v>1995</v>
      </c>
      <c r="F2823">
        <v>6.4</v>
      </c>
      <c r="G2823">
        <v>66.316829269999999</v>
      </c>
      <c r="H2823">
        <v>0</v>
      </c>
      <c r="I2823">
        <v>0</v>
      </c>
      <c r="J2823">
        <v>0</v>
      </c>
      <c r="K2823">
        <v>40.155167679999998</v>
      </c>
      <c r="L2823">
        <v>55.421577460000002</v>
      </c>
      <c r="M2823">
        <v>4.423254859</v>
      </c>
      <c r="N2823">
        <v>1.8068779070000001</v>
      </c>
      <c r="O2823">
        <v>50.379615059999999</v>
      </c>
      <c r="P2823">
        <v>22785000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35">
      <c r="A2824" t="s">
        <v>79</v>
      </c>
      <c r="B2824">
        <f>MATCH($A2824,Sheet2!$A$1:$A$58,0)</f>
        <v>58</v>
      </c>
      <c r="C2824" t="str">
        <f>INDEX(Sheet2!$A$1:$C$58,Sheet1!$B2824,2)</f>
        <v>UZB</v>
      </c>
      <c r="D2824" t="e">
        <f>INDEX(Sheet2!$A$1:$C$58,Sheet1!$B2824,3)</f>
        <v>#N/A</v>
      </c>
      <c r="E2824">
        <v>1996</v>
      </c>
      <c r="F2824">
        <v>6.2</v>
      </c>
      <c r="G2824">
        <v>66.431780489999994</v>
      </c>
      <c r="H2824">
        <v>0</v>
      </c>
      <c r="I2824">
        <v>0</v>
      </c>
      <c r="J2824">
        <v>0</v>
      </c>
      <c r="K2824">
        <v>39.624962330000002</v>
      </c>
      <c r="L2824">
        <v>55.888057150000002</v>
      </c>
      <c r="M2824">
        <v>4.4869805200000004</v>
      </c>
      <c r="N2824">
        <v>1.9126859979999999</v>
      </c>
      <c r="O2824">
        <v>50.374610599999997</v>
      </c>
      <c r="P2824">
        <v>23225000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35">
      <c r="A2825" t="s">
        <v>79</v>
      </c>
      <c r="B2825">
        <f>MATCH($A2825,Sheet2!$A$1:$A$58,0)</f>
        <v>58</v>
      </c>
      <c r="C2825" t="str">
        <f>INDEX(Sheet2!$A$1:$C$58,Sheet1!$B2825,2)</f>
        <v>UZB</v>
      </c>
      <c r="D2825" t="e">
        <f>INDEX(Sheet2!$A$1:$C$58,Sheet1!$B2825,3)</f>
        <v>#N/A</v>
      </c>
      <c r="E2825">
        <v>1997</v>
      </c>
      <c r="F2825">
        <v>5.8</v>
      </c>
      <c r="G2825">
        <v>66.571121950000006</v>
      </c>
      <c r="H2825">
        <v>0</v>
      </c>
      <c r="I2825">
        <v>0</v>
      </c>
      <c r="J2825">
        <v>0</v>
      </c>
      <c r="K2825">
        <v>39.063811520000002</v>
      </c>
      <c r="L2825">
        <v>56.414634270000001</v>
      </c>
      <c r="M2825">
        <v>4.521554214</v>
      </c>
      <c r="N2825">
        <v>1.885238808</v>
      </c>
      <c r="O2825">
        <v>50.383411799999998</v>
      </c>
      <c r="P2825">
        <v>23667000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35">
      <c r="A2826" t="s">
        <v>79</v>
      </c>
      <c r="B2826">
        <f>MATCH($A2826,Sheet2!$A$1:$A$58,0)</f>
        <v>58</v>
      </c>
      <c r="C2826" t="str">
        <f>INDEX(Sheet2!$A$1:$C$58,Sheet1!$B2826,2)</f>
        <v>UZB</v>
      </c>
      <c r="D2826" t="e">
        <f>INDEX(Sheet2!$A$1:$C$58,Sheet1!$B2826,3)</f>
        <v>#N/A</v>
      </c>
      <c r="E2826">
        <v>1998</v>
      </c>
      <c r="F2826">
        <v>5.9</v>
      </c>
      <c r="G2826">
        <v>66.708780489999995</v>
      </c>
      <c r="H2826">
        <v>0</v>
      </c>
      <c r="I2826">
        <v>0</v>
      </c>
      <c r="J2826">
        <v>0</v>
      </c>
      <c r="K2826">
        <v>38.436477750000002</v>
      </c>
      <c r="L2826">
        <v>57.017566369999997</v>
      </c>
      <c r="M2826">
        <v>4.5459558729999996</v>
      </c>
      <c r="N2826">
        <v>1.6094902950000001</v>
      </c>
      <c r="O2826">
        <v>50.403987489999999</v>
      </c>
      <c r="P2826">
        <v>24051000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35">
      <c r="A2827" t="s">
        <v>79</v>
      </c>
      <c r="B2827">
        <f>MATCH($A2827,Sheet2!$A$1:$A$58,0)</f>
        <v>58</v>
      </c>
      <c r="C2827" t="str">
        <f>INDEX(Sheet2!$A$1:$C$58,Sheet1!$B2827,2)</f>
        <v>UZB</v>
      </c>
      <c r="D2827" t="e">
        <f>INDEX(Sheet2!$A$1:$C$58,Sheet1!$B2827,3)</f>
        <v>#N/A</v>
      </c>
      <c r="E2827">
        <v>1999</v>
      </c>
      <c r="F2827">
        <v>5.368992414</v>
      </c>
      <c r="G2827">
        <v>66.833317070000007</v>
      </c>
      <c r="H2827">
        <v>0</v>
      </c>
      <c r="I2827">
        <v>0</v>
      </c>
      <c r="J2827">
        <v>0</v>
      </c>
      <c r="K2827">
        <v>37.698992699999998</v>
      </c>
      <c r="L2827">
        <v>57.713022309999999</v>
      </c>
      <c r="M2827">
        <v>4.5879849850000003</v>
      </c>
      <c r="N2827">
        <v>1.0779083599999999</v>
      </c>
      <c r="O2827">
        <v>50.43321959</v>
      </c>
      <c r="P2827">
        <v>24311650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35">
      <c r="A2828" t="s">
        <v>79</v>
      </c>
      <c r="B2828">
        <f>MATCH($A2828,Sheet2!$A$1:$A$58,0)</f>
        <v>58</v>
      </c>
      <c r="C2828" t="str">
        <f>INDEX(Sheet2!$A$1:$C$58,Sheet1!$B2828,2)</f>
        <v>UZB</v>
      </c>
      <c r="D2828" t="e">
        <f>INDEX(Sheet2!$A$1:$C$58,Sheet1!$B2828,3)</f>
        <v>#N/A</v>
      </c>
      <c r="E2828">
        <v>2000</v>
      </c>
      <c r="F2828">
        <v>5.5008406760000002</v>
      </c>
      <c r="G2828">
        <v>66.940780489999995</v>
      </c>
      <c r="H2828">
        <v>0</v>
      </c>
      <c r="I2828">
        <v>0</v>
      </c>
      <c r="J2828">
        <v>0</v>
      </c>
      <c r="K2828">
        <v>36.84146836</v>
      </c>
      <c r="L2828">
        <v>58.497426930000003</v>
      </c>
      <c r="M2828">
        <v>4.6611047079999999</v>
      </c>
      <c r="N2828">
        <v>1.3837468209999999</v>
      </c>
      <c r="O2828">
        <v>50.468496450000004</v>
      </c>
      <c r="P2828">
        <v>24650400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35">
      <c r="A2829" t="s">
        <v>79</v>
      </c>
      <c r="B2829">
        <f>MATCH($A2829,Sheet2!$A$1:$A$58,0)</f>
        <v>58</v>
      </c>
      <c r="C2829" t="str">
        <f>INDEX(Sheet2!$A$1:$C$58,Sheet1!$B2829,2)</f>
        <v>UZB</v>
      </c>
      <c r="D2829" t="e">
        <f>INDEX(Sheet2!$A$1:$C$58,Sheet1!$B2829,3)</f>
        <v>#N/A</v>
      </c>
      <c r="E2829">
        <v>2001</v>
      </c>
      <c r="F2829">
        <v>5.3092334460000004</v>
      </c>
      <c r="G2829">
        <v>67.029268290000005</v>
      </c>
      <c r="H2829">
        <v>0</v>
      </c>
      <c r="I2829">
        <v>0</v>
      </c>
      <c r="J2829">
        <v>0</v>
      </c>
      <c r="K2829">
        <v>35.930700389999998</v>
      </c>
      <c r="L2829">
        <v>59.294104300000001</v>
      </c>
      <c r="M2829">
        <v>4.7751953089999999</v>
      </c>
      <c r="N2829">
        <v>1.2659685329999999</v>
      </c>
      <c r="O2829">
        <v>50.509854490000002</v>
      </c>
      <c r="P2829">
        <v>24964450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35">
      <c r="A2830" t="s">
        <v>79</v>
      </c>
      <c r="B2830">
        <f>MATCH($A2830,Sheet2!$A$1:$A$58,0)</f>
        <v>58</v>
      </c>
      <c r="C2830" t="str">
        <f>INDEX(Sheet2!$A$1:$C$58,Sheet1!$B2830,2)</f>
        <v>UZB</v>
      </c>
      <c r="D2830" t="e">
        <f>INDEX(Sheet2!$A$1:$C$58,Sheet1!$B2830,3)</f>
        <v>#N/A</v>
      </c>
      <c r="E2830">
        <v>2002</v>
      </c>
      <c r="F2830">
        <v>5.4221634080000003</v>
      </c>
      <c r="G2830">
        <v>67.108365849999998</v>
      </c>
      <c r="H2830">
        <v>0</v>
      </c>
      <c r="I2830">
        <v>0</v>
      </c>
      <c r="J2830">
        <v>0</v>
      </c>
      <c r="K2830">
        <v>34.952569449999999</v>
      </c>
      <c r="L2830">
        <v>60.136957369999998</v>
      </c>
      <c r="M2830">
        <v>4.9104731770000001</v>
      </c>
      <c r="N2830">
        <v>1.223831519</v>
      </c>
      <c r="O2830">
        <v>50.556749060000001</v>
      </c>
      <c r="P2830">
        <v>25271850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35">
      <c r="A2831" t="s">
        <v>79</v>
      </c>
      <c r="B2831">
        <f>MATCH($A2831,Sheet2!$A$1:$A$58,0)</f>
        <v>58</v>
      </c>
      <c r="C2831" t="str">
        <f>INDEX(Sheet2!$A$1:$C$58,Sheet1!$B2831,2)</f>
        <v>UZB</v>
      </c>
      <c r="D2831" t="e">
        <f>INDEX(Sheet2!$A$1:$C$58,Sheet1!$B2831,3)</f>
        <v>#N/A</v>
      </c>
      <c r="E2831">
        <v>2003</v>
      </c>
      <c r="F2831">
        <v>5.3165985490000001</v>
      </c>
      <c r="G2831">
        <v>67.186609759999996</v>
      </c>
      <c r="H2831">
        <v>0</v>
      </c>
      <c r="I2831">
        <v>0</v>
      </c>
      <c r="J2831">
        <v>0</v>
      </c>
      <c r="K2831">
        <v>33.938095529999998</v>
      </c>
      <c r="L2831">
        <v>61.021580139999998</v>
      </c>
      <c r="M2831">
        <v>5.0403243379999996</v>
      </c>
      <c r="N2831">
        <v>1.163675244</v>
      </c>
      <c r="O2831">
        <v>50.605337390000003</v>
      </c>
      <c r="P2831">
        <v>25567650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35">
      <c r="A2832" t="s">
        <v>79</v>
      </c>
      <c r="B2832">
        <f>MATCH($A2832,Sheet2!$A$1:$A$58,0)</f>
        <v>58</v>
      </c>
      <c r="C2832" t="str">
        <f>INDEX(Sheet2!$A$1:$C$58,Sheet1!$B2832,2)</f>
        <v>UZB</v>
      </c>
      <c r="D2832" t="e">
        <f>INDEX(Sheet2!$A$1:$C$58,Sheet1!$B2832,3)</f>
        <v>#N/A</v>
      </c>
      <c r="E2832">
        <v>2004</v>
      </c>
      <c r="F2832">
        <v>5.0400193160000004</v>
      </c>
      <c r="G2832">
        <v>67.265024389999994</v>
      </c>
      <c r="H2832">
        <v>0</v>
      </c>
      <c r="I2832">
        <v>0</v>
      </c>
      <c r="J2832">
        <v>0</v>
      </c>
      <c r="K2832">
        <v>32.956759249999998</v>
      </c>
      <c r="L2832">
        <v>61.919033310000003</v>
      </c>
      <c r="M2832">
        <v>5.1242074430000004</v>
      </c>
      <c r="N2832">
        <v>1.1537692150000001</v>
      </c>
      <c r="O2832">
        <v>50.650791959999999</v>
      </c>
      <c r="P2832">
        <v>25864350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35">
      <c r="A2833" t="s">
        <v>79</v>
      </c>
      <c r="B2833">
        <f>MATCH($A2833,Sheet2!$A$1:$A$58,0)</f>
        <v>58</v>
      </c>
      <c r="C2833" t="str">
        <f>INDEX(Sheet2!$A$1:$C$58,Sheet1!$B2833,2)</f>
        <v>UZB</v>
      </c>
      <c r="D2833" t="e">
        <f>INDEX(Sheet2!$A$1:$C$58,Sheet1!$B2833,3)</f>
        <v>#N/A</v>
      </c>
      <c r="E2833">
        <v>2005</v>
      </c>
      <c r="F2833">
        <v>5.3726027150000002</v>
      </c>
      <c r="G2833">
        <v>67.347048779999994</v>
      </c>
      <c r="H2833">
        <v>0</v>
      </c>
      <c r="I2833">
        <v>0</v>
      </c>
      <c r="J2833">
        <v>0</v>
      </c>
      <c r="K2833">
        <v>32.062878519999998</v>
      </c>
      <c r="L2833">
        <v>62.79643514</v>
      </c>
      <c r="M2833">
        <v>5.1406863429999996</v>
      </c>
      <c r="N2833">
        <v>1.163350224</v>
      </c>
      <c r="O2833">
        <v>50.689656859999999</v>
      </c>
      <c r="P2833">
        <v>26167000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35">
      <c r="A2834" t="s">
        <v>79</v>
      </c>
      <c r="B2834">
        <f>MATCH($A2834,Sheet2!$A$1:$A$58,0)</f>
        <v>58</v>
      </c>
      <c r="C2834" t="str">
        <f>INDEX(Sheet2!$A$1:$C$58,Sheet1!$B2834,2)</f>
        <v>UZB</v>
      </c>
      <c r="D2834" t="e">
        <f>INDEX(Sheet2!$A$1:$C$58,Sheet1!$B2834,3)</f>
        <v>#N/A</v>
      </c>
      <c r="E2834">
        <v>2006</v>
      </c>
      <c r="F2834">
        <v>5.271090805</v>
      </c>
      <c r="G2834">
        <v>67.435146340000003</v>
      </c>
      <c r="H2834">
        <v>0</v>
      </c>
      <c r="I2834">
        <v>0</v>
      </c>
      <c r="J2834">
        <v>0</v>
      </c>
      <c r="K2834">
        <v>31.242100969999999</v>
      </c>
      <c r="L2834">
        <v>63.648895830000001</v>
      </c>
      <c r="M2834">
        <v>5.1090031920000003</v>
      </c>
      <c r="N2834">
        <v>1.2202163539999999</v>
      </c>
      <c r="O2834">
        <v>50.720206840000003</v>
      </c>
      <c r="P2834">
        <v>26488250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35">
      <c r="A2835" t="s">
        <v>79</v>
      </c>
      <c r="B2835">
        <f>MATCH($A2835,Sheet2!$A$1:$A$58,0)</f>
        <v>58</v>
      </c>
      <c r="C2835" t="str">
        <f>INDEX(Sheet2!$A$1:$C$58,Sheet1!$B2835,2)</f>
        <v>UZB</v>
      </c>
      <c r="D2835" t="e">
        <f>INDEX(Sheet2!$A$1:$C$58,Sheet1!$B2835,3)</f>
        <v>#N/A</v>
      </c>
      <c r="E2835">
        <v>2007</v>
      </c>
      <c r="F2835">
        <v>5.1150045100000003</v>
      </c>
      <c r="G2835">
        <v>67.53121951</v>
      </c>
      <c r="H2835">
        <v>0</v>
      </c>
      <c r="I2835">
        <v>0</v>
      </c>
      <c r="J2835">
        <v>0</v>
      </c>
      <c r="K2835">
        <v>30.540235129999999</v>
      </c>
      <c r="L2835">
        <v>64.43493685</v>
      </c>
      <c r="M2835">
        <v>5.0248280149999998</v>
      </c>
      <c r="N2835">
        <v>1.423474897</v>
      </c>
      <c r="O2835">
        <v>50.743102729999997</v>
      </c>
      <c r="P2835">
        <v>26868000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35">
      <c r="A2836" t="s">
        <v>79</v>
      </c>
      <c r="B2836">
        <f>MATCH($A2836,Sheet2!$A$1:$A$58,0)</f>
        <v>58</v>
      </c>
      <c r="C2836" t="str">
        <f>INDEX(Sheet2!$A$1:$C$58,Sheet1!$B2836,2)</f>
        <v>UZB</v>
      </c>
      <c r="D2836" t="e">
        <f>INDEX(Sheet2!$A$1:$C$58,Sheet1!$B2836,3)</f>
        <v>#N/A</v>
      </c>
      <c r="E2836">
        <v>2008</v>
      </c>
      <c r="F2836">
        <v>5.083453285</v>
      </c>
      <c r="G2836">
        <v>67.634195120000001</v>
      </c>
      <c r="H2836">
        <v>0</v>
      </c>
      <c r="I2836">
        <v>0</v>
      </c>
      <c r="J2836">
        <v>0</v>
      </c>
      <c r="K2836">
        <v>29.95338615</v>
      </c>
      <c r="L2836">
        <v>65.134768039999997</v>
      </c>
      <c r="M2836">
        <v>4.9118458140000003</v>
      </c>
      <c r="N2836">
        <v>1.605327363</v>
      </c>
      <c r="O2836">
        <v>50.760214580000003</v>
      </c>
      <c r="P2836">
        <v>27302800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35">
      <c r="A2837" t="s">
        <v>79</v>
      </c>
      <c r="B2837">
        <f>MATCH($A2837,Sheet2!$A$1:$A$58,0)</f>
        <v>58</v>
      </c>
      <c r="C2837" t="str">
        <f>INDEX(Sheet2!$A$1:$C$58,Sheet1!$B2837,2)</f>
        <v>UZB</v>
      </c>
      <c r="D2837" t="e">
        <f>INDEX(Sheet2!$A$1:$C$58,Sheet1!$B2837,3)</f>
        <v>#N/A</v>
      </c>
      <c r="E2837">
        <v>2009</v>
      </c>
      <c r="F2837">
        <v>4.8</v>
      </c>
      <c r="G2837">
        <v>67.744560980000003</v>
      </c>
      <c r="H2837">
        <v>0</v>
      </c>
      <c r="I2837">
        <v>0</v>
      </c>
      <c r="J2837">
        <v>0</v>
      </c>
      <c r="K2837">
        <v>29.462692539999999</v>
      </c>
      <c r="L2837">
        <v>65.734835570000001</v>
      </c>
      <c r="M2837">
        <v>4.8024718899999996</v>
      </c>
      <c r="N2837">
        <v>1.6873409690000001</v>
      </c>
      <c r="O2837">
        <v>50.774470170000001</v>
      </c>
      <c r="P2837">
        <v>27767400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35">
      <c r="A2838" t="s">
        <v>79</v>
      </c>
      <c r="B2838">
        <f>MATCH($A2838,Sheet2!$A$1:$A$58,0)</f>
        <v>58</v>
      </c>
      <c r="C2838" t="str">
        <f>INDEX(Sheet2!$A$1:$C$58,Sheet1!$B2838,2)</f>
        <v>UZB</v>
      </c>
      <c r="D2838" t="e">
        <f>INDEX(Sheet2!$A$1:$C$58,Sheet1!$B2838,3)</f>
        <v>#N/A</v>
      </c>
      <c r="E2838">
        <v>2010</v>
      </c>
      <c r="F2838">
        <v>4.9000000000000004</v>
      </c>
      <c r="G2838">
        <v>67.861292680000005</v>
      </c>
      <c r="H2838">
        <v>0</v>
      </c>
      <c r="I2838">
        <v>0</v>
      </c>
      <c r="J2838">
        <v>0</v>
      </c>
      <c r="K2838">
        <v>29.059017950000001</v>
      </c>
      <c r="L2838">
        <v>66.224680210000002</v>
      </c>
      <c r="M2838">
        <v>4.7163018399999999</v>
      </c>
      <c r="N2838">
        <v>2.8228496829999998</v>
      </c>
      <c r="O2838">
        <v>50.787850970000001</v>
      </c>
      <c r="P2838">
        <v>28562400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35">
      <c r="A2839" t="s">
        <v>79</v>
      </c>
      <c r="B2839">
        <f>MATCH($A2839,Sheet2!$A$1:$A$58,0)</f>
        <v>58</v>
      </c>
      <c r="C2839" t="str">
        <f>INDEX(Sheet2!$A$1:$C$58,Sheet1!$B2839,2)</f>
        <v>UZB</v>
      </c>
      <c r="D2839" t="e">
        <f>INDEX(Sheet2!$A$1:$C$58,Sheet1!$B2839,3)</f>
        <v>#N/A</v>
      </c>
      <c r="E2839">
        <v>2011</v>
      </c>
      <c r="F2839">
        <v>4.9000000000000004</v>
      </c>
      <c r="G2839">
        <v>67.981414630000003</v>
      </c>
      <c r="H2839">
        <v>0</v>
      </c>
      <c r="I2839">
        <v>0</v>
      </c>
      <c r="J2839">
        <v>0</v>
      </c>
      <c r="K2839">
        <v>28.86754376</v>
      </c>
      <c r="L2839">
        <v>66.473156579999994</v>
      </c>
      <c r="M2839">
        <v>4.6592996510000004</v>
      </c>
      <c r="N2839">
        <v>2.6840155050000001</v>
      </c>
      <c r="O2839">
        <v>50.801009790000002</v>
      </c>
      <c r="P2839">
        <v>29339400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35">
      <c r="A2840" t="s">
        <v>79</v>
      </c>
      <c r="B2840">
        <f>MATCH($A2840,Sheet2!$A$1:$A$58,0)</f>
        <v>58</v>
      </c>
      <c r="C2840" t="str">
        <f>INDEX(Sheet2!$A$1:$C$58,Sheet1!$B2840,2)</f>
        <v>UZB</v>
      </c>
      <c r="D2840" t="e">
        <f>INDEX(Sheet2!$A$1:$C$58,Sheet1!$B2840,3)</f>
        <v>#N/A</v>
      </c>
      <c r="E2840">
        <v>2012</v>
      </c>
      <c r="F2840">
        <v>4.9000000000000004</v>
      </c>
      <c r="G2840">
        <v>68.101975609999997</v>
      </c>
      <c r="H2840">
        <v>0</v>
      </c>
      <c r="I2840">
        <v>0</v>
      </c>
      <c r="J2840">
        <v>0</v>
      </c>
      <c r="K2840">
        <v>28.705013780000002</v>
      </c>
      <c r="L2840">
        <v>66.672315010000005</v>
      </c>
      <c r="M2840">
        <v>4.6226712079999999</v>
      </c>
      <c r="N2840">
        <v>1.4720999880000001</v>
      </c>
      <c r="O2840">
        <v>50.813031029999998</v>
      </c>
      <c r="P2840">
        <v>29774500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35">
      <c r="A2841" t="s">
        <v>79</v>
      </c>
      <c r="B2841">
        <f>MATCH($A2841,Sheet2!$A$1:$A$58,0)</f>
        <v>58</v>
      </c>
      <c r="C2841" t="str">
        <f>INDEX(Sheet2!$A$1:$C$58,Sheet1!$B2841,2)</f>
        <v>UZB</v>
      </c>
      <c r="D2841" t="e">
        <f>INDEX(Sheet2!$A$1:$C$58,Sheet1!$B2841,3)</f>
        <v>#N/A</v>
      </c>
      <c r="E2841">
        <v>2013</v>
      </c>
      <c r="F2841">
        <v>4.8</v>
      </c>
      <c r="G2841">
        <v>68.221999999999994</v>
      </c>
      <c r="H2841">
        <v>0</v>
      </c>
      <c r="I2841">
        <v>0</v>
      </c>
      <c r="J2841">
        <v>0</v>
      </c>
      <c r="K2841">
        <v>28.591171379999999</v>
      </c>
      <c r="L2841">
        <v>66.800419700000006</v>
      </c>
      <c r="M2841">
        <v>4.6084089270000002</v>
      </c>
      <c r="N2841">
        <v>1.561904333</v>
      </c>
      <c r="O2841">
        <v>50.822534810000001</v>
      </c>
      <c r="P2841">
        <v>30243200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35">
      <c r="A2842" t="s">
        <v>79</v>
      </c>
      <c r="B2842">
        <f>MATCH($A2842,Sheet2!$A$1:$A$58,0)</f>
        <v>58</v>
      </c>
      <c r="C2842" t="str">
        <f>INDEX(Sheet2!$A$1:$C$58,Sheet1!$B2842,2)</f>
        <v>UZB</v>
      </c>
      <c r="D2842" t="e">
        <f>INDEX(Sheet2!$A$1:$C$58,Sheet1!$B2842,3)</f>
        <v>#N/A</v>
      </c>
      <c r="E2842">
        <v>2014</v>
      </c>
      <c r="F2842">
        <v>4.9000000000000004</v>
      </c>
      <c r="G2842">
        <v>68.339024390000006</v>
      </c>
      <c r="H2842">
        <v>0</v>
      </c>
      <c r="I2842">
        <v>0</v>
      </c>
      <c r="J2842">
        <v>0</v>
      </c>
      <c r="K2842">
        <v>28.534834830000001</v>
      </c>
      <c r="L2842">
        <v>66.845979490000005</v>
      </c>
      <c r="M2842">
        <v>4.6191856759999999</v>
      </c>
      <c r="N2842">
        <v>1.686900359</v>
      </c>
      <c r="O2842">
        <v>50.827618659999999</v>
      </c>
      <c r="P2842">
        <v>30757700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35">
      <c r="A2843" t="s">
        <v>79</v>
      </c>
      <c r="B2843">
        <f>MATCH($A2843,Sheet2!$A$1:$A$58,0)</f>
        <v>58</v>
      </c>
      <c r="C2843" t="str">
        <f>INDEX(Sheet2!$A$1:$C$58,Sheet1!$B2843,2)</f>
        <v>UZB</v>
      </c>
      <c r="D2843" t="e">
        <f>INDEX(Sheet2!$A$1:$C$58,Sheet1!$B2843,3)</f>
        <v>#N/A</v>
      </c>
      <c r="E2843">
        <v>2015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28.519917110000002</v>
      </c>
      <c r="L2843">
        <v>66.822346060000001</v>
      </c>
      <c r="M2843">
        <v>4.6577368290000001</v>
      </c>
      <c r="N2843">
        <v>1.746175357</v>
      </c>
      <c r="O2843">
        <v>50.827257090000003</v>
      </c>
      <c r="P2843">
        <v>31299500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843"/>
  <sheetViews>
    <sheetView tabSelected="1" workbookViewId="0">
      <selection activeCell="C1" sqref="C1"/>
    </sheetView>
  </sheetViews>
  <sheetFormatPr defaultRowHeight="14.5" x14ac:dyDescent="0.35"/>
  <cols>
    <col min="1" max="1" width="12.1796875" bestFit="1" customWidth="1"/>
    <col min="2" max="2" width="20.90625" bestFit="1" customWidth="1"/>
    <col min="3" max="3" width="4.90625" bestFit="1" customWidth="1"/>
  </cols>
  <sheetData>
    <row r="1" spans="1:29" x14ac:dyDescent="0.35">
      <c r="A1" t="s">
        <v>0</v>
      </c>
      <c r="B1" t="s">
        <v>150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80</v>
      </c>
      <c r="Y1" t="s">
        <v>81</v>
      </c>
      <c r="Z1" t="s">
        <v>82</v>
      </c>
      <c r="AA1" t="s">
        <v>83</v>
      </c>
      <c r="AB1" t="s">
        <v>84</v>
      </c>
      <c r="AC1" t="s">
        <v>85</v>
      </c>
    </row>
    <row r="2" spans="1:29" x14ac:dyDescent="0.35">
      <c r="A2" t="s">
        <v>87</v>
      </c>
      <c r="B2" t="s">
        <v>88</v>
      </c>
      <c r="C2">
        <v>1967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5.4913426249999997</v>
      </c>
      <c r="M2">
        <v>0</v>
      </c>
      <c r="N2">
        <v>20755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35">
      <c r="A3" t="s">
        <v>87</v>
      </c>
      <c r="B3" t="s">
        <v>88</v>
      </c>
      <c r="C3">
        <v>1968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5.3151359940000003</v>
      </c>
      <c r="M3">
        <v>0</v>
      </c>
      <c r="N3">
        <v>21888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35">
      <c r="A4" t="s">
        <v>87</v>
      </c>
      <c r="B4" t="s">
        <v>88</v>
      </c>
      <c r="C4">
        <v>1969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5.2204337589999996</v>
      </c>
      <c r="M4">
        <v>0</v>
      </c>
      <c r="N4">
        <v>23061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35">
      <c r="A5" t="s">
        <v>87</v>
      </c>
      <c r="B5" t="s">
        <v>88</v>
      </c>
      <c r="C5">
        <v>1970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5.1468900150000003</v>
      </c>
      <c r="M5">
        <v>0</v>
      </c>
      <c r="N5">
        <v>24279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35">
      <c r="A6" t="s">
        <v>87</v>
      </c>
      <c r="B6" t="s">
        <v>88</v>
      </c>
      <c r="C6">
        <v>1971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5.1416850329999999</v>
      </c>
      <c r="M6">
        <v>0</v>
      </c>
      <c r="N6">
        <v>25560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35">
      <c r="A7" t="s">
        <v>87</v>
      </c>
      <c r="B7" t="s">
        <v>88</v>
      </c>
      <c r="C7">
        <v>1972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5.0800215099999999</v>
      </c>
      <c r="M7">
        <v>0</v>
      </c>
      <c r="N7">
        <v>26892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5">
      <c r="A8" t="s">
        <v>87</v>
      </c>
      <c r="B8" t="s">
        <v>88</v>
      </c>
      <c r="C8">
        <v>1973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4.8591820339999998</v>
      </c>
      <c r="M8">
        <v>0</v>
      </c>
      <c r="N8">
        <v>28231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35">
      <c r="A9" t="s">
        <v>87</v>
      </c>
      <c r="B9" t="s">
        <v>88</v>
      </c>
      <c r="C9">
        <v>1974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4.4444062090000003</v>
      </c>
      <c r="M9">
        <v>0</v>
      </c>
      <c r="N9">
        <v>29514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35">
      <c r="A10" t="s">
        <v>87</v>
      </c>
      <c r="B10" t="s">
        <v>88</v>
      </c>
      <c r="C10">
        <v>1975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3.95933482</v>
      </c>
      <c r="M10">
        <v>0</v>
      </c>
      <c r="N10">
        <v>30706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35">
      <c r="A11" t="s">
        <v>87</v>
      </c>
      <c r="B11" t="s">
        <v>88</v>
      </c>
      <c r="C11">
        <v>1976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3.4410551709999999</v>
      </c>
      <c r="M11">
        <v>0</v>
      </c>
      <c r="N11">
        <v>31781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35">
      <c r="A12" t="s">
        <v>87</v>
      </c>
      <c r="B12" t="s">
        <v>88</v>
      </c>
      <c r="C12">
        <v>1977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3.061431958</v>
      </c>
      <c r="M12">
        <v>0</v>
      </c>
      <c r="N12">
        <v>32769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35">
      <c r="A13" t="s">
        <v>87</v>
      </c>
      <c r="B13" t="s">
        <v>88</v>
      </c>
      <c r="C13">
        <v>1978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2.9378945249999999</v>
      </c>
      <c r="M13">
        <v>0</v>
      </c>
      <c r="N13">
        <v>33746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35">
      <c r="A14" t="s">
        <v>87</v>
      </c>
      <c r="B14" t="s">
        <v>88</v>
      </c>
      <c r="C14">
        <v>1979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3.1301323019999998</v>
      </c>
      <c r="M14">
        <v>0</v>
      </c>
      <c r="N14">
        <v>34819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35">
      <c r="A15" t="s">
        <v>87</v>
      </c>
      <c r="B15" t="s">
        <v>88</v>
      </c>
      <c r="C15">
        <v>1980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3.5104194190000002</v>
      </c>
      <c r="M15">
        <v>0</v>
      </c>
      <c r="N15">
        <v>36063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35">
      <c r="A16" t="s">
        <v>87</v>
      </c>
      <c r="B16" t="s">
        <v>88</v>
      </c>
      <c r="C16">
        <v>1981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3.9126855900000002</v>
      </c>
      <c r="M16">
        <v>0</v>
      </c>
      <c r="N16">
        <v>37502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35">
      <c r="A17" t="s">
        <v>87</v>
      </c>
      <c r="B17" t="s">
        <v>88</v>
      </c>
      <c r="C17">
        <v>1982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4.2035060389999996</v>
      </c>
      <c r="M17">
        <v>0</v>
      </c>
      <c r="N17">
        <v>39112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35">
      <c r="A18" t="s">
        <v>87</v>
      </c>
      <c r="B18" t="s">
        <v>88</v>
      </c>
      <c r="C18">
        <v>1983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4.3771210539999998</v>
      </c>
      <c r="M18">
        <v>0</v>
      </c>
      <c r="N18">
        <v>40862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35">
      <c r="A19" t="s">
        <v>87</v>
      </c>
      <c r="B19" t="s">
        <v>88</v>
      </c>
      <c r="C19">
        <v>1984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4.4092056839999998</v>
      </c>
      <c r="M19">
        <v>0</v>
      </c>
      <c r="N19">
        <v>42704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35">
      <c r="A20" t="s">
        <v>87</v>
      </c>
      <c r="B20" t="s">
        <v>88</v>
      </c>
      <c r="C20">
        <v>1985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4.3373999530000003</v>
      </c>
      <c r="M20">
        <v>0</v>
      </c>
      <c r="N20">
        <v>44597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35">
      <c r="A21" t="s">
        <v>87</v>
      </c>
      <c r="B21" t="s">
        <v>88</v>
      </c>
      <c r="C21">
        <v>1986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4.2108249029999998</v>
      </c>
      <c r="M21">
        <v>0</v>
      </c>
      <c r="N21">
        <v>46515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35">
      <c r="A22" t="s">
        <v>87</v>
      </c>
      <c r="B22" t="s">
        <v>88</v>
      </c>
      <c r="C22">
        <v>1987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4.0922602159999997</v>
      </c>
      <c r="M22">
        <v>0</v>
      </c>
      <c r="N22">
        <v>48458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35">
      <c r="A23" t="s">
        <v>87</v>
      </c>
      <c r="B23" t="s">
        <v>88</v>
      </c>
      <c r="C23">
        <v>1988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3.9908621969999998</v>
      </c>
      <c r="M23">
        <v>0</v>
      </c>
      <c r="N23">
        <v>50431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35">
      <c r="A24" t="s">
        <v>87</v>
      </c>
      <c r="B24" t="s">
        <v>88</v>
      </c>
      <c r="C24">
        <v>1989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3.9235203529999998</v>
      </c>
      <c r="M24">
        <v>0</v>
      </c>
      <c r="N24">
        <v>52449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35">
      <c r="A25" t="s">
        <v>87</v>
      </c>
      <c r="B25" t="s">
        <v>88</v>
      </c>
      <c r="C25">
        <v>1990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3.8561247280000002</v>
      </c>
      <c r="M25">
        <v>0</v>
      </c>
      <c r="N25">
        <v>54511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35">
      <c r="A26" t="s">
        <v>87</v>
      </c>
      <c r="B26" t="s">
        <v>88</v>
      </c>
      <c r="C26">
        <v>1991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3.891303561</v>
      </c>
      <c r="M26">
        <v>0</v>
      </c>
      <c r="N26">
        <v>56674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35">
      <c r="A27" t="s">
        <v>87</v>
      </c>
      <c r="B27" t="s">
        <v>88</v>
      </c>
      <c r="C27">
        <v>1992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3.8593448289999999</v>
      </c>
      <c r="M27">
        <v>0</v>
      </c>
      <c r="N27">
        <v>58904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35">
      <c r="A28" t="s">
        <v>87</v>
      </c>
      <c r="B28" t="s">
        <v>88</v>
      </c>
      <c r="C28">
        <v>1993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3.501404323</v>
      </c>
      <c r="M28">
        <v>0</v>
      </c>
      <c r="N28">
        <v>61003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35">
      <c r="A29" t="s">
        <v>87</v>
      </c>
      <c r="B29" t="s">
        <v>88</v>
      </c>
      <c r="C29">
        <v>1994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2.755004086</v>
      </c>
      <c r="M29">
        <v>0</v>
      </c>
      <c r="N29">
        <v>62707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35">
      <c r="A30" t="s">
        <v>87</v>
      </c>
      <c r="B30" t="s">
        <v>88</v>
      </c>
      <c r="C30">
        <v>1995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1.8126143189999999</v>
      </c>
      <c r="M30">
        <v>0</v>
      </c>
      <c r="N30">
        <v>63854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5">
      <c r="A31" t="s">
        <v>87</v>
      </c>
      <c r="B31" t="s">
        <v>88</v>
      </c>
      <c r="C31">
        <v>1996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0.68204252099999996</v>
      </c>
      <c r="M31">
        <v>0</v>
      </c>
      <c r="N31">
        <v>64291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35">
      <c r="A32" t="s">
        <v>87</v>
      </c>
      <c r="B32" t="s">
        <v>88</v>
      </c>
      <c r="C32">
        <v>1997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-0.22423279800000001</v>
      </c>
      <c r="M32">
        <v>0</v>
      </c>
      <c r="N32">
        <v>64147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35">
      <c r="A33" t="s">
        <v>87</v>
      </c>
      <c r="B33" t="s">
        <v>88</v>
      </c>
      <c r="C33">
        <v>1998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-0.40457742499999999</v>
      </c>
      <c r="M33">
        <v>0</v>
      </c>
      <c r="N33">
        <v>63888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35">
      <c r="A34" t="s">
        <v>87</v>
      </c>
      <c r="B34" t="s">
        <v>88</v>
      </c>
      <c r="C34">
        <v>1999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0.42639991500000002</v>
      </c>
      <c r="M34">
        <v>0</v>
      </c>
      <c r="N34">
        <v>64161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35">
      <c r="A35" t="s">
        <v>87</v>
      </c>
      <c r="B35" t="s">
        <v>88</v>
      </c>
      <c r="C35">
        <v>2000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1.911141835</v>
      </c>
      <c r="M35">
        <v>0</v>
      </c>
      <c r="N35">
        <v>65399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35">
      <c r="A36" t="s">
        <v>87</v>
      </c>
      <c r="B36" t="s">
        <v>88</v>
      </c>
      <c r="C36">
        <v>2001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3.5612651319999999</v>
      </c>
      <c r="M36">
        <v>0</v>
      </c>
      <c r="N36">
        <v>67770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35">
      <c r="A37" t="s">
        <v>87</v>
      </c>
      <c r="B37" t="s">
        <v>88</v>
      </c>
      <c r="C37">
        <v>2002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4.7207935430000001</v>
      </c>
      <c r="M37">
        <v>0</v>
      </c>
      <c r="N37">
        <v>71046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35">
      <c r="A38" t="s">
        <v>87</v>
      </c>
      <c r="B38" t="s">
        <v>88</v>
      </c>
      <c r="C38">
        <v>2003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5.1263031850000003</v>
      </c>
      <c r="M38">
        <v>0</v>
      </c>
      <c r="N38">
        <v>74783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35">
      <c r="A39" t="s">
        <v>87</v>
      </c>
      <c r="B39" t="s">
        <v>88</v>
      </c>
      <c r="C39">
        <v>2004</v>
      </c>
      <c r="D39">
        <v>3.8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4.6429446470000002</v>
      </c>
      <c r="M39">
        <v>0</v>
      </c>
      <c r="N39">
        <v>78337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35">
      <c r="A40" t="s">
        <v>87</v>
      </c>
      <c r="B40" t="s">
        <v>88</v>
      </c>
      <c r="C40">
        <v>2005</v>
      </c>
      <c r="D40">
        <v>3.6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3.6178425399999998</v>
      </c>
      <c r="M40">
        <v>0</v>
      </c>
      <c r="N40">
        <v>81223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35">
      <c r="A41" t="s">
        <v>87</v>
      </c>
      <c r="B41" t="s">
        <v>88</v>
      </c>
      <c r="C41">
        <v>2006</v>
      </c>
      <c r="D41">
        <v>3.3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2.6126057650000001</v>
      </c>
      <c r="M41">
        <v>0</v>
      </c>
      <c r="N41">
        <v>83373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35">
      <c r="A42" t="s">
        <v>87</v>
      </c>
      <c r="B42" t="s">
        <v>88</v>
      </c>
      <c r="C42">
        <v>2007</v>
      </c>
      <c r="D42">
        <v>2.8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1.789041541</v>
      </c>
      <c r="M42">
        <v>0</v>
      </c>
      <c r="N42">
        <v>84878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35">
      <c r="A43" t="s">
        <v>87</v>
      </c>
      <c r="B43" t="s">
        <v>88</v>
      </c>
      <c r="C43">
        <v>2008</v>
      </c>
      <c r="D43">
        <v>2.8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0.86572502200000001</v>
      </c>
      <c r="M43">
        <v>0</v>
      </c>
      <c r="N43">
        <v>85616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35">
      <c r="A44" t="s">
        <v>87</v>
      </c>
      <c r="B44" t="s">
        <v>88</v>
      </c>
      <c r="C44">
        <v>2009</v>
      </c>
      <c r="D44">
        <v>3.2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-0.16599454399999999</v>
      </c>
      <c r="M44">
        <v>0</v>
      </c>
      <c r="N44">
        <v>85474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35">
      <c r="A45" t="s">
        <v>87</v>
      </c>
      <c r="B45" t="s">
        <v>88</v>
      </c>
      <c r="C45">
        <v>2010</v>
      </c>
      <c r="D45">
        <v>2.8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-1.241974138</v>
      </c>
      <c r="M45">
        <v>0</v>
      </c>
      <c r="N45">
        <v>84419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5">
      <c r="A46" t="s">
        <v>87</v>
      </c>
      <c r="B46" t="s">
        <v>88</v>
      </c>
      <c r="C46">
        <v>2011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-2.5105519580000002</v>
      </c>
      <c r="M46">
        <v>0</v>
      </c>
      <c r="N46">
        <v>82326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35">
      <c r="A47" t="s">
        <v>87</v>
      </c>
      <c r="B47" t="s">
        <v>88</v>
      </c>
      <c r="C47">
        <v>2012</v>
      </c>
      <c r="D47">
        <v>3.9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-3.7247101429999998</v>
      </c>
      <c r="M47">
        <v>0</v>
      </c>
      <c r="N47">
        <v>79316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35">
      <c r="A48" t="s">
        <v>87</v>
      </c>
      <c r="B48" t="s">
        <v>88</v>
      </c>
      <c r="C48">
        <v>2013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-4.3996839220000004</v>
      </c>
      <c r="M48">
        <v>0</v>
      </c>
      <c r="N48">
        <v>75902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35">
      <c r="A49" t="s">
        <v>87</v>
      </c>
      <c r="B49" t="s">
        <v>88</v>
      </c>
      <c r="C49">
        <v>2014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-4.19194055</v>
      </c>
      <c r="M49">
        <v>0</v>
      </c>
      <c r="N49">
        <v>72786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35">
      <c r="A50" t="s">
        <v>87</v>
      </c>
      <c r="B50" t="s">
        <v>88</v>
      </c>
      <c r="C50">
        <v>2015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-3.229397128</v>
      </c>
      <c r="M50">
        <v>0</v>
      </c>
      <c r="N50">
        <v>70473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5">
      <c r="A51" t="s">
        <v>23</v>
      </c>
      <c r="B51" t="s">
        <v>86</v>
      </c>
      <c r="C51">
        <v>1967</v>
      </c>
      <c r="D51">
        <v>8.5549999999999997</v>
      </c>
      <c r="E51">
        <v>66.28721951</v>
      </c>
      <c r="F51">
        <v>0</v>
      </c>
      <c r="G51">
        <v>0</v>
      </c>
      <c r="H51">
        <v>0</v>
      </c>
      <c r="I51">
        <v>41.600144090000001</v>
      </c>
      <c r="J51">
        <v>53.063423880000002</v>
      </c>
      <c r="K51">
        <v>5.3364320220000003</v>
      </c>
      <c r="L51">
        <v>2.6301903449999999</v>
      </c>
      <c r="M51">
        <v>48.514605779999997</v>
      </c>
      <c r="N51">
        <v>1965598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35">
      <c r="A52" t="s">
        <v>23</v>
      </c>
      <c r="B52" t="s">
        <v>86</v>
      </c>
      <c r="C52">
        <v>1968</v>
      </c>
      <c r="D52">
        <v>8.3659999999999997</v>
      </c>
      <c r="E52">
        <v>66.474951219999994</v>
      </c>
      <c r="F52">
        <v>0</v>
      </c>
      <c r="G52">
        <v>0</v>
      </c>
      <c r="H52">
        <v>0</v>
      </c>
      <c r="I52">
        <v>41.436558720000001</v>
      </c>
      <c r="J52">
        <v>53.29344356</v>
      </c>
      <c r="K52">
        <v>5.2699977110000003</v>
      </c>
      <c r="L52">
        <v>2.84251071</v>
      </c>
      <c r="M52">
        <v>48.510624180000001</v>
      </c>
      <c r="N52">
        <v>2022272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35">
      <c r="A53" t="s">
        <v>23</v>
      </c>
      <c r="B53" t="s">
        <v>86</v>
      </c>
      <c r="C53">
        <v>1969</v>
      </c>
      <c r="D53">
        <v>8.1839999999999993</v>
      </c>
      <c r="E53">
        <v>66.681609760000001</v>
      </c>
      <c r="F53">
        <v>0</v>
      </c>
      <c r="G53">
        <v>0</v>
      </c>
      <c r="H53">
        <v>0</v>
      </c>
      <c r="I53">
        <v>41.197728959999999</v>
      </c>
      <c r="J53">
        <v>53.5826566</v>
      </c>
      <c r="K53">
        <v>5.2196144420000001</v>
      </c>
      <c r="L53">
        <v>2.8960833880000001</v>
      </c>
      <c r="M53">
        <v>48.509208889999996</v>
      </c>
      <c r="N53">
        <v>2081695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35">
      <c r="A54" t="s">
        <v>23</v>
      </c>
      <c r="B54" t="s">
        <v>86</v>
      </c>
      <c r="C54">
        <v>1970</v>
      </c>
      <c r="D54">
        <v>7.9960000000000004</v>
      </c>
      <c r="E54">
        <v>66.932585369999998</v>
      </c>
      <c r="F54">
        <v>0</v>
      </c>
      <c r="G54">
        <v>0</v>
      </c>
      <c r="H54">
        <v>0</v>
      </c>
      <c r="I54">
        <v>40.909940570000003</v>
      </c>
      <c r="J54">
        <v>53.896722869999998</v>
      </c>
      <c r="K54">
        <v>5.1933365629999999</v>
      </c>
      <c r="L54">
        <v>2.5508511779999998</v>
      </c>
      <c r="M54">
        <v>48.51167255</v>
      </c>
      <c r="N54">
        <v>2135479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35">
      <c r="A55" t="s">
        <v>23</v>
      </c>
      <c r="B55" t="s">
        <v>86</v>
      </c>
      <c r="C55">
        <v>1971</v>
      </c>
      <c r="D55">
        <v>7.7969999999999997</v>
      </c>
      <c r="E55">
        <v>67.238878049999997</v>
      </c>
      <c r="F55">
        <v>0</v>
      </c>
      <c r="G55">
        <v>0</v>
      </c>
      <c r="H55">
        <v>0</v>
      </c>
      <c r="I55">
        <v>40.541270820000001</v>
      </c>
      <c r="J55">
        <v>54.277987680000003</v>
      </c>
      <c r="K55">
        <v>5.1807414940000003</v>
      </c>
      <c r="L55">
        <v>2.4229720170000002</v>
      </c>
      <c r="M55">
        <v>48.518691760000003</v>
      </c>
      <c r="N55">
        <v>2187853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35">
      <c r="A56" t="s">
        <v>23</v>
      </c>
      <c r="B56" t="s">
        <v>86</v>
      </c>
      <c r="C56">
        <v>1972</v>
      </c>
      <c r="D56">
        <v>7.59</v>
      </c>
      <c r="E56">
        <v>67.585951219999998</v>
      </c>
      <c r="F56">
        <v>0</v>
      </c>
      <c r="G56">
        <v>0</v>
      </c>
      <c r="H56">
        <v>0</v>
      </c>
      <c r="I56">
        <v>40.179036510000003</v>
      </c>
      <c r="J56">
        <v>54.643715039999996</v>
      </c>
      <c r="K56">
        <v>5.1772484499999996</v>
      </c>
      <c r="L56">
        <v>2.4949731069999999</v>
      </c>
      <c r="M56">
        <v>48.529266909999997</v>
      </c>
      <c r="N56">
        <v>2243126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35">
      <c r="A57" t="s">
        <v>23</v>
      </c>
      <c r="B57" t="s">
        <v>86</v>
      </c>
      <c r="C57">
        <v>1973</v>
      </c>
      <c r="D57">
        <v>7.3810000000000002</v>
      </c>
      <c r="E57">
        <v>67.957951219999998</v>
      </c>
      <c r="F57">
        <v>0</v>
      </c>
      <c r="G57">
        <v>0</v>
      </c>
      <c r="H57">
        <v>0</v>
      </c>
      <c r="I57">
        <v>39.790043269999998</v>
      </c>
      <c r="J57">
        <v>55.029078499999997</v>
      </c>
      <c r="K57">
        <v>5.1808782219999996</v>
      </c>
      <c r="L57">
        <v>2.3625522239999999</v>
      </c>
      <c r="M57">
        <v>48.541087830000002</v>
      </c>
      <c r="N57">
        <v>2296752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35">
      <c r="A58" t="s">
        <v>23</v>
      </c>
      <c r="B58" t="s">
        <v>86</v>
      </c>
      <c r="C58">
        <v>1974</v>
      </c>
      <c r="D58">
        <v>7.1719999999999997</v>
      </c>
      <c r="E58">
        <v>68.34834146</v>
      </c>
      <c r="F58">
        <v>0</v>
      </c>
      <c r="G58">
        <v>0</v>
      </c>
      <c r="H58">
        <v>0</v>
      </c>
      <c r="I58">
        <v>39.328767370000001</v>
      </c>
      <c r="J58">
        <v>55.483031990000001</v>
      </c>
      <c r="K58">
        <v>5.1882006409999999</v>
      </c>
      <c r="L58">
        <v>2.2972141760000002</v>
      </c>
      <c r="M58">
        <v>48.55124112</v>
      </c>
      <c r="N58">
        <v>2350124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35">
      <c r="A59" t="s">
        <v>23</v>
      </c>
      <c r="B59" t="s">
        <v>86</v>
      </c>
      <c r="C59">
        <v>1975</v>
      </c>
      <c r="D59">
        <v>6.9690000000000003</v>
      </c>
      <c r="E59">
        <v>68.741219509999993</v>
      </c>
      <c r="F59">
        <v>0</v>
      </c>
      <c r="G59">
        <v>0</v>
      </c>
      <c r="H59">
        <v>0</v>
      </c>
      <c r="I59">
        <v>38.784661270000001</v>
      </c>
      <c r="J59">
        <v>56.018486840000001</v>
      </c>
      <c r="K59">
        <v>5.1968518960000001</v>
      </c>
      <c r="L59">
        <v>2.3011538100000002</v>
      </c>
      <c r="M59">
        <v>48.55797604</v>
      </c>
      <c r="N59">
        <v>2404831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35">
      <c r="A60" t="s">
        <v>23</v>
      </c>
      <c r="B60" t="s">
        <v>86</v>
      </c>
      <c r="C60">
        <v>1976</v>
      </c>
      <c r="D60">
        <v>6.782</v>
      </c>
      <c r="E60">
        <v>69.115512199999998</v>
      </c>
      <c r="F60">
        <v>0</v>
      </c>
      <c r="G60">
        <v>0</v>
      </c>
      <c r="H60">
        <v>0</v>
      </c>
      <c r="I60">
        <v>38.296045429999999</v>
      </c>
      <c r="J60">
        <v>56.486853670000002</v>
      </c>
      <c r="K60">
        <v>5.2171009010000002</v>
      </c>
      <c r="L60">
        <v>2.208235255</v>
      </c>
      <c r="M60">
        <v>48.560749379999997</v>
      </c>
      <c r="N60">
        <v>2458526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35">
      <c r="A61" t="s">
        <v>23</v>
      </c>
      <c r="B61" t="s">
        <v>86</v>
      </c>
      <c r="C61">
        <v>1977</v>
      </c>
      <c r="D61">
        <v>6.6189999999999998</v>
      </c>
      <c r="E61">
        <v>69.456170729999997</v>
      </c>
      <c r="F61">
        <v>0</v>
      </c>
      <c r="G61">
        <v>0</v>
      </c>
      <c r="H61">
        <v>0</v>
      </c>
      <c r="I61">
        <v>37.71030185</v>
      </c>
      <c r="J61">
        <v>57.051180979999998</v>
      </c>
      <c r="K61">
        <v>5.2385171750000001</v>
      </c>
      <c r="L61">
        <v>2.2132521789999999</v>
      </c>
      <c r="M61">
        <v>48.560866349999998</v>
      </c>
      <c r="N61">
        <v>2513546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5">
      <c r="A62" t="s">
        <v>23</v>
      </c>
      <c r="B62" t="s">
        <v>86</v>
      </c>
      <c r="C62">
        <v>1978</v>
      </c>
      <c r="D62">
        <v>6.4829999999999997</v>
      </c>
      <c r="E62">
        <v>69.754243900000006</v>
      </c>
      <c r="F62">
        <v>0</v>
      </c>
      <c r="G62">
        <v>0</v>
      </c>
      <c r="H62">
        <v>0</v>
      </c>
      <c r="I62">
        <v>37.080383930000004</v>
      </c>
      <c r="J62">
        <v>57.659151309999999</v>
      </c>
      <c r="K62">
        <v>5.260464764</v>
      </c>
      <c r="L62">
        <v>2.0757418950000002</v>
      </c>
      <c r="M62">
        <v>48.560624769999997</v>
      </c>
      <c r="N62">
        <v>2566266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35">
      <c r="A63" t="s">
        <v>23</v>
      </c>
      <c r="B63" t="s">
        <v>86</v>
      </c>
      <c r="C63">
        <v>1979</v>
      </c>
      <c r="D63">
        <v>6.3760000000000003</v>
      </c>
      <c r="E63">
        <v>70.009658540000004</v>
      </c>
      <c r="F63">
        <v>0</v>
      </c>
      <c r="G63">
        <v>0</v>
      </c>
      <c r="H63">
        <v>0</v>
      </c>
      <c r="I63">
        <v>36.481081680000003</v>
      </c>
      <c r="J63">
        <v>58.237361450000002</v>
      </c>
      <c r="K63">
        <v>5.2815568730000004</v>
      </c>
      <c r="L63">
        <v>1.9894570199999999</v>
      </c>
      <c r="M63">
        <v>48.563029980000003</v>
      </c>
      <c r="N63">
        <v>2617832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35">
      <c r="A64" t="s">
        <v>23</v>
      </c>
      <c r="B64" t="s">
        <v>86</v>
      </c>
      <c r="C64">
        <v>1980</v>
      </c>
      <c r="D64">
        <v>6.2889999999999997</v>
      </c>
      <c r="E64">
        <v>70.235975609999997</v>
      </c>
      <c r="F64">
        <v>0</v>
      </c>
      <c r="G64">
        <v>0</v>
      </c>
      <c r="H64">
        <v>0</v>
      </c>
      <c r="I64">
        <v>35.948822280000002</v>
      </c>
      <c r="J64">
        <v>58.74987179</v>
      </c>
      <c r="K64">
        <v>5.3013059230000001</v>
      </c>
      <c r="L64">
        <v>2.0479638609999999</v>
      </c>
      <c r="M64">
        <v>48.570011319999999</v>
      </c>
      <c r="N64">
        <v>2671997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5">
      <c r="A65" t="s">
        <v>23</v>
      </c>
      <c r="B65" t="s">
        <v>86</v>
      </c>
      <c r="C65">
        <v>1981</v>
      </c>
      <c r="D65">
        <v>6.2130000000000001</v>
      </c>
      <c r="E65">
        <v>70.454463410000002</v>
      </c>
      <c r="F65">
        <v>0</v>
      </c>
      <c r="G65">
        <v>0</v>
      </c>
      <c r="H65">
        <v>0</v>
      </c>
      <c r="I65">
        <v>35.461986469999999</v>
      </c>
      <c r="J65">
        <v>59.209001919999999</v>
      </c>
      <c r="K65">
        <v>5.3290116110000003</v>
      </c>
      <c r="L65">
        <v>2.002974306</v>
      </c>
      <c r="M65">
        <v>48.58753737</v>
      </c>
      <c r="N65">
        <v>2726056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5">
      <c r="A66" t="s">
        <v>23</v>
      </c>
      <c r="B66" t="s">
        <v>86</v>
      </c>
      <c r="C66">
        <v>1982</v>
      </c>
      <c r="D66">
        <v>6.1379999999999999</v>
      </c>
      <c r="E66">
        <v>70.685121949999996</v>
      </c>
      <c r="F66">
        <v>0</v>
      </c>
      <c r="G66">
        <v>0</v>
      </c>
      <c r="H66">
        <v>0</v>
      </c>
      <c r="I66">
        <v>35.036715719999997</v>
      </c>
      <c r="J66">
        <v>59.608975309999998</v>
      </c>
      <c r="K66">
        <v>5.3543089640000003</v>
      </c>
      <c r="L66">
        <v>2.1132717830000001</v>
      </c>
      <c r="M66">
        <v>48.615633459999998</v>
      </c>
      <c r="N66">
        <v>2784278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35">
      <c r="A67" t="s">
        <v>23</v>
      </c>
      <c r="B67" t="s">
        <v>86</v>
      </c>
      <c r="C67">
        <v>1983</v>
      </c>
      <c r="D67">
        <v>6.06</v>
      </c>
      <c r="E67">
        <v>70.937390239999999</v>
      </c>
      <c r="F67">
        <v>0</v>
      </c>
      <c r="G67">
        <v>0</v>
      </c>
      <c r="H67">
        <v>0</v>
      </c>
      <c r="I67">
        <v>34.65968015</v>
      </c>
      <c r="J67">
        <v>59.964469399999999</v>
      </c>
      <c r="K67">
        <v>5.3758504479999996</v>
      </c>
      <c r="L67">
        <v>2.120885334</v>
      </c>
      <c r="M67">
        <v>48.644560300000002</v>
      </c>
      <c r="N67">
        <v>2843960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5">
      <c r="A68" t="s">
        <v>23</v>
      </c>
      <c r="B68" t="s">
        <v>86</v>
      </c>
      <c r="C68">
        <v>1984</v>
      </c>
      <c r="D68">
        <v>5.98</v>
      </c>
      <c r="E68">
        <v>71.206536589999999</v>
      </c>
      <c r="F68">
        <v>0</v>
      </c>
      <c r="G68">
        <v>0</v>
      </c>
      <c r="H68">
        <v>0</v>
      </c>
      <c r="I68">
        <v>34.310912289999997</v>
      </c>
      <c r="J68">
        <v>60.298043489999998</v>
      </c>
      <c r="K68">
        <v>5.3910442209999996</v>
      </c>
      <c r="L68">
        <v>2.1039366180000001</v>
      </c>
      <c r="M68">
        <v>48.661423560000003</v>
      </c>
      <c r="N68">
        <v>2904429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5">
      <c r="A69" t="s">
        <v>23</v>
      </c>
      <c r="B69" t="s">
        <v>86</v>
      </c>
      <c r="C69">
        <v>1985</v>
      </c>
      <c r="D69">
        <v>5.907</v>
      </c>
      <c r="E69">
        <v>71.471219509999997</v>
      </c>
      <c r="F69">
        <v>0</v>
      </c>
      <c r="G69">
        <v>0</v>
      </c>
      <c r="H69">
        <v>0</v>
      </c>
      <c r="I69">
        <v>33.987371570000001</v>
      </c>
      <c r="J69">
        <v>60.612801879999999</v>
      </c>
      <c r="K69">
        <v>5.399826547</v>
      </c>
      <c r="L69">
        <v>2.0559946089999999</v>
      </c>
      <c r="M69">
        <v>48.660930520000001</v>
      </c>
      <c r="N69">
        <v>2964762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5">
      <c r="A70" t="s">
        <v>23</v>
      </c>
      <c r="B70" t="s">
        <v>86</v>
      </c>
      <c r="C70">
        <v>1986</v>
      </c>
      <c r="D70">
        <v>5.8559999999999999</v>
      </c>
      <c r="E70">
        <v>71.697560980000006</v>
      </c>
      <c r="F70">
        <v>0</v>
      </c>
      <c r="G70">
        <v>0</v>
      </c>
      <c r="H70">
        <v>0</v>
      </c>
      <c r="I70">
        <v>33.710094990000002</v>
      </c>
      <c r="J70">
        <v>60.877052740000003</v>
      </c>
      <c r="K70">
        <v>5.4128522730000004</v>
      </c>
      <c r="L70">
        <v>1.933220811</v>
      </c>
      <c r="M70">
        <v>48.62694973</v>
      </c>
      <c r="N70">
        <v>3022635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5">
      <c r="A71" t="s">
        <v>23</v>
      </c>
      <c r="B71" t="s">
        <v>86</v>
      </c>
      <c r="C71">
        <v>1987</v>
      </c>
      <c r="D71">
        <v>5.8380000000000001</v>
      </c>
      <c r="E71">
        <v>71.861951219999995</v>
      </c>
      <c r="F71">
        <v>0</v>
      </c>
      <c r="G71">
        <v>0</v>
      </c>
      <c r="H71">
        <v>0</v>
      </c>
      <c r="I71">
        <v>33.476882979999999</v>
      </c>
      <c r="J71">
        <v>61.107711569999999</v>
      </c>
      <c r="K71">
        <v>5.4154054550000001</v>
      </c>
      <c r="L71">
        <v>1.9970399560000001</v>
      </c>
      <c r="M71">
        <v>48.570612070000003</v>
      </c>
      <c r="N71">
        <v>3083605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35">
      <c r="A72" t="s">
        <v>23</v>
      </c>
      <c r="B72" t="s">
        <v>86</v>
      </c>
      <c r="C72">
        <v>1988</v>
      </c>
      <c r="D72">
        <v>5.8570000000000002</v>
      </c>
      <c r="E72">
        <v>71.953292680000004</v>
      </c>
      <c r="F72">
        <v>0</v>
      </c>
      <c r="G72">
        <v>0</v>
      </c>
      <c r="H72">
        <v>0</v>
      </c>
      <c r="I72">
        <v>33.264832980000001</v>
      </c>
      <c r="J72">
        <v>61.314818850000002</v>
      </c>
      <c r="K72">
        <v>5.4203481690000004</v>
      </c>
      <c r="L72">
        <v>1.8867105289999999</v>
      </c>
      <c r="M72">
        <v>48.54125535</v>
      </c>
      <c r="N72">
        <v>3142336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35">
      <c r="A73" t="s">
        <v>23</v>
      </c>
      <c r="B73" t="s">
        <v>86</v>
      </c>
      <c r="C73">
        <v>1989</v>
      </c>
      <c r="D73">
        <v>5.9109999999999996</v>
      </c>
      <c r="E73">
        <v>71.978585370000005</v>
      </c>
      <c r="F73">
        <v>0</v>
      </c>
      <c r="G73">
        <v>0</v>
      </c>
      <c r="H73">
        <v>0</v>
      </c>
      <c r="I73">
        <v>33.022268160000003</v>
      </c>
      <c r="J73">
        <v>61.531985990000003</v>
      </c>
      <c r="K73">
        <v>5.4457458509999999</v>
      </c>
      <c r="L73">
        <v>2.687861989</v>
      </c>
      <c r="M73">
        <v>48.600421859999997</v>
      </c>
      <c r="N73">
        <v>3227943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35">
      <c r="A74" t="s">
        <v>23</v>
      </c>
      <c r="B74" t="s">
        <v>86</v>
      </c>
      <c r="C74">
        <v>1990</v>
      </c>
      <c r="D74">
        <v>5.99</v>
      </c>
      <c r="E74">
        <v>71.957317070000002</v>
      </c>
      <c r="F74">
        <v>0</v>
      </c>
      <c r="G74">
        <v>0</v>
      </c>
      <c r="H74">
        <v>0</v>
      </c>
      <c r="I74">
        <v>32.695881980000003</v>
      </c>
      <c r="J74">
        <v>61.801525120000001</v>
      </c>
      <c r="K74">
        <v>5.5025929060000003</v>
      </c>
      <c r="L74">
        <v>1.799085593</v>
      </c>
      <c r="M74">
        <v>48.783724769999999</v>
      </c>
      <c r="N74">
        <v>3286542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5">
      <c r="A75" t="s">
        <v>23</v>
      </c>
      <c r="B75" t="s">
        <v>86</v>
      </c>
      <c r="C75">
        <v>1991</v>
      </c>
      <c r="D75">
        <v>6.0810000000000004</v>
      </c>
      <c r="E75">
        <v>71.918414630000001</v>
      </c>
      <c r="F75">
        <v>0</v>
      </c>
      <c r="G75">
        <v>0</v>
      </c>
      <c r="H75">
        <v>0</v>
      </c>
      <c r="I75">
        <v>32.812375019999998</v>
      </c>
      <c r="J75">
        <v>61.530885339999998</v>
      </c>
      <c r="K75">
        <v>5.6567396480000003</v>
      </c>
      <c r="L75">
        <v>-0.60280967900000004</v>
      </c>
      <c r="M75">
        <v>49.124544559999997</v>
      </c>
      <c r="N75">
        <v>3266790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35">
      <c r="A76" t="s">
        <v>23</v>
      </c>
      <c r="B76" t="s">
        <v>86</v>
      </c>
      <c r="C76">
        <v>1992</v>
      </c>
      <c r="D76">
        <v>6.1669999999999998</v>
      </c>
      <c r="E76">
        <v>71.900804879999995</v>
      </c>
      <c r="F76">
        <v>0</v>
      </c>
      <c r="G76">
        <v>0</v>
      </c>
      <c r="H76">
        <v>0</v>
      </c>
      <c r="I76">
        <v>32.854864190000001</v>
      </c>
      <c r="J76">
        <v>61.308308029999999</v>
      </c>
      <c r="K76">
        <v>5.8368277849999997</v>
      </c>
      <c r="L76">
        <v>-0.60643472600000004</v>
      </c>
      <c r="M76">
        <v>49.601788300000003</v>
      </c>
      <c r="N76">
        <v>3247039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35">
      <c r="A77" t="s">
        <v>23</v>
      </c>
      <c r="B77" t="s">
        <v>86</v>
      </c>
      <c r="C77">
        <v>1993</v>
      </c>
      <c r="D77">
        <v>6.234</v>
      </c>
      <c r="E77">
        <v>71.935853660000006</v>
      </c>
      <c r="F77">
        <v>0</v>
      </c>
      <c r="G77">
        <v>0</v>
      </c>
      <c r="H77">
        <v>0</v>
      </c>
      <c r="I77">
        <v>32.812812049999998</v>
      </c>
      <c r="J77">
        <v>61.148856780000003</v>
      </c>
      <c r="K77">
        <v>6.0383311759999998</v>
      </c>
      <c r="L77">
        <v>-0.61016579299999996</v>
      </c>
      <c r="M77">
        <v>50.126394249999997</v>
      </c>
      <c r="N77">
        <v>3227287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35">
      <c r="A78" t="s">
        <v>23</v>
      </c>
      <c r="B78" t="s">
        <v>86</v>
      </c>
      <c r="C78">
        <v>1994</v>
      </c>
      <c r="D78">
        <v>6.2729999999999997</v>
      </c>
      <c r="E78">
        <v>72.041951220000001</v>
      </c>
      <c r="F78">
        <v>0</v>
      </c>
      <c r="G78">
        <v>0</v>
      </c>
      <c r="H78">
        <v>0</v>
      </c>
      <c r="I78">
        <v>32.730015659999999</v>
      </c>
      <c r="J78">
        <v>61.025449000000002</v>
      </c>
      <c r="K78">
        <v>6.2445353389999996</v>
      </c>
      <c r="L78">
        <v>-0.61388050699999996</v>
      </c>
      <c r="M78">
        <v>50.555556619999997</v>
      </c>
      <c r="N78">
        <v>3207536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5">
      <c r="A79" t="s">
        <v>23</v>
      </c>
      <c r="B79" t="s">
        <v>86</v>
      </c>
      <c r="C79">
        <v>1995</v>
      </c>
      <c r="D79">
        <v>6.274</v>
      </c>
      <c r="E79">
        <v>72.236024389999997</v>
      </c>
      <c r="F79">
        <v>0</v>
      </c>
      <c r="G79">
        <v>0</v>
      </c>
      <c r="H79">
        <v>0</v>
      </c>
      <c r="I79">
        <v>32.654848659999999</v>
      </c>
      <c r="J79">
        <v>60.899911709999998</v>
      </c>
      <c r="K79">
        <v>6.4452396360000002</v>
      </c>
      <c r="L79">
        <v>-0.61770365800000004</v>
      </c>
      <c r="M79">
        <v>50.776460239999999</v>
      </c>
      <c r="N79">
        <v>3187784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35">
      <c r="A80" t="s">
        <v>23</v>
      </c>
      <c r="B80" t="s">
        <v>86</v>
      </c>
      <c r="C80">
        <v>1996</v>
      </c>
      <c r="D80">
        <v>6.23</v>
      </c>
      <c r="E80">
        <v>72.527414629999996</v>
      </c>
      <c r="F80">
        <v>0</v>
      </c>
      <c r="G80">
        <v>0</v>
      </c>
      <c r="H80">
        <v>0</v>
      </c>
      <c r="I80">
        <v>32.127977889999997</v>
      </c>
      <c r="J80">
        <v>61.292178550000003</v>
      </c>
      <c r="K80">
        <v>6.5798435590000004</v>
      </c>
      <c r="L80">
        <v>-0.62151139899999996</v>
      </c>
      <c r="M80">
        <v>50.731298559999999</v>
      </c>
      <c r="N80">
        <v>3168033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35">
      <c r="A81" t="s">
        <v>23</v>
      </c>
      <c r="B81" t="s">
        <v>86</v>
      </c>
      <c r="C81">
        <v>1997</v>
      </c>
      <c r="D81">
        <v>6.149</v>
      </c>
      <c r="E81">
        <v>72.898097559999997</v>
      </c>
      <c r="F81">
        <v>0</v>
      </c>
      <c r="G81">
        <v>0</v>
      </c>
      <c r="H81">
        <v>0</v>
      </c>
      <c r="I81">
        <v>31.66419346</v>
      </c>
      <c r="J81">
        <v>61.636891660000003</v>
      </c>
      <c r="K81">
        <v>6.6989148810000003</v>
      </c>
      <c r="L81">
        <v>-0.62543009699999996</v>
      </c>
      <c r="M81">
        <v>50.462170870000001</v>
      </c>
      <c r="N81">
        <v>3148281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35">
      <c r="A82" t="s">
        <v>23</v>
      </c>
      <c r="B82" t="s">
        <v>86</v>
      </c>
      <c r="C82">
        <v>1998</v>
      </c>
      <c r="D82">
        <v>6.0439999999999996</v>
      </c>
      <c r="E82">
        <v>73.326585370000004</v>
      </c>
      <c r="F82">
        <v>0</v>
      </c>
      <c r="G82">
        <v>0</v>
      </c>
      <c r="H82">
        <v>0</v>
      </c>
      <c r="I82">
        <v>31.23721759</v>
      </c>
      <c r="J82">
        <v>61.950312259999997</v>
      </c>
      <c r="K82">
        <v>6.8124701490000001</v>
      </c>
      <c r="L82">
        <v>-0.62933439300000005</v>
      </c>
      <c r="M82">
        <v>50.071030370000003</v>
      </c>
      <c r="N82">
        <v>3128530</v>
      </c>
      <c r="O82">
        <v>46.599998470000003</v>
      </c>
      <c r="P82">
        <v>40.099998470000003</v>
      </c>
      <c r="Q82">
        <v>52.599998470000003</v>
      </c>
      <c r="R82">
        <v>42.099998470000003</v>
      </c>
      <c r="S82">
        <v>49.299999239999998</v>
      </c>
      <c r="T82">
        <v>35.400001529999997</v>
      </c>
      <c r="U82">
        <v>6.8000001909999996</v>
      </c>
      <c r="V82">
        <v>6.6999998090000004</v>
      </c>
      <c r="W82">
        <v>6.9000000950000002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35">
      <c r="A83" t="s">
        <v>23</v>
      </c>
      <c r="B83" t="s">
        <v>86</v>
      </c>
      <c r="C83">
        <v>1999</v>
      </c>
      <c r="D83">
        <v>5.9269999999999996</v>
      </c>
      <c r="E83">
        <v>73.793390239999994</v>
      </c>
      <c r="F83">
        <v>0</v>
      </c>
      <c r="G83">
        <v>0</v>
      </c>
      <c r="H83">
        <v>0</v>
      </c>
      <c r="I83">
        <v>30.786833779999998</v>
      </c>
      <c r="J83">
        <v>62.2778104</v>
      </c>
      <c r="K83">
        <v>6.9353558160000004</v>
      </c>
      <c r="L83">
        <v>-0.63335227400000005</v>
      </c>
      <c r="M83">
        <v>49.70536311</v>
      </c>
      <c r="N83">
        <v>3108778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5">
      <c r="A84" t="s">
        <v>23</v>
      </c>
      <c r="B84" t="s">
        <v>86</v>
      </c>
      <c r="C84">
        <v>2000</v>
      </c>
      <c r="D84">
        <v>5.8179999999999996</v>
      </c>
      <c r="E84">
        <v>74.271536589999997</v>
      </c>
      <c r="F84">
        <v>0</v>
      </c>
      <c r="G84">
        <v>0</v>
      </c>
      <c r="H84">
        <v>0</v>
      </c>
      <c r="I84">
        <v>30.263311730000002</v>
      </c>
      <c r="J84">
        <v>62.662201529999997</v>
      </c>
      <c r="K84">
        <v>7.0744867420000004</v>
      </c>
      <c r="L84">
        <v>-0.63735683399999998</v>
      </c>
      <c r="M84">
        <v>49.466922269999998</v>
      </c>
      <c r="N84">
        <v>3089027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35">
      <c r="A85" t="s">
        <v>23</v>
      </c>
      <c r="B85" t="s">
        <v>86</v>
      </c>
      <c r="C85">
        <v>2001</v>
      </c>
      <c r="D85">
        <v>5.7409999999999997</v>
      </c>
      <c r="E85">
        <v>74.732560980000002</v>
      </c>
      <c r="F85">
        <v>0</v>
      </c>
      <c r="G85">
        <v>0</v>
      </c>
      <c r="H85">
        <v>0</v>
      </c>
      <c r="I85">
        <v>29.636793780000001</v>
      </c>
      <c r="J85">
        <v>63.02427617</v>
      </c>
      <c r="K85">
        <v>7.3389300510000002</v>
      </c>
      <c r="L85">
        <v>-0.93847042800000002</v>
      </c>
      <c r="M85">
        <v>49.388286460000003</v>
      </c>
      <c r="N85">
        <v>3060173</v>
      </c>
      <c r="O85">
        <v>56.299999239999998</v>
      </c>
      <c r="P85">
        <v>51.799999239999998</v>
      </c>
      <c r="Q85">
        <v>61.099998470000003</v>
      </c>
      <c r="R85">
        <v>38.900001529999997</v>
      </c>
      <c r="S85">
        <v>43.099998470000003</v>
      </c>
      <c r="T85">
        <v>34.5</v>
      </c>
      <c r="U85">
        <v>3.2999999519999998</v>
      </c>
      <c r="V85">
        <v>3.7000000480000002</v>
      </c>
      <c r="W85">
        <v>2.9000000950000002</v>
      </c>
      <c r="X85">
        <v>28.399999619999999</v>
      </c>
      <c r="Y85">
        <v>18.799999239999998</v>
      </c>
      <c r="Z85">
        <v>22.700000760000002</v>
      </c>
      <c r="AA85">
        <v>27.100000380000001</v>
      </c>
      <c r="AB85">
        <v>41.599998470000003</v>
      </c>
      <c r="AC85">
        <v>35.5</v>
      </c>
    </row>
    <row r="86" spans="1:29" x14ac:dyDescent="0.35">
      <c r="A86" t="s">
        <v>23</v>
      </c>
      <c r="B86" t="s">
        <v>86</v>
      </c>
      <c r="C86">
        <v>2002</v>
      </c>
      <c r="D86">
        <v>5.7110000000000003</v>
      </c>
      <c r="E86">
        <v>75.15460976</v>
      </c>
      <c r="F86">
        <v>0</v>
      </c>
      <c r="G86">
        <v>0</v>
      </c>
      <c r="H86">
        <v>0</v>
      </c>
      <c r="I86">
        <v>28.922882049999998</v>
      </c>
      <c r="J86">
        <v>63.451006560000003</v>
      </c>
      <c r="K86">
        <v>7.6261113910000002</v>
      </c>
      <c r="L86">
        <v>-0.29987669700000003</v>
      </c>
      <c r="M86">
        <v>49.434698470000001</v>
      </c>
      <c r="N86">
        <v>3051010</v>
      </c>
      <c r="O86">
        <v>56.400001529999997</v>
      </c>
      <c r="P86">
        <v>54.799999239999998</v>
      </c>
      <c r="Q86">
        <v>58</v>
      </c>
      <c r="R86">
        <v>38.400001529999997</v>
      </c>
      <c r="S86">
        <v>40.599998470000003</v>
      </c>
      <c r="T86">
        <v>36.200000760000002</v>
      </c>
      <c r="U86">
        <v>3.4000000950000002</v>
      </c>
      <c r="V86">
        <v>3.4000000950000002</v>
      </c>
      <c r="W86">
        <v>3.4000000950000002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35">
      <c r="A87" t="s">
        <v>23</v>
      </c>
      <c r="B87" t="s">
        <v>86</v>
      </c>
      <c r="C87">
        <v>2003</v>
      </c>
      <c r="D87">
        <v>5.7370000000000001</v>
      </c>
      <c r="E87">
        <v>75.523292679999997</v>
      </c>
      <c r="F87">
        <v>0</v>
      </c>
      <c r="G87">
        <v>0</v>
      </c>
      <c r="H87">
        <v>0</v>
      </c>
      <c r="I87">
        <v>28.114865200000001</v>
      </c>
      <c r="J87">
        <v>63.952974689999998</v>
      </c>
      <c r="K87">
        <v>7.9321601069999996</v>
      </c>
      <c r="L87">
        <v>-0.374149169</v>
      </c>
      <c r="M87">
        <v>49.55728903</v>
      </c>
      <c r="N87">
        <v>3039616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35">
      <c r="A88" t="s">
        <v>23</v>
      </c>
      <c r="B88" t="s">
        <v>86</v>
      </c>
      <c r="C88">
        <v>2004</v>
      </c>
      <c r="D88">
        <v>5.8220000000000001</v>
      </c>
      <c r="E88">
        <v>75.831219509999997</v>
      </c>
      <c r="F88">
        <v>0</v>
      </c>
      <c r="G88">
        <v>0</v>
      </c>
      <c r="H88">
        <v>0</v>
      </c>
      <c r="I88">
        <v>27.232052240000002</v>
      </c>
      <c r="J88">
        <v>64.515500239999994</v>
      </c>
      <c r="K88">
        <v>8.2524475170000002</v>
      </c>
      <c r="L88">
        <v>-0.41793137800000002</v>
      </c>
      <c r="M88">
        <v>49.679163129999999</v>
      </c>
      <c r="N88">
        <v>3026939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35">
      <c r="A89" t="s">
        <v>23</v>
      </c>
      <c r="B89" t="s">
        <v>86</v>
      </c>
      <c r="C89">
        <v>2005</v>
      </c>
      <c r="D89">
        <v>5.9569999999999999</v>
      </c>
      <c r="E89">
        <v>76.081609760000006</v>
      </c>
      <c r="F89">
        <v>0</v>
      </c>
      <c r="G89">
        <v>0</v>
      </c>
      <c r="H89">
        <v>0</v>
      </c>
      <c r="I89">
        <v>26.291102510000002</v>
      </c>
      <c r="J89">
        <v>65.126702859999995</v>
      </c>
      <c r="K89">
        <v>8.5821946340000004</v>
      </c>
      <c r="L89">
        <v>-0.51179011600000002</v>
      </c>
      <c r="M89">
        <v>49.74569881</v>
      </c>
      <c r="N89">
        <v>3011487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35">
      <c r="A90" t="s">
        <v>23</v>
      </c>
      <c r="B90" t="s">
        <v>86</v>
      </c>
      <c r="C90">
        <v>2006</v>
      </c>
      <c r="D90">
        <v>6.1310000000000002</v>
      </c>
      <c r="E90">
        <v>76.286121949999995</v>
      </c>
      <c r="F90">
        <v>0</v>
      </c>
      <c r="G90">
        <v>0</v>
      </c>
      <c r="H90">
        <v>0</v>
      </c>
      <c r="I90">
        <v>25.25435624</v>
      </c>
      <c r="J90">
        <v>65.723737279999995</v>
      </c>
      <c r="K90">
        <v>9.0219064810000003</v>
      </c>
      <c r="L90">
        <v>-0.63091124499999995</v>
      </c>
      <c r="M90">
        <v>49.739981200000003</v>
      </c>
      <c r="N90">
        <v>2992547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35">
      <c r="A91" t="s">
        <v>23</v>
      </c>
      <c r="B91" t="s">
        <v>86</v>
      </c>
      <c r="C91">
        <v>2007</v>
      </c>
      <c r="D91">
        <v>6.3209999999999997</v>
      </c>
      <c r="E91">
        <v>76.47029268</v>
      </c>
      <c r="F91">
        <v>0</v>
      </c>
      <c r="G91">
        <v>0</v>
      </c>
      <c r="H91">
        <v>0</v>
      </c>
      <c r="I91">
        <v>24.233164800000001</v>
      </c>
      <c r="J91">
        <v>66.285323509999998</v>
      </c>
      <c r="K91">
        <v>9.4815116929999999</v>
      </c>
      <c r="L91">
        <v>-0.75571875499999996</v>
      </c>
      <c r="M91">
        <v>49.684424559999997</v>
      </c>
      <c r="N91">
        <v>2970017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12.19999981</v>
      </c>
      <c r="Y91">
        <v>14.399999619999999</v>
      </c>
      <c r="Z91">
        <v>13.5</v>
      </c>
      <c r="AA91">
        <v>15.80000019</v>
      </c>
      <c r="AB91">
        <v>22.799999239999998</v>
      </c>
      <c r="AC91">
        <v>19.799999239999998</v>
      </c>
    </row>
    <row r="92" spans="1:29" x14ac:dyDescent="0.35">
      <c r="A92" t="s">
        <v>23</v>
      </c>
      <c r="B92" t="s">
        <v>86</v>
      </c>
      <c r="C92">
        <v>2008</v>
      </c>
      <c r="D92">
        <v>6.508</v>
      </c>
      <c r="E92">
        <v>76.652073169999994</v>
      </c>
      <c r="F92">
        <v>0</v>
      </c>
      <c r="G92">
        <v>0</v>
      </c>
      <c r="H92">
        <v>0</v>
      </c>
      <c r="I92">
        <v>23.223078229999999</v>
      </c>
      <c r="J92">
        <v>66.816429510000006</v>
      </c>
      <c r="K92">
        <v>9.9604922600000005</v>
      </c>
      <c r="L92">
        <v>-0.76734295900000005</v>
      </c>
      <c r="M92">
        <v>49.610212310000001</v>
      </c>
      <c r="N92">
        <v>2947314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13.5</v>
      </c>
      <c r="Y92">
        <v>12.5</v>
      </c>
      <c r="Z92">
        <v>13</v>
      </c>
      <c r="AA92">
        <v>23.799999239999998</v>
      </c>
      <c r="AB92">
        <v>25.5</v>
      </c>
      <c r="AC92">
        <v>24.700000760000002</v>
      </c>
    </row>
    <row r="93" spans="1:29" x14ac:dyDescent="0.35">
      <c r="A93" t="s">
        <v>23</v>
      </c>
      <c r="B93" t="s">
        <v>86</v>
      </c>
      <c r="C93">
        <v>2009</v>
      </c>
      <c r="D93">
        <v>6.6840000000000002</v>
      </c>
      <c r="E93">
        <v>76.840365849999998</v>
      </c>
      <c r="F93">
        <v>65.5</v>
      </c>
      <c r="G93">
        <v>66.699996949999999</v>
      </c>
      <c r="H93">
        <v>64.199996949999999</v>
      </c>
      <c r="I93">
        <v>22.268101900000001</v>
      </c>
      <c r="J93">
        <v>67.277975999999995</v>
      </c>
      <c r="K93">
        <v>10.4539221</v>
      </c>
      <c r="L93">
        <v>-0.67389404600000002</v>
      </c>
      <c r="M93">
        <v>49.567423439999999</v>
      </c>
      <c r="N93">
        <v>2927519</v>
      </c>
      <c r="O93">
        <v>43.5</v>
      </c>
      <c r="P93">
        <v>43.700000760000002</v>
      </c>
      <c r="Q93">
        <v>43.299999239999998</v>
      </c>
      <c r="R93">
        <v>40</v>
      </c>
      <c r="S93">
        <v>36.400001529999997</v>
      </c>
      <c r="T93">
        <v>43.700000760000002</v>
      </c>
      <c r="U93">
        <v>15.100000380000001</v>
      </c>
      <c r="V93">
        <v>18.100000380000001</v>
      </c>
      <c r="W93">
        <v>12.100000380000001</v>
      </c>
      <c r="X93">
        <v>15.899999619999999</v>
      </c>
      <c r="Y93">
        <v>12.19999981</v>
      </c>
      <c r="Z93">
        <v>13.80000019</v>
      </c>
      <c r="AA93">
        <v>22.200000760000002</v>
      </c>
      <c r="AB93">
        <v>21.600000380000001</v>
      </c>
      <c r="AC93">
        <v>21.899999619999999</v>
      </c>
    </row>
    <row r="94" spans="1:29" x14ac:dyDescent="0.35">
      <c r="A94" t="s">
        <v>23</v>
      </c>
      <c r="B94" t="s">
        <v>86</v>
      </c>
      <c r="C94">
        <v>2010</v>
      </c>
      <c r="D94">
        <v>6.8410000000000002</v>
      </c>
      <c r="E94">
        <v>77.036951220000006</v>
      </c>
      <c r="F94">
        <v>0</v>
      </c>
      <c r="G94">
        <v>0</v>
      </c>
      <c r="H94">
        <v>0</v>
      </c>
      <c r="I94">
        <v>21.425122930000001</v>
      </c>
      <c r="J94">
        <v>67.62005911</v>
      </c>
      <c r="K94">
        <v>10.95481796</v>
      </c>
      <c r="L94">
        <v>-0.49646196300000001</v>
      </c>
      <c r="M94">
        <v>49.592764420000002</v>
      </c>
      <c r="N94">
        <v>2913021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15.899999619999999</v>
      </c>
      <c r="Y94">
        <v>12.80000019</v>
      </c>
      <c r="Z94">
        <v>14.19999981</v>
      </c>
      <c r="AA94">
        <v>20.700000760000002</v>
      </c>
      <c r="AB94">
        <v>23.799999239999998</v>
      </c>
      <c r="AC94">
        <v>22.5</v>
      </c>
    </row>
    <row r="95" spans="1:29" x14ac:dyDescent="0.35">
      <c r="A95" t="s">
        <v>23</v>
      </c>
      <c r="B95" t="s">
        <v>86</v>
      </c>
      <c r="C95">
        <v>2011</v>
      </c>
      <c r="D95">
        <v>6.9809999999999999</v>
      </c>
      <c r="E95">
        <v>77.240585370000005</v>
      </c>
      <c r="F95">
        <v>74</v>
      </c>
      <c r="G95">
        <v>75.099998470000003</v>
      </c>
      <c r="H95">
        <v>73</v>
      </c>
      <c r="I95">
        <v>20.609006900000001</v>
      </c>
      <c r="J95">
        <v>68.156901739999995</v>
      </c>
      <c r="K95">
        <v>11.234091360000001</v>
      </c>
      <c r="L95">
        <v>-0.28330310800000003</v>
      </c>
      <c r="M95">
        <v>49.70010499</v>
      </c>
      <c r="N95">
        <v>2904780</v>
      </c>
      <c r="O95">
        <v>42.5</v>
      </c>
      <c r="P95">
        <v>37.799999239999998</v>
      </c>
      <c r="Q95">
        <v>46.599998470000003</v>
      </c>
      <c r="R95">
        <v>39.700000760000002</v>
      </c>
      <c r="S95">
        <v>41.099998470000003</v>
      </c>
      <c r="T95">
        <v>38.5</v>
      </c>
      <c r="U95">
        <v>13.600000380000001</v>
      </c>
      <c r="V95">
        <v>17.5</v>
      </c>
      <c r="W95">
        <v>10.30000019</v>
      </c>
      <c r="X95">
        <v>14.399999619999999</v>
      </c>
      <c r="Y95">
        <v>13.600000380000001</v>
      </c>
      <c r="Z95">
        <v>14</v>
      </c>
      <c r="AA95">
        <v>21.399999619999999</v>
      </c>
      <c r="AB95">
        <v>25.5</v>
      </c>
      <c r="AC95">
        <v>23.899999619999999</v>
      </c>
    </row>
    <row r="96" spans="1:29" x14ac:dyDescent="0.35">
      <c r="A96" t="s">
        <v>23</v>
      </c>
      <c r="B96" t="s">
        <v>86</v>
      </c>
      <c r="C96">
        <v>2012</v>
      </c>
      <c r="D96">
        <v>7.109</v>
      </c>
      <c r="E96">
        <v>77.443975609999995</v>
      </c>
      <c r="F96">
        <v>77.300003050000001</v>
      </c>
      <c r="G96">
        <v>80.400001529999997</v>
      </c>
      <c r="H96">
        <v>75.300003050000001</v>
      </c>
      <c r="I96">
        <v>19.92809304</v>
      </c>
      <c r="J96">
        <v>68.570299860000006</v>
      </c>
      <c r="K96">
        <v>11.50160709</v>
      </c>
      <c r="L96">
        <v>-0.156175016</v>
      </c>
      <c r="M96">
        <v>49.871297169999998</v>
      </c>
      <c r="N96">
        <v>2900247</v>
      </c>
      <c r="O96">
        <v>40.700000760000002</v>
      </c>
      <c r="P96">
        <v>36.900001529999997</v>
      </c>
      <c r="Q96">
        <v>43.200000760000002</v>
      </c>
      <c r="R96">
        <v>40.599998470000003</v>
      </c>
      <c r="S96">
        <v>35</v>
      </c>
      <c r="T96">
        <v>44.200000760000002</v>
      </c>
      <c r="U96">
        <v>16.299999239999998</v>
      </c>
      <c r="V96">
        <v>26.799999239999998</v>
      </c>
      <c r="W96">
        <v>9.6999998089999995</v>
      </c>
      <c r="X96">
        <v>12.100000380000001</v>
      </c>
      <c r="Y96">
        <v>14.5</v>
      </c>
      <c r="Z96">
        <v>13.399999619999999</v>
      </c>
      <c r="AA96">
        <v>22</v>
      </c>
      <c r="AB96">
        <v>31.399999619999999</v>
      </c>
      <c r="AC96">
        <v>27.899999619999999</v>
      </c>
    </row>
    <row r="97" spans="1:29" x14ac:dyDescent="0.35">
      <c r="A97" t="s">
        <v>23</v>
      </c>
      <c r="B97" t="s">
        <v>86</v>
      </c>
      <c r="C97">
        <v>2013</v>
      </c>
      <c r="D97">
        <v>7.2320000000000002</v>
      </c>
      <c r="E97">
        <v>77.640463409999995</v>
      </c>
      <c r="F97">
        <v>72.599998470000003</v>
      </c>
      <c r="G97">
        <v>77.599998470000003</v>
      </c>
      <c r="H97">
        <v>69.699996949999999</v>
      </c>
      <c r="I97">
        <v>19.382293990000001</v>
      </c>
      <c r="J97">
        <v>68.848024179999996</v>
      </c>
      <c r="K97">
        <v>11.76968183</v>
      </c>
      <c r="L97">
        <v>-0.124031847</v>
      </c>
      <c r="M97">
        <v>50.073405960000002</v>
      </c>
      <c r="N97">
        <v>2896652</v>
      </c>
      <c r="O97">
        <v>40.599998470000003</v>
      </c>
      <c r="P97">
        <v>38.200000760000002</v>
      </c>
      <c r="Q97">
        <v>42.099998470000003</v>
      </c>
      <c r="R97">
        <v>41.200000760000002</v>
      </c>
      <c r="S97">
        <v>35.200000760000002</v>
      </c>
      <c r="T97">
        <v>44.700000760000002</v>
      </c>
      <c r="U97">
        <v>15.30000019</v>
      </c>
      <c r="V97">
        <v>23.799999239999998</v>
      </c>
      <c r="W97">
        <v>10.399999619999999</v>
      </c>
      <c r="X97">
        <v>13.19999981</v>
      </c>
      <c r="Y97">
        <v>17.5</v>
      </c>
      <c r="Z97">
        <v>15.600000380000001</v>
      </c>
      <c r="AA97">
        <v>26.100000380000001</v>
      </c>
      <c r="AB97">
        <v>32.5</v>
      </c>
      <c r="AC97">
        <v>30.200000760000002</v>
      </c>
    </row>
    <row r="98" spans="1:29" x14ac:dyDescent="0.35">
      <c r="A98" t="s">
        <v>23</v>
      </c>
      <c r="B98" t="s">
        <v>86</v>
      </c>
      <c r="C98">
        <v>2014</v>
      </c>
      <c r="D98">
        <v>7.35</v>
      </c>
      <c r="E98">
        <v>77.830463409999993</v>
      </c>
      <c r="F98">
        <v>0</v>
      </c>
      <c r="G98">
        <v>0</v>
      </c>
      <c r="H98">
        <v>0</v>
      </c>
      <c r="I98">
        <v>18.930426799999999</v>
      </c>
      <c r="J98">
        <v>69.007321239999996</v>
      </c>
      <c r="K98">
        <v>12.062251959999999</v>
      </c>
      <c r="L98">
        <v>-0.10355239500000001</v>
      </c>
      <c r="M98">
        <v>50.259752300000002</v>
      </c>
      <c r="N98">
        <v>2893654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15.19999981</v>
      </c>
      <c r="Y98">
        <v>19.200000760000002</v>
      </c>
      <c r="Z98">
        <v>17.5</v>
      </c>
      <c r="AA98">
        <v>0</v>
      </c>
      <c r="AB98">
        <v>0</v>
      </c>
      <c r="AC98">
        <v>0</v>
      </c>
    </row>
    <row r="99" spans="1:29" x14ac:dyDescent="0.35">
      <c r="A99" t="s">
        <v>23</v>
      </c>
      <c r="B99" t="s">
        <v>86</v>
      </c>
      <c r="C99">
        <v>2015</v>
      </c>
      <c r="D99">
        <v>0</v>
      </c>
      <c r="E99">
        <v>0</v>
      </c>
      <c r="F99">
        <v>0</v>
      </c>
      <c r="G99">
        <v>0</v>
      </c>
      <c r="H99">
        <v>0</v>
      </c>
      <c r="I99">
        <v>18.546204119999999</v>
      </c>
      <c r="J99">
        <v>69.057462009999995</v>
      </c>
      <c r="K99">
        <v>12.396333869999999</v>
      </c>
      <c r="L99">
        <v>-0.15518380700000001</v>
      </c>
      <c r="M99">
        <v>50.397679549999999</v>
      </c>
      <c r="N99">
        <v>2889167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35">
      <c r="A100" t="s">
        <v>24</v>
      </c>
      <c r="B100" t="e">
        <v>#N/A</v>
      </c>
      <c r="C100">
        <v>1967</v>
      </c>
      <c r="D100">
        <v>6.9459999999999997</v>
      </c>
      <c r="E100">
        <v>68.8304878</v>
      </c>
      <c r="F100">
        <v>0</v>
      </c>
      <c r="G100">
        <v>0</v>
      </c>
      <c r="H100">
        <v>0</v>
      </c>
      <c r="I100">
        <v>41.291566920000001</v>
      </c>
      <c r="J100">
        <v>53.281797670000003</v>
      </c>
      <c r="K100">
        <v>5.4266354110000004</v>
      </c>
      <c r="L100">
        <v>2.7445286960000002</v>
      </c>
      <c r="M100">
        <v>51.256996409999999</v>
      </c>
      <c r="N100">
        <v>2332624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35">
      <c r="A101" t="s">
        <v>24</v>
      </c>
      <c r="B101" t="e">
        <v>#N/A</v>
      </c>
      <c r="C101">
        <v>1968</v>
      </c>
      <c r="D101">
        <v>6.6529999999999996</v>
      </c>
      <c r="E101">
        <v>69.229268289999993</v>
      </c>
      <c r="F101">
        <v>0</v>
      </c>
      <c r="G101">
        <v>0</v>
      </c>
      <c r="H101">
        <v>0</v>
      </c>
      <c r="I101">
        <v>40.681774050000001</v>
      </c>
      <c r="J101">
        <v>53.84766363</v>
      </c>
      <c r="K101">
        <v>5.47056232</v>
      </c>
      <c r="L101">
        <v>2.6237004239999999</v>
      </c>
      <c r="M101">
        <v>51.20784587</v>
      </c>
      <c r="N101">
        <v>2394635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35">
      <c r="A102" t="s">
        <v>24</v>
      </c>
      <c r="B102" t="e">
        <v>#N/A</v>
      </c>
      <c r="C102">
        <v>1969</v>
      </c>
      <c r="D102">
        <v>6.41</v>
      </c>
      <c r="E102">
        <v>69.600048779999995</v>
      </c>
      <c r="F102">
        <v>0</v>
      </c>
      <c r="G102">
        <v>0</v>
      </c>
      <c r="H102">
        <v>0</v>
      </c>
      <c r="I102">
        <v>39.950170370000002</v>
      </c>
      <c r="J102">
        <v>54.526801740000003</v>
      </c>
      <c r="K102">
        <v>5.5230278830000001</v>
      </c>
      <c r="L102">
        <v>2.5453831990000002</v>
      </c>
      <c r="M102">
        <v>51.171321910000003</v>
      </c>
      <c r="N102">
        <v>2456370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35">
      <c r="A103" t="s">
        <v>24</v>
      </c>
      <c r="B103" t="e">
        <v>#N/A</v>
      </c>
      <c r="C103">
        <v>1970</v>
      </c>
      <c r="D103">
        <v>6.2240000000000002</v>
      </c>
      <c r="E103">
        <v>69.924268290000001</v>
      </c>
      <c r="F103">
        <v>0</v>
      </c>
      <c r="G103">
        <v>0</v>
      </c>
      <c r="H103">
        <v>0</v>
      </c>
      <c r="I103">
        <v>39.177289780000002</v>
      </c>
      <c r="J103">
        <v>55.250817179999999</v>
      </c>
      <c r="K103">
        <v>5.5718930369999997</v>
      </c>
      <c r="L103">
        <v>2.4942305450000002</v>
      </c>
      <c r="M103">
        <v>51.149972519999999</v>
      </c>
      <c r="N103">
        <v>2518408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35">
      <c r="A104" t="s">
        <v>24</v>
      </c>
      <c r="B104" t="e">
        <v>#N/A</v>
      </c>
      <c r="C104">
        <v>1971</v>
      </c>
      <c r="D104">
        <v>6.0979999999999999</v>
      </c>
      <c r="E104">
        <v>70.182878049999999</v>
      </c>
      <c r="F104">
        <v>0</v>
      </c>
      <c r="G104">
        <v>0</v>
      </c>
      <c r="H104">
        <v>0</v>
      </c>
      <c r="I104">
        <v>38.07761962</v>
      </c>
      <c r="J104">
        <v>56.270307889999998</v>
      </c>
      <c r="K104">
        <v>5.652072499</v>
      </c>
      <c r="L104">
        <v>2.4508894680000002</v>
      </c>
      <c r="M104">
        <v>51.143634730000002</v>
      </c>
      <c r="N104">
        <v>2580894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5">
      <c r="A105" t="s">
        <v>24</v>
      </c>
      <c r="B105" t="e">
        <v>#N/A</v>
      </c>
      <c r="C105">
        <v>1972</v>
      </c>
      <c r="D105">
        <v>6.024</v>
      </c>
      <c r="E105">
        <v>70.367341460000006</v>
      </c>
      <c r="F105">
        <v>0</v>
      </c>
      <c r="G105">
        <v>0</v>
      </c>
      <c r="H105">
        <v>0</v>
      </c>
      <c r="I105">
        <v>37.125718380000002</v>
      </c>
      <c r="J105">
        <v>57.173088040000003</v>
      </c>
      <c r="K105">
        <v>5.7011935850000004</v>
      </c>
      <c r="L105">
        <v>2.3954327750000002</v>
      </c>
      <c r="M105">
        <v>51.149514430000004</v>
      </c>
      <c r="N105">
        <v>2643464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35">
      <c r="A106" t="s">
        <v>24</v>
      </c>
      <c r="B106" t="e">
        <v>#N/A</v>
      </c>
      <c r="C106">
        <v>1973</v>
      </c>
      <c r="D106">
        <v>5.9909999999999997</v>
      </c>
      <c r="E106">
        <v>70.479658540000003</v>
      </c>
      <c r="F106">
        <v>0</v>
      </c>
      <c r="G106">
        <v>0</v>
      </c>
      <c r="H106">
        <v>0</v>
      </c>
      <c r="I106">
        <v>36.250436139999998</v>
      </c>
      <c r="J106">
        <v>58.015940370000003</v>
      </c>
      <c r="K106">
        <v>5.7336234990000001</v>
      </c>
      <c r="L106">
        <v>2.3227607190000001</v>
      </c>
      <c r="M106">
        <v>51.164000080000001</v>
      </c>
      <c r="N106">
        <v>2705584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35">
      <c r="A107" t="s">
        <v>24</v>
      </c>
      <c r="B107" t="e">
        <v>#N/A</v>
      </c>
      <c r="C107">
        <v>1974</v>
      </c>
      <c r="D107">
        <v>5.9930000000000003</v>
      </c>
      <c r="E107">
        <v>70.526341459999998</v>
      </c>
      <c r="F107">
        <v>0</v>
      </c>
      <c r="G107">
        <v>0</v>
      </c>
      <c r="H107">
        <v>0</v>
      </c>
      <c r="I107">
        <v>35.335650340000001</v>
      </c>
      <c r="J107">
        <v>58.896365260000003</v>
      </c>
      <c r="K107">
        <v>5.7679843990000004</v>
      </c>
      <c r="L107">
        <v>2.2263390529999998</v>
      </c>
      <c r="M107">
        <v>51.182525179999999</v>
      </c>
      <c r="N107">
        <v>2766495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35">
      <c r="A108" t="s">
        <v>24</v>
      </c>
      <c r="B108" t="e">
        <v>#N/A</v>
      </c>
      <c r="C108">
        <v>1975</v>
      </c>
      <c r="D108">
        <v>6.0170000000000003</v>
      </c>
      <c r="E108">
        <v>70.531926830000003</v>
      </c>
      <c r="F108">
        <v>0</v>
      </c>
      <c r="G108">
        <v>0</v>
      </c>
      <c r="H108">
        <v>0</v>
      </c>
      <c r="I108">
        <v>34.34070037</v>
      </c>
      <c r="J108">
        <v>59.847468720000002</v>
      </c>
      <c r="K108">
        <v>5.811830906</v>
      </c>
      <c r="L108">
        <v>2.115725061</v>
      </c>
      <c r="M108">
        <v>51.201493460000002</v>
      </c>
      <c r="N108">
        <v>2825650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35">
      <c r="A109" t="s">
        <v>24</v>
      </c>
      <c r="B109" t="e">
        <v>#N/A</v>
      </c>
      <c r="C109">
        <v>1976</v>
      </c>
      <c r="D109">
        <v>6.05</v>
      </c>
      <c r="E109">
        <v>70.529414630000005</v>
      </c>
      <c r="F109">
        <v>0</v>
      </c>
      <c r="G109">
        <v>0</v>
      </c>
      <c r="H109">
        <v>0</v>
      </c>
      <c r="I109">
        <v>33.51198874</v>
      </c>
      <c r="J109">
        <v>60.608617019999997</v>
      </c>
      <c r="K109">
        <v>5.8793942479999997</v>
      </c>
      <c r="L109">
        <v>2.003437082</v>
      </c>
      <c r="M109">
        <v>51.222461529999997</v>
      </c>
      <c r="N109">
        <v>2882831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35">
      <c r="A110" t="s">
        <v>24</v>
      </c>
      <c r="B110" t="e">
        <v>#N/A</v>
      </c>
      <c r="C110">
        <v>1977</v>
      </c>
      <c r="D110">
        <v>6.0839999999999996</v>
      </c>
      <c r="E110">
        <v>70.542902440000006</v>
      </c>
      <c r="F110">
        <v>0</v>
      </c>
      <c r="G110">
        <v>0</v>
      </c>
      <c r="H110">
        <v>0</v>
      </c>
      <c r="I110">
        <v>32.583697190000002</v>
      </c>
      <c r="J110">
        <v>61.461121689999999</v>
      </c>
      <c r="K110">
        <v>5.9551811140000002</v>
      </c>
      <c r="L110">
        <v>1.9017884940000001</v>
      </c>
      <c r="M110">
        <v>51.245209199999998</v>
      </c>
      <c r="N110">
        <v>2938181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35">
      <c r="A111" t="s">
        <v>24</v>
      </c>
      <c r="B111" t="e">
        <v>#N/A</v>
      </c>
      <c r="C111">
        <v>1978</v>
      </c>
      <c r="D111">
        <v>6.1180000000000003</v>
      </c>
      <c r="E111">
        <v>70.582975610000005</v>
      </c>
      <c r="F111">
        <v>0</v>
      </c>
      <c r="G111">
        <v>0</v>
      </c>
      <c r="H111">
        <v>0</v>
      </c>
      <c r="I111">
        <v>31.670273009999999</v>
      </c>
      <c r="J111">
        <v>62.31466125</v>
      </c>
      <c r="K111">
        <v>6.0150657399999998</v>
      </c>
      <c r="L111">
        <v>1.8136003270000001</v>
      </c>
      <c r="M111">
        <v>51.262987330000001</v>
      </c>
      <c r="N111">
        <v>2991954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35">
      <c r="A112" t="s">
        <v>24</v>
      </c>
      <c r="B112" t="e">
        <v>#N/A</v>
      </c>
      <c r="C112">
        <v>1979</v>
      </c>
      <c r="D112">
        <v>6.1529999999999996</v>
      </c>
      <c r="E112">
        <v>70.641268289999999</v>
      </c>
      <c r="F112">
        <v>0</v>
      </c>
      <c r="G112">
        <v>0</v>
      </c>
      <c r="H112">
        <v>0</v>
      </c>
      <c r="I112">
        <v>30.925511830000001</v>
      </c>
      <c r="J112">
        <v>63.051458269999998</v>
      </c>
      <c r="K112">
        <v>6.023029899</v>
      </c>
      <c r="L112">
        <v>1.7431019699999999</v>
      </c>
      <c r="M112">
        <v>51.267702040000003</v>
      </c>
      <c r="N112">
        <v>3044564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5">
      <c r="A113" t="s">
        <v>24</v>
      </c>
      <c r="B113" t="e">
        <v>#N/A</v>
      </c>
      <c r="C113">
        <v>1980</v>
      </c>
      <c r="D113">
        <v>6.2009999999999996</v>
      </c>
      <c r="E113">
        <v>70.684536589999993</v>
      </c>
      <c r="F113">
        <v>0</v>
      </c>
      <c r="G113">
        <v>0</v>
      </c>
      <c r="H113">
        <v>0</v>
      </c>
      <c r="I113">
        <v>30.40669858</v>
      </c>
      <c r="J113">
        <v>63.627176710000001</v>
      </c>
      <c r="K113">
        <v>5.9661247079999997</v>
      </c>
      <c r="L113">
        <v>1.6849498970000001</v>
      </c>
      <c r="M113">
        <v>51.255208639999999</v>
      </c>
      <c r="N113">
        <v>3096298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5">
      <c r="A114" t="s">
        <v>24</v>
      </c>
      <c r="B114" t="e">
        <v>#N/A</v>
      </c>
      <c r="C114">
        <v>1981</v>
      </c>
      <c r="D114">
        <v>6.2839999999999998</v>
      </c>
      <c r="E114">
        <v>70.661609760000005</v>
      </c>
      <c r="F114">
        <v>0</v>
      </c>
      <c r="G114">
        <v>0</v>
      </c>
      <c r="H114">
        <v>0</v>
      </c>
      <c r="I114">
        <v>30.098461960000002</v>
      </c>
      <c r="J114">
        <v>64.021316740000003</v>
      </c>
      <c r="K114">
        <v>5.8802213050000001</v>
      </c>
      <c r="L114">
        <v>1.5888045289999999</v>
      </c>
      <c r="M114">
        <v>51.223709700000001</v>
      </c>
      <c r="N114">
        <v>3145885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5">
      <c r="A115" t="s">
        <v>24</v>
      </c>
      <c r="B115" t="e">
        <v>#N/A</v>
      </c>
      <c r="C115">
        <v>1982</v>
      </c>
      <c r="D115">
        <v>6.415</v>
      </c>
      <c r="E115">
        <v>70.535512199999999</v>
      </c>
      <c r="F115">
        <v>0</v>
      </c>
      <c r="G115">
        <v>0</v>
      </c>
      <c r="H115">
        <v>0</v>
      </c>
      <c r="I115">
        <v>29.997710529999999</v>
      </c>
      <c r="J115">
        <v>64.252459459999997</v>
      </c>
      <c r="K115">
        <v>5.7498300120000003</v>
      </c>
      <c r="L115">
        <v>1.4827141610000001</v>
      </c>
      <c r="M115">
        <v>51.178921080000002</v>
      </c>
      <c r="N115">
        <v>3192877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35">
      <c r="A116" t="s">
        <v>24</v>
      </c>
      <c r="B116" t="e">
        <v>#N/A</v>
      </c>
      <c r="C116">
        <v>1983</v>
      </c>
      <c r="D116">
        <v>6.6</v>
      </c>
      <c r="E116">
        <v>70.290146340000007</v>
      </c>
      <c r="F116">
        <v>0</v>
      </c>
      <c r="G116">
        <v>0</v>
      </c>
      <c r="H116">
        <v>0</v>
      </c>
      <c r="I116">
        <v>30.03647183</v>
      </c>
      <c r="J116">
        <v>64.359973969999999</v>
      </c>
      <c r="K116">
        <v>5.6035541980000003</v>
      </c>
      <c r="L116">
        <v>1.4407699119999999</v>
      </c>
      <c r="M116">
        <v>51.133423809999996</v>
      </c>
      <c r="N116">
        <v>3239212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35">
      <c r="A117" t="s">
        <v>24</v>
      </c>
      <c r="B117" t="e">
        <v>#N/A</v>
      </c>
      <c r="C117">
        <v>1984</v>
      </c>
      <c r="D117">
        <v>6.835</v>
      </c>
      <c r="E117">
        <v>69.935682929999999</v>
      </c>
      <c r="F117">
        <v>0</v>
      </c>
      <c r="G117">
        <v>0</v>
      </c>
      <c r="H117">
        <v>0</v>
      </c>
      <c r="I117">
        <v>30.106175100000002</v>
      </c>
      <c r="J117">
        <v>64.413089470000003</v>
      </c>
      <c r="K117">
        <v>5.4807354210000003</v>
      </c>
      <c r="L117">
        <v>1.4824074860000001</v>
      </c>
      <c r="M117">
        <v>51.103727110000001</v>
      </c>
      <c r="N117">
        <v>3287588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35">
      <c r="A118" t="s">
        <v>24</v>
      </c>
      <c r="B118" t="e">
        <v>#N/A</v>
      </c>
      <c r="C118">
        <v>1985</v>
      </c>
      <c r="D118">
        <v>7.11</v>
      </c>
      <c r="E118">
        <v>69.5</v>
      </c>
      <c r="F118">
        <v>0</v>
      </c>
      <c r="G118">
        <v>0</v>
      </c>
      <c r="H118">
        <v>0</v>
      </c>
      <c r="I118">
        <v>30.150185059999998</v>
      </c>
      <c r="J118">
        <v>64.444392530000002</v>
      </c>
      <c r="K118">
        <v>5.4054224030000002</v>
      </c>
      <c r="L118">
        <v>1.556121994</v>
      </c>
      <c r="M118">
        <v>51.10137409</v>
      </c>
      <c r="N118">
        <v>3339147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35">
      <c r="A119" t="s">
        <v>24</v>
      </c>
      <c r="B119" t="e">
        <v>#N/A</v>
      </c>
      <c r="C119">
        <v>1986</v>
      </c>
      <c r="D119">
        <v>7.4109999999999996</v>
      </c>
      <c r="E119">
        <v>69.024292680000002</v>
      </c>
      <c r="F119">
        <v>0</v>
      </c>
      <c r="G119">
        <v>0</v>
      </c>
      <c r="H119">
        <v>0</v>
      </c>
      <c r="I119">
        <v>30.214004899999999</v>
      </c>
      <c r="J119">
        <v>64.445308729999994</v>
      </c>
      <c r="K119">
        <v>5.3406863690000002</v>
      </c>
      <c r="L119">
        <v>1.703334312</v>
      </c>
      <c r="M119">
        <v>51.126199800000002</v>
      </c>
      <c r="N119">
        <v>3396511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35">
      <c r="A120" t="s">
        <v>24</v>
      </c>
      <c r="B120" t="e">
        <v>#N/A</v>
      </c>
      <c r="C120">
        <v>1987</v>
      </c>
      <c r="D120">
        <v>7.7140000000000004</v>
      </c>
      <c r="E120">
        <v>68.567560979999996</v>
      </c>
      <c r="F120">
        <v>0</v>
      </c>
      <c r="G120">
        <v>0</v>
      </c>
      <c r="H120">
        <v>0</v>
      </c>
      <c r="I120">
        <v>30.27687736</v>
      </c>
      <c r="J120">
        <v>64.416436649999994</v>
      </c>
      <c r="K120">
        <v>5.3066859820000003</v>
      </c>
      <c r="L120">
        <v>1.7668053029999999</v>
      </c>
      <c r="M120">
        <v>51.174554980000003</v>
      </c>
      <c r="N120">
        <v>3457054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35">
      <c r="A121" t="s">
        <v>24</v>
      </c>
      <c r="B121" t="e">
        <v>#N/A</v>
      </c>
      <c r="C121">
        <v>1988</v>
      </c>
      <c r="D121">
        <v>7.9980000000000002</v>
      </c>
      <c r="E121">
        <v>68.182097560000003</v>
      </c>
      <c r="F121">
        <v>0</v>
      </c>
      <c r="G121">
        <v>0</v>
      </c>
      <c r="H121">
        <v>0</v>
      </c>
      <c r="I121">
        <v>30.345691810000002</v>
      </c>
      <c r="J121">
        <v>64.330444139999997</v>
      </c>
      <c r="K121">
        <v>5.3238640520000002</v>
      </c>
      <c r="L121">
        <v>1.5324319580000001</v>
      </c>
      <c r="M121">
        <v>51.249459109999997</v>
      </c>
      <c r="N121">
        <v>3510439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35">
      <c r="A122" t="s">
        <v>24</v>
      </c>
      <c r="B122" t="e">
        <v>#N/A</v>
      </c>
      <c r="C122">
        <v>1989</v>
      </c>
      <c r="D122">
        <v>8.2490000000000006</v>
      </c>
      <c r="E122">
        <v>67.899512200000004</v>
      </c>
      <c r="F122">
        <v>0</v>
      </c>
      <c r="G122">
        <v>0</v>
      </c>
      <c r="H122">
        <v>0</v>
      </c>
      <c r="I122">
        <v>30.397604099999999</v>
      </c>
      <c r="J122">
        <v>64.179302910000004</v>
      </c>
      <c r="K122">
        <v>5.4230929909999999</v>
      </c>
      <c r="L122">
        <v>0.91536928100000003</v>
      </c>
      <c r="M122">
        <v>51.354891160000001</v>
      </c>
      <c r="N122">
        <v>3542720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5">
      <c r="A123" t="s">
        <v>24</v>
      </c>
      <c r="B123" t="e">
        <v>#N/A</v>
      </c>
      <c r="C123">
        <v>1990</v>
      </c>
      <c r="D123">
        <v>8.4529999999999994</v>
      </c>
      <c r="E123">
        <v>67.747804880000004</v>
      </c>
      <c r="F123">
        <v>0</v>
      </c>
      <c r="G123">
        <v>0</v>
      </c>
      <c r="H123">
        <v>0</v>
      </c>
      <c r="I123">
        <v>30.370765330000001</v>
      </c>
      <c r="J123">
        <v>64.007791929999996</v>
      </c>
      <c r="K123">
        <v>5.6214427479999998</v>
      </c>
      <c r="L123">
        <v>5.5732591999999997E-2</v>
      </c>
      <c r="M123">
        <v>51.493739239999996</v>
      </c>
      <c r="N123">
        <v>3544695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35">
      <c r="A124" t="s">
        <v>24</v>
      </c>
      <c r="B124" t="e">
        <v>#N/A</v>
      </c>
      <c r="C124">
        <v>1991</v>
      </c>
      <c r="D124">
        <v>8.6039999999999992</v>
      </c>
      <c r="E124">
        <v>67.738292680000001</v>
      </c>
      <c r="F124">
        <v>0</v>
      </c>
      <c r="G124">
        <v>0</v>
      </c>
      <c r="H124">
        <v>0</v>
      </c>
      <c r="I124">
        <v>30.343955090000001</v>
      </c>
      <c r="J124">
        <v>63.593336049999998</v>
      </c>
      <c r="K124">
        <v>6.0627088609999999</v>
      </c>
      <c r="L124">
        <v>-0.92915011000000003</v>
      </c>
      <c r="M124">
        <v>51.668976899999997</v>
      </c>
      <c r="N124">
        <v>3511912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35">
      <c r="A125" t="s">
        <v>24</v>
      </c>
      <c r="B125" t="e">
        <v>#N/A</v>
      </c>
      <c r="C125">
        <v>1992</v>
      </c>
      <c r="D125">
        <v>8.7059999999999995</v>
      </c>
      <c r="E125">
        <v>67.853341459999996</v>
      </c>
      <c r="F125">
        <v>0</v>
      </c>
      <c r="G125">
        <v>0</v>
      </c>
      <c r="H125">
        <v>0</v>
      </c>
      <c r="I125">
        <v>30.238930490000001</v>
      </c>
      <c r="J125">
        <v>63.153091600000003</v>
      </c>
      <c r="K125">
        <v>6.6079779170000004</v>
      </c>
      <c r="L125">
        <v>-1.7932195200000001</v>
      </c>
      <c r="M125">
        <v>51.87895511</v>
      </c>
      <c r="N125">
        <v>3449497</v>
      </c>
      <c r="O125">
        <v>8.3000001910000005</v>
      </c>
      <c r="P125">
        <v>0</v>
      </c>
      <c r="Q125">
        <v>0</v>
      </c>
      <c r="R125">
        <v>74.599998470000003</v>
      </c>
      <c r="S125">
        <v>0</v>
      </c>
      <c r="T125">
        <v>0</v>
      </c>
      <c r="U125">
        <v>17.100000380000001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35">
      <c r="A126" t="s">
        <v>24</v>
      </c>
      <c r="B126" t="e">
        <v>#N/A</v>
      </c>
      <c r="C126">
        <v>1993</v>
      </c>
      <c r="D126">
        <v>8.766</v>
      </c>
      <c r="E126">
        <v>68.069560980000006</v>
      </c>
      <c r="F126">
        <v>0</v>
      </c>
      <c r="G126">
        <v>0</v>
      </c>
      <c r="H126">
        <v>0</v>
      </c>
      <c r="I126">
        <v>30.050215560000002</v>
      </c>
      <c r="J126">
        <v>62.733119799999997</v>
      </c>
      <c r="K126">
        <v>7.2166646439999997</v>
      </c>
      <c r="L126">
        <v>-2.34127163</v>
      </c>
      <c r="M126">
        <v>52.114582040000002</v>
      </c>
      <c r="N126">
        <v>3369673</v>
      </c>
      <c r="O126">
        <v>11.19999981</v>
      </c>
      <c r="P126">
        <v>0</v>
      </c>
      <c r="Q126">
        <v>0</v>
      </c>
      <c r="R126">
        <v>74.300003050000001</v>
      </c>
      <c r="S126">
        <v>0</v>
      </c>
      <c r="T126">
        <v>0</v>
      </c>
      <c r="U126">
        <v>14.5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35">
      <c r="A127" t="s">
        <v>24</v>
      </c>
      <c r="B127" t="e">
        <v>#N/A</v>
      </c>
      <c r="C127">
        <v>1994</v>
      </c>
      <c r="D127">
        <v>8.7870000000000008</v>
      </c>
      <c r="E127">
        <v>68.376658539999994</v>
      </c>
      <c r="F127">
        <v>0</v>
      </c>
      <c r="G127">
        <v>0</v>
      </c>
      <c r="H127">
        <v>0</v>
      </c>
      <c r="I127">
        <v>29.793494899999999</v>
      </c>
      <c r="J127">
        <v>62.387889399999999</v>
      </c>
      <c r="K127">
        <v>7.8186157019999998</v>
      </c>
      <c r="L127">
        <v>-2.3945467620000001</v>
      </c>
      <c r="M127">
        <v>52.357442059999997</v>
      </c>
      <c r="N127">
        <v>3289943</v>
      </c>
      <c r="O127">
        <v>7.3000001909999996</v>
      </c>
      <c r="P127">
        <v>0</v>
      </c>
      <c r="Q127">
        <v>0</v>
      </c>
      <c r="R127">
        <v>76.099998470000003</v>
      </c>
      <c r="S127">
        <v>0</v>
      </c>
      <c r="T127">
        <v>0</v>
      </c>
      <c r="U127">
        <v>16.600000380000001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35">
      <c r="A128" t="s">
        <v>24</v>
      </c>
      <c r="B128" t="e">
        <v>#N/A</v>
      </c>
      <c r="C128">
        <v>1995</v>
      </c>
      <c r="D128">
        <v>8.7729999999999997</v>
      </c>
      <c r="E128">
        <v>68.763560979999994</v>
      </c>
      <c r="F128">
        <v>0</v>
      </c>
      <c r="G128">
        <v>0</v>
      </c>
      <c r="H128">
        <v>0</v>
      </c>
      <c r="I128">
        <v>29.489233129999999</v>
      </c>
      <c r="J128">
        <v>62.144663039999998</v>
      </c>
      <c r="K128">
        <v>8.3661038360000006</v>
      </c>
      <c r="L128">
        <v>-2.0503961309999998</v>
      </c>
      <c r="M128">
        <v>52.58603866</v>
      </c>
      <c r="N128">
        <v>3223173</v>
      </c>
      <c r="O128">
        <v>8.6999998089999995</v>
      </c>
      <c r="P128">
        <v>0</v>
      </c>
      <c r="Q128">
        <v>0</v>
      </c>
      <c r="R128">
        <v>80.099998470000003</v>
      </c>
      <c r="S128">
        <v>0</v>
      </c>
      <c r="T128">
        <v>0</v>
      </c>
      <c r="U128">
        <v>11.19999981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35">
      <c r="A129" t="s">
        <v>24</v>
      </c>
      <c r="B129" t="e">
        <v>#N/A</v>
      </c>
      <c r="C129">
        <v>1996</v>
      </c>
      <c r="D129">
        <v>8.7309999999999999</v>
      </c>
      <c r="E129">
        <v>69.216853659999998</v>
      </c>
      <c r="F129">
        <v>0</v>
      </c>
      <c r="G129">
        <v>0</v>
      </c>
      <c r="H129">
        <v>0</v>
      </c>
      <c r="I129">
        <v>28.904322619999999</v>
      </c>
      <c r="J129">
        <v>62.328556689999999</v>
      </c>
      <c r="K129">
        <v>8.7671206979999994</v>
      </c>
      <c r="L129">
        <v>-1.5554831819999999</v>
      </c>
      <c r="M129">
        <v>52.794157730000002</v>
      </c>
      <c r="N129">
        <v>3173425</v>
      </c>
      <c r="O129">
        <v>9.5</v>
      </c>
      <c r="P129">
        <v>0</v>
      </c>
      <c r="Q129">
        <v>0</v>
      </c>
      <c r="R129">
        <v>78.699996949999999</v>
      </c>
      <c r="S129">
        <v>0</v>
      </c>
      <c r="T129">
        <v>0</v>
      </c>
      <c r="U129">
        <v>11.80000019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 x14ac:dyDescent="0.35">
      <c r="A130" t="s">
        <v>24</v>
      </c>
      <c r="B130" t="e">
        <v>#N/A</v>
      </c>
      <c r="C130">
        <v>1997</v>
      </c>
      <c r="D130">
        <v>8.6709999999999994</v>
      </c>
      <c r="E130">
        <v>69.716414630000003</v>
      </c>
      <c r="F130">
        <v>0</v>
      </c>
      <c r="G130">
        <v>0</v>
      </c>
      <c r="H130">
        <v>0</v>
      </c>
      <c r="I130">
        <v>28.239141879999998</v>
      </c>
      <c r="J130">
        <v>62.68614238</v>
      </c>
      <c r="K130">
        <v>9.0747157430000005</v>
      </c>
      <c r="L130">
        <v>-1.1336696770000001</v>
      </c>
      <c r="M130">
        <v>52.972700609999997</v>
      </c>
      <c r="N130">
        <v>3137652</v>
      </c>
      <c r="O130">
        <v>8.8000001910000005</v>
      </c>
      <c r="P130">
        <v>0</v>
      </c>
      <c r="Q130">
        <v>0</v>
      </c>
      <c r="R130">
        <v>78.699996949999999</v>
      </c>
      <c r="S130">
        <v>0</v>
      </c>
      <c r="T130">
        <v>0</v>
      </c>
      <c r="U130">
        <v>12.399999619999999</v>
      </c>
      <c r="V130">
        <v>0</v>
      </c>
      <c r="W130">
        <v>0</v>
      </c>
      <c r="X130">
        <v>34.400001529999997</v>
      </c>
      <c r="Y130">
        <v>38</v>
      </c>
      <c r="Z130">
        <v>36.400001529999997</v>
      </c>
      <c r="AA130">
        <v>0</v>
      </c>
      <c r="AB130">
        <v>0</v>
      </c>
      <c r="AC130">
        <v>0</v>
      </c>
    </row>
    <row r="131" spans="1:29" x14ac:dyDescent="0.35">
      <c r="A131" t="s">
        <v>24</v>
      </c>
      <c r="B131" t="e">
        <v>#N/A</v>
      </c>
      <c r="C131">
        <v>1998</v>
      </c>
      <c r="D131">
        <v>8.6020000000000003</v>
      </c>
      <c r="E131">
        <v>70.240219510000003</v>
      </c>
      <c r="F131">
        <v>0</v>
      </c>
      <c r="G131">
        <v>0</v>
      </c>
      <c r="H131">
        <v>0</v>
      </c>
      <c r="I131">
        <v>27.495263349999998</v>
      </c>
      <c r="J131">
        <v>63.16924289</v>
      </c>
      <c r="K131">
        <v>9.3354937650000007</v>
      </c>
      <c r="L131">
        <v>-0.79013499399999998</v>
      </c>
      <c r="M131">
        <v>53.090211949999997</v>
      </c>
      <c r="N131">
        <v>3112958</v>
      </c>
      <c r="O131">
        <v>7.5</v>
      </c>
      <c r="P131">
        <v>0</v>
      </c>
      <c r="Q131">
        <v>0</v>
      </c>
      <c r="R131">
        <v>80.300003050000001</v>
      </c>
      <c r="S131">
        <v>0</v>
      </c>
      <c r="T131">
        <v>0</v>
      </c>
      <c r="U131">
        <v>12.19999981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35">
      <c r="A132" t="s">
        <v>24</v>
      </c>
      <c r="B132" t="e">
        <v>#N/A</v>
      </c>
      <c r="C132">
        <v>1999</v>
      </c>
      <c r="D132">
        <v>8.5340000000000007</v>
      </c>
      <c r="E132">
        <v>70.767097559999996</v>
      </c>
      <c r="F132">
        <v>0</v>
      </c>
      <c r="G132">
        <v>0</v>
      </c>
      <c r="H132">
        <v>0</v>
      </c>
      <c r="I132">
        <v>26.689885</v>
      </c>
      <c r="J132">
        <v>63.682211629999998</v>
      </c>
      <c r="K132">
        <v>9.6279033690000002</v>
      </c>
      <c r="L132">
        <v>-0.61668262200000001</v>
      </c>
      <c r="M132">
        <v>53.110264979999997</v>
      </c>
      <c r="N132">
        <v>3093820</v>
      </c>
      <c r="O132">
        <v>7.0999999049999998</v>
      </c>
      <c r="P132">
        <v>0</v>
      </c>
      <c r="Q132">
        <v>0</v>
      </c>
      <c r="R132">
        <v>81.400001529999997</v>
      </c>
      <c r="S132">
        <v>0</v>
      </c>
      <c r="T132">
        <v>0</v>
      </c>
      <c r="U132">
        <v>11.5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35">
      <c r="A133" t="s">
        <v>24</v>
      </c>
      <c r="B133" t="e">
        <v>#N/A</v>
      </c>
      <c r="C133">
        <v>2000</v>
      </c>
      <c r="D133">
        <v>8.4749999999999996</v>
      </c>
      <c r="E133">
        <v>71.276585370000006</v>
      </c>
      <c r="F133">
        <v>0</v>
      </c>
      <c r="G133">
        <v>0</v>
      </c>
      <c r="H133">
        <v>0</v>
      </c>
      <c r="I133">
        <v>25.860522</v>
      </c>
      <c r="J133">
        <v>64.145062999999993</v>
      </c>
      <c r="K133">
        <v>9.9944150020000002</v>
      </c>
      <c r="L133">
        <v>-0.57446626499999998</v>
      </c>
      <c r="M133">
        <v>53.009039370000004</v>
      </c>
      <c r="N133">
        <v>3076098</v>
      </c>
      <c r="O133">
        <v>6.8000001909999996</v>
      </c>
      <c r="P133">
        <v>0</v>
      </c>
      <c r="Q133">
        <v>0</v>
      </c>
      <c r="R133">
        <v>81.199996949999999</v>
      </c>
      <c r="S133">
        <v>0</v>
      </c>
      <c r="T133">
        <v>0</v>
      </c>
      <c r="U133">
        <v>12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35">
      <c r="A134" t="s">
        <v>24</v>
      </c>
      <c r="B134" t="e">
        <v>#N/A</v>
      </c>
      <c r="C134">
        <v>2001</v>
      </c>
      <c r="D134">
        <v>8.4309999999999992</v>
      </c>
      <c r="E134">
        <v>71.755829270000007</v>
      </c>
      <c r="F134">
        <v>0</v>
      </c>
      <c r="G134">
        <v>0</v>
      </c>
      <c r="H134">
        <v>0</v>
      </c>
      <c r="I134">
        <v>24.90153711</v>
      </c>
      <c r="J134">
        <v>64.688193209999994</v>
      </c>
      <c r="K134">
        <v>10.410269680000001</v>
      </c>
      <c r="L134">
        <v>-0.52352300900000004</v>
      </c>
      <c r="M134">
        <v>52.789705740000002</v>
      </c>
      <c r="N134">
        <v>3060036</v>
      </c>
      <c r="O134">
        <v>6.1999998090000004</v>
      </c>
      <c r="P134">
        <v>0</v>
      </c>
      <c r="Q134">
        <v>0</v>
      </c>
      <c r="R134">
        <v>81.400001529999997</v>
      </c>
      <c r="S134">
        <v>0</v>
      </c>
      <c r="T134">
        <v>0</v>
      </c>
      <c r="U134">
        <v>12.399999619999999</v>
      </c>
      <c r="V134">
        <v>0</v>
      </c>
      <c r="W134">
        <v>0</v>
      </c>
      <c r="X134">
        <v>40.200000760000002</v>
      </c>
      <c r="Y134">
        <v>31.899999619999999</v>
      </c>
      <c r="Z134">
        <v>35.900001529999997</v>
      </c>
      <c r="AA134">
        <v>56.400001529999997</v>
      </c>
      <c r="AB134">
        <v>41.900001529999997</v>
      </c>
      <c r="AC134">
        <v>48.200000760000002</v>
      </c>
    </row>
    <row r="135" spans="1:29" x14ac:dyDescent="0.35">
      <c r="A135" t="s">
        <v>24</v>
      </c>
      <c r="B135" t="e">
        <v>#N/A</v>
      </c>
      <c r="C135">
        <v>2002</v>
      </c>
      <c r="D135">
        <v>8.4030000000000005</v>
      </c>
      <c r="E135">
        <v>72.201609759999997</v>
      </c>
      <c r="F135">
        <v>0</v>
      </c>
      <c r="G135">
        <v>0</v>
      </c>
      <c r="H135">
        <v>0</v>
      </c>
      <c r="I135">
        <v>24.025506279999998</v>
      </c>
      <c r="J135">
        <v>65.108332140000002</v>
      </c>
      <c r="K135">
        <v>10.86616158</v>
      </c>
      <c r="L135">
        <v>-0.41874642099999998</v>
      </c>
      <c r="M135">
        <v>52.467159719999998</v>
      </c>
      <c r="N135">
        <v>3047249</v>
      </c>
      <c r="O135">
        <v>5.5999999049999998</v>
      </c>
      <c r="P135">
        <v>0</v>
      </c>
      <c r="Q135">
        <v>0</v>
      </c>
      <c r="R135">
        <v>81.900001529999997</v>
      </c>
      <c r="S135">
        <v>0</v>
      </c>
      <c r="T135">
        <v>0</v>
      </c>
      <c r="U135">
        <v>12.600000380000001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35">
      <c r="A136" t="s">
        <v>24</v>
      </c>
      <c r="B136" t="e">
        <v>#N/A</v>
      </c>
      <c r="C136">
        <v>2003</v>
      </c>
      <c r="D136">
        <v>8.39</v>
      </c>
      <c r="E136">
        <v>72.609585370000005</v>
      </c>
      <c r="F136">
        <v>0</v>
      </c>
      <c r="G136">
        <v>0</v>
      </c>
      <c r="H136">
        <v>0</v>
      </c>
      <c r="I136">
        <v>23.236838120000002</v>
      </c>
      <c r="J136">
        <v>65.485209560000001</v>
      </c>
      <c r="K136">
        <v>11.27795233</v>
      </c>
      <c r="L136">
        <v>-0.35600264999999998</v>
      </c>
      <c r="M136">
        <v>52.046785360000001</v>
      </c>
      <c r="N136">
        <v>3036420</v>
      </c>
      <c r="O136">
        <v>5.4000000950000002</v>
      </c>
      <c r="P136">
        <v>0</v>
      </c>
      <c r="Q136">
        <v>0</v>
      </c>
      <c r="R136">
        <v>81.599998470000003</v>
      </c>
      <c r="S136">
        <v>0</v>
      </c>
      <c r="T136">
        <v>0</v>
      </c>
      <c r="U136">
        <v>13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 x14ac:dyDescent="0.35">
      <c r="A137" t="s">
        <v>24</v>
      </c>
      <c r="B137" t="e">
        <v>#N/A</v>
      </c>
      <c r="C137">
        <v>2004</v>
      </c>
      <c r="D137">
        <v>8.3960000000000008</v>
      </c>
      <c r="E137">
        <v>72.973756100000003</v>
      </c>
      <c r="F137">
        <v>0</v>
      </c>
      <c r="G137">
        <v>0</v>
      </c>
      <c r="H137">
        <v>0</v>
      </c>
      <c r="I137">
        <v>22.53007453</v>
      </c>
      <c r="J137">
        <v>65.932282479999998</v>
      </c>
      <c r="K137">
        <v>11.53764299</v>
      </c>
      <c r="L137">
        <v>-0.344352298</v>
      </c>
      <c r="M137">
        <v>51.537550449999998</v>
      </c>
      <c r="N137">
        <v>3025982</v>
      </c>
      <c r="O137">
        <v>5.1999998090000004</v>
      </c>
      <c r="P137">
        <v>0</v>
      </c>
      <c r="Q137">
        <v>0</v>
      </c>
      <c r="R137">
        <v>81.5</v>
      </c>
      <c r="S137">
        <v>0</v>
      </c>
      <c r="T137">
        <v>0</v>
      </c>
      <c r="U137">
        <v>13.30000019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35">
      <c r="A138" t="s">
        <v>24</v>
      </c>
      <c r="B138" t="e">
        <v>#N/A</v>
      </c>
      <c r="C138">
        <v>2005</v>
      </c>
      <c r="D138">
        <v>8.4209999999999994</v>
      </c>
      <c r="E138">
        <v>73.287390239999993</v>
      </c>
      <c r="F138">
        <v>0</v>
      </c>
      <c r="G138">
        <v>0</v>
      </c>
      <c r="H138">
        <v>0</v>
      </c>
      <c r="I138">
        <v>21.902692510000001</v>
      </c>
      <c r="J138">
        <v>66.496391110000005</v>
      </c>
      <c r="K138">
        <v>11.600916379999999</v>
      </c>
      <c r="L138">
        <v>-0.36633661200000001</v>
      </c>
      <c r="M138">
        <v>50.958716279999997</v>
      </c>
      <c r="N138">
        <v>3014917</v>
      </c>
      <c r="O138">
        <v>6.1999998090000004</v>
      </c>
      <c r="P138">
        <v>0</v>
      </c>
      <c r="Q138">
        <v>0</v>
      </c>
      <c r="R138">
        <v>79.800003050000001</v>
      </c>
      <c r="S138">
        <v>0</v>
      </c>
      <c r="T138">
        <v>0</v>
      </c>
      <c r="U138">
        <v>14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35">
      <c r="A139" t="s">
        <v>24</v>
      </c>
      <c r="B139" t="e">
        <v>#N/A</v>
      </c>
      <c r="C139">
        <v>2006</v>
      </c>
      <c r="D139">
        <v>8.4619999999999997</v>
      </c>
      <c r="E139">
        <v>73.548268289999996</v>
      </c>
      <c r="F139">
        <v>0</v>
      </c>
      <c r="G139">
        <v>0</v>
      </c>
      <c r="H139">
        <v>0</v>
      </c>
      <c r="I139">
        <v>21.523828999999999</v>
      </c>
      <c r="J139">
        <v>66.960432830000002</v>
      </c>
      <c r="K139">
        <v>11.51573816</v>
      </c>
      <c r="L139">
        <v>-0.423993809</v>
      </c>
      <c r="M139">
        <v>50.276417549999998</v>
      </c>
      <c r="N139">
        <v>3002161</v>
      </c>
      <c r="O139">
        <v>5.8000001909999996</v>
      </c>
      <c r="P139">
        <v>0</v>
      </c>
      <c r="Q139">
        <v>0</v>
      </c>
      <c r="R139">
        <v>79.800003050000001</v>
      </c>
      <c r="S139">
        <v>0</v>
      </c>
      <c r="T139">
        <v>0</v>
      </c>
      <c r="U139">
        <v>14.399999619999999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35">
      <c r="A140" t="s">
        <v>24</v>
      </c>
      <c r="B140" t="e">
        <v>#N/A</v>
      </c>
      <c r="C140">
        <v>2007</v>
      </c>
      <c r="D140">
        <v>8.5169999999999995</v>
      </c>
      <c r="E140">
        <v>73.764658539999999</v>
      </c>
      <c r="F140">
        <v>0</v>
      </c>
      <c r="G140">
        <v>0</v>
      </c>
      <c r="H140">
        <v>0</v>
      </c>
      <c r="I140">
        <v>21.169820319999999</v>
      </c>
      <c r="J140">
        <v>67.528446840000001</v>
      </c>
      <c r="K140">
        <v>11.301732830000001</v>
      </c>
      <c r="L140">
        <v>-0.468893956</v>
      </c>
      <c r="M140">
        <v>49.520818630000001</v>
      </c>
      <c r="N140">
        <v>2988117</v>
      </c>
      <c r="O140">
        <v>9</v>
      </c>
      <c r="P140">
        <v>6.3000001909999996</v>
      </c>
      <c r="Q140">
        <v>13.30000019</v>
      </c>
      <c r="R140">
        <v>69.800003050000001</v>
      </c>
      <c r="S140">
        <v>72.400001529999997</v>
      </c>
      <c r="T140">
        <v>65.800003050000001</v>
      </c>
      <c r="U140">
        <v>21</v>
      </c>
      <c r="V140">
        <v>21.200000760000002</v>
      </c>
      <c r="W140">
        <v>20.799999239999998</v>
      </c>
      <c r="X140">
        <v>35</v>
      </c>
      <c r="Y140">
        <v>21.899999619999999</v>
      </c>
      <c r="Z140">
        <v>28.399999619999999</v>
      </c>
      <c r="AA140">
        <v>69.400001529999997</v>
      </c>
      <c r="AB140">
        <v>47.200000760000002</v>
      </c>
      <c r="AC140">
        <v>57.599998470000003</v>
      </c>
    </row>
    <row r="141" spans="1:29" x14ac:dyDescent="0.35">
      <c r="A141" t="s">
        <v>24</v>
      </c>
      <c r="B141" t="e">
        <v>#N/A</v>
      </c>
      <c r="C141">
        <v>2008</v>
      </c>
      <c r="D141">
        <v>8.5820000000000007</v>
      </c>
      <c r="E141">
        <v>73.944999999999993</v>
      </c>
      <c r="F141">
        <v>0</v>
      </c>
      <c r="G141">
        <v>0</v>
      </c>
      <c r="H141">
        <v>0</v>
      </c>
      <c r="I141">
        <v>20.86722516</v>
      </c>
      <c r="J141">
        <v>68.109386499999999</v>
      </c>
      <c r="K141">
        <v>11.02338834</v>
      </c>
      <c r="L141">
        <v>-0.43896362799999999</v>
      </c>
      <c r="M141">
        <v>48.853943940000001</v>
      </c>
      <c r="N141">
        <v>2975029</v>
      </c>
      <c r="O141">
        <v>6.5</v>
      </c>
      <c r="P141">
        <v>3.2000000480000002</v>
      </c>
      <c r="Q141">
        <v>10.19999981</v>
      </c>
      <c r="R141">
        <v>71.800003050000001</v>
      </c>
      <c r="S141">
        <v>73.099998470000003</v>
      </c>
      <c r="T141">
        <v>70.199996949999999</v>
      </c>
      <c r="U141">
        <v>21.5</v>
      </c>
      <c r="V141">
        <v>23.5</v>
      </c>
      <c r="W141">
        <v>19.200000760000002</v>
      </c>
      <c r="X141">
        <v>18.600000380000001</v>
      </c>
      <c r="Y141">
        <v>14.399999619999999</v>
      </c>
      <c r="Z141">
        <v>16.399999619999999</v>
      </c>
      <c r="AA141">
        <v>43.099998470000003</v>
      </c>
      <c r="AB141">
        <v>32.099998470000003</v>
      </c>
      <c r="AC141">
        <v>36.599998470000003</v>
      </c>
    </row>
    <row r="142" spans="1:29" x14ac:dyDescent="0.35">
      <c r="A142" t="s">
        <v>24</v>
      </c>
      <c r="B142" t="e">
        <v>#N/A</v>
      </c>
      <c r="C142">
        <v>2009</v>
      </c>
      <c r="D142">
        <v>8.6549999999999994</v>
      </c>
      <c r="E142">
        <v>74.095829269999996</v>
      </c>
      <c r="F142">
        <v>41.900001529999997</v>
      </c>
      <c r="G142">
        <v>48.799999239999998</v>
      </c>
      <c r="H142">
        <v>35.099998470000003</v>
      </c>
      <c r="I142">
        <v>20.64951782</v>
      </c>
      <c r="J142">
        <v>68.592074190000005</v>
      </c>
      <c r="K142">
        <v>10.75840799</v>
      </c>
      <c r="L142">
        <v>-0.30031311199999999</v>
      </c>
      <c r="M142">
        <v>48.49560434</v>
      </c>
      <c r="N142">
        <v>2966108</v>
      </c>
      <c r="O142">
        <v>6.1999998090000004</v>
      </c>
      <c r="P142">
        <v>3.2999999519999998</v>
      </c>
      <c r="Q142">
        <v>9.1000003809999992</v>
      </c>
      <c r="R142">
        <v>72.099998470000003</v>
      </c>
      <c r="S142">
        <v>73.199996949999999</v>
      </c>
      <c r="T142">
        <v>71</v>
      </c>
      <c r="U142">
        <v>21.799999239999998</v>
      </c>
      <c r="V142">
        <v>23.700000760000002</v>
      </c>
      <c r="W142">
        <v>19.899999619999999</v>
      </c>
      <c r="X142">
        <v>19.799999239999998</v>
      </c>
      <c r="Y142">
        <v>17.799999239999998</v>
      </c>
      <c r="Z142">
        <v>18.700000760000002</v>
      </c>
      <c r="AA142">
        <v>47.200000760000002</v>
      </c>
      <c r="AB142">
        <v>36.099998470000003</v>
      </c>
      <c r="AC142">
        <v>40.799999239999998</v>
      </c>
    </row>
    <row r="143" spans="1:29" x14ac:dyDescent="0.35">
      <c r="A143" t="s">
        <v>24</v>
      </c>
      <c r="B143" t="e">
        <v>#N/A</v>
      </c>
      <c r="C143">
        <v>2010</v>
      </c>
      <c r="D143">
        <v>8.7379999999999995</v>
      </c>
      <c r="E143">
        <v>74.22634146</v>
      </c>
      <c r="F143">
        <v>51.5</v>
      </c>
      <c r="G143">
        <v>59.700000760000002</v>
      </c>
      <c r="H143">
        <v>42.400001529999997</v>
      </c>
      <c r="I143">
        <v>20.514959359999999</v>
      </c>
      <c r="J143">
        <v>68.937295680000005</v>
      </c>
      <c r="K143">
        <v>10.547744959999999</v>
      </c>
      <c r="L143">
        <v>-8.8100323999999994E-2</v>
      </c>
      <c r="M143">
        <v>48.591325920000003</v>
      </c>
      <c r="N143">
        <v>2963496</v>
      </c>
      <c r="O143">
        <v>5.9000000950000002</v>
      </c>
      <c r="P143">
        <v>2.5999999049999998</v>
      </c>
      <c r="Q143">
        <v>9.5</v>
      </c>
      <c r="R143">
        <v>70.699996949999999</v>
      </c>
      <c r="S143">
        <v>71.199996949999999</v>
      </c>
      <c r="T143">
        <v>70</v>
      </c>
      <c r="U143">
        <v>23.399999619999999</v>
      </c>
      <c r="V143">
        <v>26.200000760000002</v>
      </c>
      <c r="W143">
        <v>20.399999619999999</v>
      </c>
      <c r="X143">
        <v>21.200000760000002</v>
      </c>
      <c r="Y143">
        <v>17</v>
      </c>
      <c r="Z143">
        <v>19</v>
      </c>
      <c r="AA143">
        <v>48</v>
      </c>
      <c r="AB143">
        <v>31.899999619999999</v>
      </c>
      <c r="AC143">
        <v>38.799999239999998</v>
      </c>
    </row>
    <row r="144" spans="1:29" x14ac:dyDescent="0.35">
      <c r="A144" t="s">
        <v>24</v>
      </c>
      <c r="B144" t="e">
        <v>#N/A</v>
      </c>
      <c r="C144">
        <v>2011</v>
      </c>
      <c r="D144">
        <v>8.8339999999999996</v>
      </c>
      <c r="E144">
        <v>74.342829269999996</v>
      </c>
      <c r="F144">
        <v>52.700000760000002</v>
      </c>
      <c r="G144">
        <v>0</v>
      </c>
      <c r="H144">
        <v>0</v>
      </c>
      <c r="I144">
        <v>19.94640133</v>
      </c>
      <c r="J144">
        <v>69.608023489999994</v>
      </c>
      <c r="K144">
        <v>10.445575180000001</v>
      </c>
      <c r="L144">
        <v>0.151328197</v>
      </c>
      <c r="M144">
        <v>49.225400139999998</v>
      </c>
      <c r="N144">
        <v>2967984</v>
      </c>
      <c r="O144">
        <v>6.5</v>
      </c>
      <c r="P144">
        <v>3.5</v>
      </c>
      <c r="Q144">
        <v>9.8000001910000005</v>
      </c>
      <c r="R144">
        <v>66.5</v>
      </c>
      <c r="S144">
        <v>67.400001529999997</v>
      </c>
      <c r="T144">
        <v>65.5</v>
      </c>
      <c r="U144">
        <v>26.899999619999999</v>
      </c>
      <c r="V144">
        <v>29.100000380000001</v>
      </c>
      <c r="W144">
        <v>24.600000380000001</v>
      </c>
      <c r="X144">
        <v>19.600000380000001</v>
      </c>
      <c r="Y144">
        <v>17.299999239999998</v>
      </c>
      <c r="Z144">
        <v>18.399999619999999</v>
      </c>
      <c r="AA144">
        <v>45</v>
      </c>
      <c r="AB144">
        <v>35</v>
      </c>
      <c r="AC144">
        <v>39.200000760000002</v>
      </c>
    </row>
    <row r="145" spans="1:29" x14ac:dyDescent="0.35">
      <c r="A145" t="s">
        <v>24</v>
      </c>
      <c r="B145" t="e">
        <v>#N/A</v>
      </c>
      <c r="C145">
        <v>2012</v>
      </c>
      <c r="D145">
        <v>8.9429999999999996</v>
      </c>
      <c r="E145">
        <v>74.452097559999999</v>
      </c>
      <c r="F145">
        <v>52.700000760000002</v>
      </c>
      <c r="G145">
        <v>0</v>
      </c>
      <c r="H145">
        <v>0</v>
      </c>
      <c r="I145">
        <v>19.437914889999998</v>
      </c>
      <c r="J145">
        <v>70.160448489999993</v>
      </c>
      <c r="K145">
        <v>10.40163662</v>
      </c>
      <c r="L145">
        <v>0.348282812</v>
      </c>
      <c r="M145">
        <v>50.309115249999998</v>
      </c>
      <c r="N145">
        <v>2978339</v>
      </c>
      <c r="O145">
        <v>6</v>
      </c>
      <c r="P145">
        <v>0</v>
      </c>
      <c r="Q145">
        <v>0</v>
      </c>
      <c r="R145">
        <v>42.099998470000003</v>
      </c>
      <c r="S145">
        <v>0</v>
      </c>
      <c r="T145">
        <v>0</v>
      </c>
      <c r="U145">
        <v>51.900001529999997</v>
      </c>
      <c r="V145">
        <v>0</v>
      </c>
      <c r="W145">
        <v>0</v>
      </c>
      <c r="X145">
        <v>18.200000760000002</v>
      </c>
      <c r="Y145">
        <v>16.5</v>
      </c>
      <c r="Z145">
        <v>17.299999239999998</v>
      </c>
      <c r="AA145">
        <v>40.700000760000002</v>
      </c>
      <c r="AB145">
        <v>31.5</v>
      </c>
      <c r="AC145">
        <v>35.400001529999997</v>
      </c>
    </row>
    <row r="146" spans="1:29" x14ac:dyDescent="0.35">
      <c r="A146" t="s">
        <v>24</v>
      </c>
      <c r="B146" t="e">
        <v>#N/A</v>
      </c>
      <c r="C146">
        <v>2013</v>
      </c>
      <c r="D146">
        <v>9.0630000000000006</v>
      </c>
      <c r="E146">
        <v>74.561365850000001</v>
      </c>
      <c r="F146">
        <v>0</v>
      </c>
      <c r="G146">
        <v>0</v>
      </c>
      <c r="H146">
        <v>0</v>
      </c>
      <c r="I146">
        <v>19.013084719999998</v>
      </c>
      <c r="J146">
        <v>70.546141419999998</v>
      </c>
      <c r="K146">
        <v>10.440773849999999</v>
      </c>
      <c r="L146">
        <v>0.46404666</v>
      </c>
      <c r="M146">
        <v>51.604375660000002</v>
      </c>
      <c r="N146">
        <v>2992192</v>
      </c>
      <c r="O146">
        <v>6</v>
      </c>
      <c r="P146">
        <v>2.2000000480000002</v>
      </c>
      <c r="Q146">
        <v>10.5</v>
      </c>
      <c r="R146">
        <v>41.400001529999997</v>
      </c>
      <c r="S146">
        <v>35.900001529999997</v>
      </c>
      <c r="T146">
        <v>48.099998470000003</v>
      </c>
      <c r="U146">
        <v>52.599998470000003</v>
      </c>
      <c r="V146">
        <v>61.900001529999997</v>
      </c>
      <c r="W146">
        <v>41.400001529999997</v>
      </c>
      <c r="X146">
        <v>18.100000380000001</v>
      </c>
      <c r="Y146">
        <v>14.399999619999999</v>
      </c>
      <c r="Z146">
        <v>16.200000760000002</v>
      </c>
      <c r="AA146">
        <v>41.5</v>
      </c>
      <c r="AB146">
        <v>31.799999239999998</v>
      </c>
      <c r="AC146">
        <v>36.099998470000003</v>
      </c>
    </row>
    <row r="147" spans="1:29" x14ac:dyDescent="0.35">
      <c r="A147" t="s">
        <v>24</v>
      </c>
      <c r="B147" t="e">
        <v>#N/A</v>
      </c>
      <c r="C147">
        <v>2014</v>
      </c>
      <c r="D147">
        <v>9.19</v>
      </c>
      <c r="E147">
        <v>74.675707320000001</v>
      </c>
      <c r="F147">
        <v>0</v>
      </c>
      <c r="G147">
        <v>0</v>
      </c>
      <c r="H147">
        <v>0</v>
      </c>
      <c r="I147">
        <v>18.663681239999999</v>
      </c>
      <c r="J147">
        <v>70.756721049999996</v>
      </c>
      <c r="K147">
        <v>10.579597720000001</v>
      </c>
      <c r="L147">
        <v>0.46552917100000002</v>
      </c>
      <c r="M147">
        <v>52.784521349999999</v>
      </c>
      <c r="N147">
        <v>3006154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35">
      <c r="A148" t="s">
        <v>24</v>
      </c>
      <c r="B148" t="e">
        <v>#N/A</v>
      </c>
      <c r="C148">
        <v>2015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18.383894819999998</v>
      </c>
      <c r="J148">
        <v>70.790121790000001</v>
      </c>
      <c r="K148">
        <v>10.825983389999999</v>
      </c>
      <c r="L148">
        <v>0.38374074699999999</v>
      </c>
      <c r="M148">
        <v>53.623440539999997</v>
      </c>
      <c r="N148">
        <v>3017712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35">
      <c r="A149" t="s">
        <v>25</v>
      </c>
      <c r="B149" t="s">
        <v>89</v>
      </c>
      <c r="C149">
        <v>1967</v>
      </c>
      <c r="D149">
        <v>12.9</v>
      </c>
      <c r="E149">
        <v>69.917804880000006</v>
      </c>
      <c r="F149">
        <v>0</v>
      </c>
      <c r="G149">
        <v>0</v>
      </c>
      <c r="H149">
        <v>0</v>
      </c>
      <c r="I149">
        <v>23.98429518</v>
      </c>
      <c r="J149">
        <v>62.52358151</v>
      </c>
      <c r="K149">
        <v>13.492123299999999</v>
      </c>
      <c r="L149">
        <v>0.74742522</v>
      </c>
      <c r="M149">
        <v>53.147870750000003</v>
      </c>
      <c r="N149">
        <v>7376998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</row>
    <row r="150" spans="1:29" x14ac:dyDescent="0.35">
      <c r="A150" t="s">
        <v>25</v>
      </c>
      <c r="B150" t="s">
        <v>89</v>
      </c>
      <c r="C150">
        <v>1968</v>
      </c>
      <c r="D150">
        <v>12.9</v>
      </c>
      <c r="E150">
        <v>70.057560980000005</v>
      </c>
      <c r="F150">
        <v>0</v>
      </c>
      <c r="G150">
        <v>0</v>
      </c>
      <c r="H150">
        <v>0</v>
      </c>
      <c r="I150">
        <v>24.277335799999999</v>
      </c>
      <c r="J150">
        <v>62.054923449999997</v>
      </c>
      <c r="K150">
        <v>13.66774075</v>
      </c>
      <c r="L150">
        <v>0.51925426200000002</v>
      </c>
      <c r="M150">
        <v>53.10552689</v>
      </c>
      <c r="N150">
        <v>7415403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35">
      <c r="A151" t="s">
        <v>25</v>
      </c>
      <c r="B151" t="s">
        <v>89</v>
      </c>
      <c r="C151">
        <v>1969</v>
      </c>
      <c r="D151">
        <v>13.3</v>
      </c>
      <c r="E151">
        <v>69.833170730000006</v>
      </c>
      <c r="F151">
        <v>0</v>
      </c>
      <c r="G151">
        <v>0</v>
      </c>
      <c r="H151">
        <v>0</v>
      </c>
      <c r="I151">
        <v>24.489185020000001</v>
      </c>
      <c r="J151">
        <v>61.685537570000001</v>
      </c>
      <c r="K151">
        <v>13.825277420000001</v>
      </c>
      <c r="L151">
        <v>0.34533164599999999</v>
      </c>
      <c r="M151">
        <v>53.06359191</v>
      </c>
      <c r="N151">
        <v>7441055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35">
      <c r="A152" t="s">
        <v>25</v>
      </c>
      <c r="B152" t="s">
        <v>89</v>
      </c>
      <c r="C152">
        <v>1970</v>
      </c>
      <c r="D152">
        <v>13.2</v>
      </c>
      <c r="E152">
        <v>69.914634149999998</v>
      </c>
      <c r="F152">
        <v>0</v>
      </c>
      <c r="G152">
        <v>0</v>
      </c>
      <c r="H152">
        <v>0</v>
      </c>
      <c r="I152">
        <v>24.578421160000001</v>
      </c>
      <c r="J152">
        <v>61.454435340000003</v>
      </c>
      <c r="K152">
        <v>13.967143500000001</v>
      </c>
      <c r="L152">
        <v>0.34921894599999997</v>
      </c>
      <c r="M152">
        <v>53.022672139999997</v>
      </c>
      <c r="N152">
        <v>7467086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 x14ac:dyDescent="0.35">
      <c r="A153" t="s">
        <v>25</v>
      </c>
      <c r="B153" t="s">
        <v>89</v>
      </c>
      <c r="C153">
        <v>1971</v>
      </c>
      <c r="D153">
        <v>13</v>
      </c>
      <c r="E153">
        <v>70.114634150000001</v>
      </c>
      <c r="F153">
        <v>0</v>
      </c>
      <c r="G153">
        <v>0</v>
      </c>
      <c r="H153">
        <v>0</v>
      </c>
      <c r="I153">
        <v>24.531809110000001</v>
      </c>
      <c r="J153">
        <v>61.302234220000003</v>
      </c>
      <c r="K153">
        <v>14.16595667</v>
      </c>
      <c r="L153">
        <v>0.446245581</v>
      </c>
      <c r="M153">
        <v>52.98276611</v>
      </c>
      <c r="N153">
        <v>7500482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35">
      <c r="A154" t="s">
        <v>25</v>
      </c>
      <c r="B154" t="s">
        <v>89</v>
      </c>
      <c r="C154">
        <v>1972</v>
      </c>
      <c r="D154">
        <v>12.6</v>
      </c>
      <c r="E154">
        <v>70.463414630000003</v>
      </c>
      <c r="F154">
        <v>0</v>
      </c>
      <c r="G154">
        <v>0</v>
      </c>
      <c r="H154">
        <v>0</v>
      </c>
      <c r="I154">
        <v>24.36219741</v>
      </c>
      <c r="J154">
        <v>61.302751909999998</v>
      </c>
      <c r="K154">
        <v>14.335050689999999</v>
      </c>
      <c r="L154">
        <v>0.58119035200000002</v>
      </c>
      <c r="M154">
        <v>52.943847490000003</v>
      </c>
      <c r="N154">
        <v>7544201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35">
      <c r="A155" t="s">
        <v>25</v>
      </c>
      <c r="B155" t="s">
        <v>89</v>
      </c>
      <c r="C155">
        <v>1973</v>
      </c>
      <c r="D155">
        <v>12.2</v>
      </c>
      <c r="E155">
        <v>71.014634150000006</v>
      </c>
      <c r="F155">
        <v>0</v>
      </c>
      <c r="G155">
        <v>0</v>
      </c>
      <c r="H155">
        <v>0</v>
      </c>
      <c r="I155">
        <v>24.08087986</v>
      </c>
      <c r="J155">
        <v>61.440137909999997</v>
      </c>
      <c r="K155">
        <v>14.478982220000001</v>
      </c>
      <c r="L155">
        <v>0.55404139900000005</v>
      </c>
      <c r="M155">
        <v>52.906365049999998</v>
      </c>
      <c r="N155">
        <v>7586115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35">
      <c r="A156" t="s">
        <v>25</v>
      </c>
      <c r="B156" t="s">
        <v>89</v>
      </c>
      <c r="C156">
        <v>1974</v>
      </c>
      <c r="D156">
        <v>12.4</v>
      </c>
      <c r="E156">
        <v>71.012195120000001</v>
      </c>
      <c r="F156">
        <v>0</v>
      </c>
      <c r="G156">
        <v>0</v>
      </c>
      <c r="H156">
        <v>0</v>
      </c>
      <c r="I156">
        <v>23.7207106</v>
      </c>
      <c r="J156">
        <v>61.678909640000001</v>
      </c>
      <c r="K156">
        <v>14.600379759999999</v>
      </c>
      <c r="L156">
        <v>0.17020576800000001</v>
      </c>
      <c r="M156">
        <v>52.87081001</v>
      </c>
      <c r="N156">
        <v>7599038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35">
      <c r="A157" t="s">
        <v>25</v>
      </c>
      <c r="B157" t="s">
        <v>89</v>
      </c>
      <c r="C157">
        <v>1975</v>
      </c>
      <c r="D157">
        <v>12.7</v>
      </c>
      <c r="E157">
        <v>71.114634150000001</v>
      </c>
      <c r="F157">
        <v>0</v>
      </c>
      <c r="G157">
        <v>0</v>
      </c>
      <c r="H157">
        <v>0</v>
      </c>
      <c r="I157">
        <v>23.303576840000002</v>
      </c>
      <c r="J157">
        <v>61.997252799999998</v>
      </c>
      <c r="K157">
        <v>14.69917036</v>
      </c>
      <c r="L157">
        <v>-0.265319411</v>
      </c>
      <c r="M157">
        <v>52.837337239999997</v>
      </c>
      <c r="N157">
        <v>7578903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35">
      <c r="A158" t="s">
        <v>25</v>
      </c>
      <c r="B158" t="s">
        <v>89</v>
      </c>
      <c r="C158">
        <v>1976</v>
      </c>
      <c r="D158">
        <v>12.6</v>
      </c>
      <c r="E158">
        <v>71.565853660000002</v>
      </c>
      <c r="F158">
        <v>0</v>
      </c>
      <c r="G158">
        <v>0</v>
      </c>
      <c r="H158">
        <v>0</v>
      </c>
      <c r="I158">
        <v>22.779330309999999</v>
      </c>
      <c r="J158">
        <v>62.31849244</v>
      </c>
      <c r="K158">
        <v>14.902177249999999</v>
      </c>
      <c r="L158">
        <v>-0.17667228500000001</v>
      </c>
      <c r="M158">
        <v>52.80606762</v>
      </c>
      <c r="N158">
        <v>7565525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35">
      <c r="A159" t="s">
        <v>25</v>
      </c>
      <c r="B159" t="s">
        <v>89</v>
      </c>
      <c r="C159">
        <v>1977</v>
      </c>
      <c r="D159">
        <v>12.2</v>
      </c>
      <c r="E159">
        <v>71.914634149999998</v>
      </c>
      <c r="F159">
        <v>0</v>
      </c>
      <c r="G159">
        <v>0</v>
      </c>
      <c r="H159">
        <v>0</v>
      </c>
      <c r="I159">
        <v>22.245323849999998</v>
      </c>
      <c r="J159">
        <v>62.673157330000002</v>
      </c>
      <c r="K159">
        <v>15.081518819999999</v>
      </c>
      <c r="L159">
        <v>3.8390493999999997E-2</v>
      </c>
      <c r="M159">
        <v>52.776431459999998</v>
      </c>
      <c r="N159">
        <v>7568430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35">
      <c r="A160" t="s">
        <v>25</v>
      </c>
      <c r="B160" t="s">
        <v>89</v>
      </c>
      <c r="C160">
        <v>1978</v>
      </c>
      <c r="D160">
        <v>12.5</v>
      </c>
      <c r="E160">
        <v>72.012195120000001</v>
      </c>
      <c r="F160">
        <v>0</v>
      </c>
      <c r="G160">
        <v>0</v>
      </c>
      <c r="H160">
        <v>0</v>
      </c>
      <c r="I160">
        <v>21.690650940000001</v>
      </c>
      <c r="J160">
        <v>63.100223479999997</v>
      </c>
      <c r="K160">
        <v>15.20912558</v>
      </c>
      <c r="L160">
        <v>-8.0961041999999997E-2</v>
      </c>
      <c r="M160">
        <v>52.747006460000001</v>
      </c>
      <c r="N160">
        <v>7562305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35">
      <c r="A161" t="s">
        <v>25</v>
      </c>
      <c r="B161" t="s">
        <v>89</v>
      </c>
      <c r="C161">
        <v>1979</v>
      </c>
      <c r="D161">
        <v>12.2</v>
      </c>
      <c r="E161">
        <v>72.312195119999998</v>
      </c>
      <c r="F161">
        <v>0</v>
      </c>
      <c r="G161">
        <v>0</v>
      </c>
      <c r="H161">
        <v>0</v>
      </c>
      <c r="I161">
        <v>21.112432890000001</v>
      </c>
      <c r="J161">
        <v>63.650043230000001</v>
      </c>
      <c r="K161">
        <v>15.237523879999999</v>
      </c>
      <c r="L161">
        <v>-0.170463648</v>
      </c>
      <c r="M161">
        <v>52.715961630000002</v>
      </c>
      <c r="N161">
        <v>7549425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35">
      <c r="A162" t="s">
        <v>25</v>
      </c>
      <c r="B162" t="s">
        <v>89</v>
      </c>
      <c r="C162">
        <v>1980</v>
      </c>
      <c r="D162">
        <v>12.2</v>
      </c>
      <c r="E162">
        <v>72.463414630000003</v>
      </c>
      <c r="F162">
        <v>0</v>
      </c>
      <c r="G162">
        <v>0</v>
      </c>
      <c r="H162">
        <v>0</v>
      </c>
      <c r="I162">
        <v>20.526705060000001</v>
      </c>
      <c r="J162">
        <v>64.33166971</v>
      </c>
      <c r="K162">
        <v>15.141625230000001</v>
      </c>
      <c r="L162">
        <v>1.05968E-4</v>
      </c>
      <c r="M162">
        <v>52.681904510000003</v>
      </c>
      <c r="N162">
        <v>7549433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35">
      <c r="A163" t="s">
        <v>25</v>
      </c>
      <c r="B163" t="s">
        <v>89</v>
      </c>
      <c r="C163">
        <v>1981</v>
      </c>
      <c r="D163">
        <v>12.2</v>
      </c>
      <c r="E163">
        <v>72.812195119999998</v>
      </c>
      <c r="F163">
        <v>0</v>
      </c>
      <c r="G163">
        <v>0</v>
      </c>
      <c r="H163">
        <v>0</v>
      </c>
      <c r="I163">
        <v>19.981748289999999</v>
      </c>
      <c r="J163">
        <v>65.005747130000003</v>
      </c>
      <c r="K163">
        <v>15.01250458</v>
      </c>
      <c r="L163">
        <v>0.25501823099999998</v>
      </c>
      <c r="M163">
        <v>52.644100369999997</v>
      </c>
      <c r="N163">
        <v>7568710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35">
      <c r="A164" t="s">
        <v>25</v>
      </c>
      <c r="B164" t="s">
        <v>89</v>
      </c>
      <c r="C164">
        <v>1982</v>
      </c>
      <c r="D164">
        <v>12.1</v>
      </c>
      <c r="E164">
        <v>72.960975610000006</v>
      </c>
      <c r="F164">
        <v>0</v>
      </c>
      <c r="G164">
        <v>0</v>
      </c>
      <c r="H164">
        <v>0</v>
      </c>
      <c r="I164">
        <v>19.46163353</v>
      </c>
      <c r="J164">
        <v>65.783413980000006</v>
      </c>
      <c r="K164">
        <v>14.754952490000001</v>
      </c>
      <c r="L164">
        <v>7.1717017999999993E-2</v>
      </c>
      <c r="M164">
        <v>52.602604020000001</v>
      </c>
      <c r="N164">
        <v>7574140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4.3000001909999996</v>
      </c>
      <c r="Y164">
        <v>2.7999999519999998</v>
      </c>
      <c r="Z164">
        <v>3.2999999519999998</v>
      </c>
      <c r="AA164">
        <v>6.4000000950000002</v>
      </c>
      <c r="AB164">
        <v>4.3000001909999996</v>
      </c>
      <c r="AC164">
        <v>5.1999998090000004</v>
      </c>
    </row>
    <row r="165" spans="1:29" x14ac:dyDescent="0.35">
      <c r="A165" t="s">
        <v>25</v>
      </c>
      <c r="B165" t="s">
        <v>89</v>
      </c>
      <c r="C165">
        <v>1983</v>
      </c>
      <c r="D165">
        <v>12.3</v>
      </c>
      <c r="E165">
        <v>73.012195120000001</v>
      </c>
      <c r="F165">
        <v>0</v>
      </c>
      <c r="G165">
        <v>0</v>
      </c>
      <c r="H165">
        <v>0</v>
      </c>
      <c r="I165">
        <v>18.976166379999999</v>
      </c>
      <c r="J165">
        <v>66.578067039999993</v>
      </c>
      <c r="K165">
        <v>14.445766580000001</v>
      </c>
      <c r="L165">
        <v>-0.161600981</v>
      </c>
      <c r="M165">
        <v>52.557831649999997</v>
      </c>
      <c r="N165">
        <v>7561910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5.0999999049999998</v>
      </c>
      <c r="Y165">
        <v>3.5</v>
      </c>
      <c r="Z165">
        <v>4.0999999049999998</v>
      </c>
      <c r="AA165">
        <v>7.9000000950000002</v>
      </c>
      <c r="AB165">
        <v>4.6999998090000004</v>
      </c>
      <c r="AC165">
        <v>6.0999999049999998</v>
      </c>
    </row>
    <row r="166" spans="1:29" x14ac:dyDescent="0.35">
      <c r="A166" t="s">
        <v>25</v>
      </c>
      <c r="B166" t="s">
        <v>89</v>
      </c>
      <c r="C166">
        <v>1984</v>
      </c>
      <c r="D166">
        <v>11.7</v>
      </c>
      <c r="E166">
        <v>73.612195119999996</v>
      </c>
      <c r="F166">
        <v>0</v>
      </c>
      <c r="G166">
        <v>0</v>
      </c>
      <c r="H166">
        <v>0</v>
      </c>
      <c r="I166">
        <v>18.529783179999999</v>
      </c>
      <c r="J166">
        <v>67.272802940000005</v>
      </c>
      <c r="K166">
        <v>14.197413879999999</v>
      </c>
      <c r="L166">
        <v>-6.2949039999999996E-3</v>
      </c>
      <c r="M166">
        <v>52.510556209999997</v>
      </c>
      <c r="N166">
        <v>7561434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3.5999999049999998</v>
      </c>
      <c r="Y166">
        <v>3.9000000950000002</v>
      </c>
      <c r="Z166">
        <v>3.7999999519999998</v>
      </c>
      <c r="AA166">
        <v>5.3000001909999996</v>
      </c>
      <c r="AB166">
        <v>4.9000000950000002</v>
      </c>
      <c r="AC166">
        <v>5.0999999049999998</v>
      </c>
    </row>
    <row r="167" spans="1:29" x14ac:dyDescent="0.35">
      <c r="A167" t="s">
        <v>25</v>
      </c>
      <c r="B167" t="s">
        <v>89</v>
      </c>
      <c r="C167">
        <v>1985</v>
      </c>
      <c r="D167">
        <v>11.8</v>
      </c>
      <c r="E167">
        <v>73.814634150000003</v>
      </c>
      <c r="F167">
        <v>0</v>
      </c>
      <c r="G167">
        <v>0</v>
      </c>
      <c r="H167">
        <v>0</v>
      </c>
      <c r="I167">
        <v>18.12326114</v>
      </c>
      <c r="J167">
        <v>67.802440730000001</v>
      </c>
      <c r="K167">
        <v>14.074298130000001</v>
      </c>
      <c r="L167">
        <v>4.6950968000000003E-2</v>
      </c>
      <c r="M167">
        <v>52.461215119999999</v>
      </c>
      <c r="N167">
        <v>7564985</v>
      </c>
      <c r="O167">
        <v>42.900001529999997</v>
      </c>
      <c r="P167">
        <v>49.099998470000003</v>
      </c>
      <c r="Q167">
        <v>38.799999239999998</v>
      </c>
      <c r="R167">
        <v>55</v>
      </c>
      <c r="S167">
        <v>47.599998470000003</v>
      </c>
      <c r="T167">
        <v>59.799999239999998</v>
      </c>
      <c r="U167">
        <v>2.0999999049999998</v>
      </c>
      <c r="V167">
        <v>3.2000000480000002</v>
      </c>
      <c r="W167">
        <v>1.3999999759999999</v>
      </c>
      <c r="X167">
        <v>3.5</v>
      </c>
      <c r="Y167">
        <v>3.5999999049999998</v>
      </c>
      <c r="Z167">
        <v>3.5999999049999998</v>
      </c>
      <c r="AA167">
        <v>4.4000000950000002</v>
      </c>
      <c r="AB167">
        <v>4.1999998090000004</v>
      </c>
      <c r="AC167">
        <v>4.3000001909999996</v>
      </c>
    </row>
    <row r="168" spans="1:29" x14ac:dyDescent="0.35">
      <c r="A168" t="s">
        <v>25</v>
      </c>
      <c r="B168" t="s">
        <v>89</v>
      </c>
      <c r="C168">
        <v>1986</v>
      </c>
      <c r="D168">
        <v>11.5</v>
      </c>
      <c r="E168">
        <v>74.31707317</v>
      </c>
      <c r="F168">
        <v>0</v>
      </c>
      <c r="G168">
        <v>0</v>
      </c>
      <c r="H168">
        <v>0</v>
      </c>
      <c r="I168">
        <v>17.84273829</v>
      </c>
      <c r="J168">
        <v>68.035926989999993</v>
      </c>
      <c r="K168">
        <v>14.12133472</v>
      </c>
      <c r="L168">
        <v>6.3548996999999996E-2</v>
      </c>
      <c r="M168">
        <v>52.410775469999997</v>
      </c>
      <c r="N168">
        <v>7569794</v>
      </c>
      <c r="O168">
        <v>44.400001529999997</v>
      </c>
      <c r="P168">
        <v>50.5</v>
      </c>
      <c r="Q168">
        <v>40.599998470000003</v>
      </c>
      <c r="R168">
        <v>54</v>
      </c>
      <c r="S168">
        <v>47.299999239999998</v>
      </c>
      <c r="T168">
        <v>58.299999239999998</v>
      </c>
      <c r="U168">
        <v>1.5</v>
      </c>
      <c r="V168">
        <v>2.2000000480000002</v>
      </c>
      <c r="W168">
        <v>1.1000000240000001</v>
      </c>
      <c r="X168">
        <v>3.0999999049999998</v>
      </c>
      <c r="Y168">
        <v>3.2000000480000002</v>
      </c>
      <c r="Z168">
        <v>3.0999999049999998</v>
      </c>
      <c r="AA168">
        <v>4.4000000950000002</v>
      </c>
      <c r="AB168">
        <v>3.5</v>
      </c>
      <c r="AC168">
        <v>3.9000000950000002</v>
      </c>
    </row>
    <row r="169" spans="1:29" x14ac:dyDescent="0.35">
      <c r="A169" t="s">
        <v>25</v>
      </c>
      <c r="B169" t="s">
        <v>89</v>
      </c>
      <c r="C169">
        <v>1987</v>
      </c>
      <c r="D169">
        <v>11.2</v>
      </c>
      <c r="E169">
        <v>74.768292680000002</v>
      </c>
      <c r="F169">
        <v>0</v>
      </c>
      <c r="G169">
        <v>0</v>
      </c>
      <c r="H169">
        <v>0</v>
      </c>
      <c r="I169">
        <v>17.527578470000002</v>
      </c>
      <c r="J169">
        <v>68.187192569999993</v>
      </c>
      <c r="K169">
        <v>14.28522896</v>
      </c>
      <c r="L169">
        <v>6.3284203999999997E-2</v>
      </c>
      <c r="M169">
        <v>52.358775919999999</v>
      </c>
      <c r="N169">
        <v>7574586</v>
      </c>
      <c r="O169">
        <v>43.799999239999998</v>
      </c>
      <c r="P169">
        <v>50</v>
      </c>
      <c r="Q169">
        <v>39.099998470000003</v>
      </c>
      <c r="R169">
        <v>53.799999239999998</v>
      </c>
      <c r="S169">
        <v>46.400001529999997</v>
      </c>
      <c r="T169">
        <v>59.400001529999997</v>
      </c>
      <c r="U169">
        <v>2.4000000950000002</v>
      </c>
      <c r="V169">
        <v>3.5999999049999998</v>
      </c>
      <c r="W169">
        <v>1.5</v>
      </c>
      <c r="X169">
        <v>4.0999999049999998</v>
      </c>
      <c r="Y169">
        <v>3.5999999049999998</v>
      </c>
      <c r="Z169">
        <v>3.7999999519999998</v>
      </c>
      <c r="AA169">
        <v>5.4000000950000002</v>
      </c>
      <c r="AB169">
        <v>4.5999999049999998</v>
      </c>
      <c r="AC169">
        <v>5</v>
      </c>
    </row>
    <row r="170" spans="1:29" x14ac:dyDescent="0.35">
      <c r="A170" t="s">
        <v>25</v>
      </c>
      <c r="B170" t="s">
        <v>89</v>
      </c>
      <c r="C170">
        <v>1988</v>
      </c>
      <c r="D170">
        <v>11</v>
      </c>
      <c r="E170">
        <v>75.217073170000006</v>
      </c>
      <c r="F170">
        <v>0</v>
      </c>
      <c r="G170">
        <v>0</v>
      </c>
      <c r="H170">
        <v>0</v>
      </c>
      <c r="I170">
        <v>17.230809529999998</v>
      </c>
      <c r="J170">
        <v>68.258676280000003</v>
      </c>
      <c r="K170">
        <v>14.51051419</v>
      </c>
      <c r="L170">
        <v>0.14157085</v>
      </c>
      <c r="M170">
        <v>52.302636360000001</v>
      </c>
      <c r="N170">
        <v>7585317</v>
      </c>
      <c r="O170">
        <v>39.700000760000002</v>
      </c>
      <c r="P170">
        <v>43.299999239999998</v>
      </c>
      <c r="Q170">
        <v>36.799999239999998</v>
      </c>
      <c r="R170">
        <v>56.900001529999997</v>
      </c>
      <c r="S170">
        <v>52.900001529999997</v>
      </c>
      <c r="T170">
        <v>60.299999239999998</v>
      </c>
      <c r="U170">
        <v>3.4000000950000002</v>
      </c>
      <c r="V170">
        <v>3.7999999519999998</v>
      </c>
      <c r="W170">
        <v>2.9000000950000002</v>
      </c>
      <c r="X170">
        <v>4</v>
      </c>
      <c r="Y170">
        <v>3.2999999519999998</v>
      </c>
      <c r="Z170">
        <v>3.5999999049999998</v>
      </c>
      <c r="AA170">
        <v>5</v>
      </c>
      <c r="AB170">
        <v>4.1999998090000004</v>
      </c>
      <c r="AC170">
        <v>4.5999999049999998</v>
      </c>
    </row>
    <row r="171" spans="1:29" x14ac:dyDescent="0.35">
      <c r="A171" t="s">
        <v>25</v>
      </c>
      <c r="B171" t="s">
        <v>89</v>
      </c>
      <c r="C171">
        <v>1989</v>
      </c>
      <c r="D171">
        <v>10.9</v>
      </c>
      <c r="E171">
        <v>75.265853660000005</v>
      </c>
      <c r="F171">
        <v>0</v>
      </c>
      <c r="G171">
        <v>0</v>
      </c>
      <c r="H171">
        <v>0</v>
      </c>
      <c r="I171">
        <v>17.022593480000001</v>
      </c>
      <c r="J171">
        <v>68.263538089999997</v>
      </c>
      <c r="K171">
        <v>14.71386843</v>
      </c>
      <c r="L171">
        <v>0.45051390000000002</v>
      </c>
      <c r="M171">
        <v>52.2389887</v>
      </c>
      <c r="N171">
        <v>7619567</v>
      </c>
      <c r="O171">
        <v>40.599998470000003</v>
      </c>
      <c r="P171">
        <v>45.299999239999998</v>
      </c>
      <c r="Q171">
        <v>36.900001529999997</v>
      </c>
      <c r="R171">
        <v>55.400001529999997</v>
      </c>
      <c r="S171">
        <v>49.5</v>
      </c>
      <c r="T171">
        <v>60.299999239999998</v>
      </c>
      <c r="U171">
        <v>4</v>
      </c>
      <c r="V171">
        <v>5.1999998090000004</v>
      </c>
      <c r="W171">
        <v>2.7999999519999998</v>
      </c>
      <c r="X171">
        <v>3.5999999049999998</v>
      </c>
      <c r="Y171">
        <v>2.7999999519999998</v>
      </c>
      <c r="Z171">
        <v>3.0999999049999998</v>
      </c>
      <c r="AA171">
        <v>4.6999998090000004</v>
      </c>
      <c r="AB171">
        <v>3.5999999049999998</v>
      </c>
      <c r="AC171">
        <v>4.0999999049999998</v>
      </c>
    </row>
    <row r="172" spans="1:29" x14ac:dyDescent="0.35">
      <c r="A172" t="s">
        <v>25</v>
      </c>
      <c r="B172" t="s">
        <v>89</v>
      </c>
      <c r="C172">
        <v>1990</v>
      </c>
      <c r="D172">
        <v>10.8</v>
      </c>
      <c r="E172">
        <v>75.568292679999999</v>
      </c>
      <c r="F172">
        <v>0</v>
      </c>
      <c r="G172">
        <v>0</v>
      </c>
      <c r="H172">
        <v>0</v>
      </c>
      <c r="I172">
        <v>16.940102150000001</v>
      </c>
      <c r="J172">
        <v>68.213372719999995</v>
      </c>
      <c r="K172">
        <v>14.84652513</v>
      </c>
      <c r="L172">
        <v>0.76200161099999997</v>
      </c>
      <c r="M172">
        <v>52.16605414</v>
      </c>
      <c r="N172">
        <v>7677850</v>
      </c>
      <c r="O172">
        <v>39.200000760000002</v>
      </c>
      <c r="P172">
        <v>43.5</v>
      </c>
      <c r="Q172">
        <v>35.700000760000002</v>
      </c>
      <c r="R172">
        <v>57.799999239999998</v>
      </c>
      <c r="S172">
        <v>53.599998470000003</v>
      </c>
      <c r="T172">
        <v>61.400001529999997</v>
      </c>
      <c r="U172">
        <v>3</v>
      </c>
      <c r="V172">
        <v>2.9000000950000002</v>
      </c>
      <c r="W172">
        <v>2.9000000950000002</v>
      </c>
      <c r="X172">
        <v>3.5999999049999998</v>
      </c>
      <c r="Y172">
        <v>3</v>
      </c>
      <c r="Z172">
        <v>3.2000000480000002</v>
      </c>
      <c r="AA172">
        <v>3.7999999519999998</v>
      </c>
      <c r="AB172">
        <v>3.7999999519999998</v>
      </c>
      <c r="AC172">
        <v>3.7999999519999998</v>
      </c>
    </row>
    <row r="173" spans="1:29" x14ac:dyDescent="0.35">
      <c r="A173" t="s">
        <v>25</v>
      </c>
      <c r="B173" t="s">
        <v>89</v>
      </c>
      <c r="C173">
        <v>1991</v>
      </c>
      <c r="D173">
        <v>10.8</v>
      </c>
      <c r="E173">
        <v>75.617073169999998</v>
      </c>
      <c r="F173">
        <v>0</v>
      </c>
      <c r="G173">
        <v>0</v>
      </c>
      <c r="H173">
        <v>0</v>
      </c>
      <c r="I173">
        <v>16.96303988</v>
      </c>
      <c r="J173">
        <v>68.031692000000007</v>
      </c>
      <c r="K173">
        <v>15.00526812</v>
      </c>
      <c r="L173">
        <v>0.998418103</v>
      </c>
      <c r="M173">
        <v>52.08329492</v>
      </c>
      <c r="N173">
        <v>7754891</v>
      </c>
      <c r="O173">
        <v>37.599998470000003</v>
      </c>
      <c r="P173">
        <v>44</v>
      </c>
      <c r="Q173">
        <v>32.700000760000002</v>
      </c>
      <c r="R173">
        <v>58.599998470000003</v>
      </c>
      <c r="S173">
        <v>52.299999239999998</v>
      </c>
      <c r="T173">
        <v>63.5</v>
      </c>
      <c r="U173">
        <v>3.4000000950000002</v>
      </c>
      <c r="V173">
        <v>3.0999999049999998</v>
      </c>
      <c r="W173">
        <v>3.7000000480000002</v>
      </c>
      <c r="X173">
        <v>3.5</v>
      </c>
      <c r="Y173">
        <v>3.2999999519999998</v>
      </c>
      <c r="Z173">
        <v>3.4000000950000002</v>
      </c>
      <c r="AA173">
        <v>3.4000000950000002</v>
      </c>
      <c r="AB173">
        <v>4</v>
      </c>
      <c r="AC173">
        <v>3.7000000480000002</v>
      </c>
    </row>
    <row r="174" spans="1:29" x14ac:dyDescent="0.35">
      <c r="A174" t="s">
        <v>25</v>
      </c>
      <c r="B174" t="s">
        <v>89</v>
      </c>
      <c r="C174">
        <v>1992</v>
      </c>
      <c r="D174">
        <v>10.6</v>
      </c>
      <c r="E174">
        <v>75.81707317</v>
      </c>
      <c r="F174">
        <v>0</v>
      </c>
      <c r="G174">
        <v>0</v>
      </c>
      <c r="H174">
        <v>0</v>
      </c>
      <c r="I174">
        <v>17.136332450000001</v>
      </c>
      <c r="J174">
        <v>67.764055900000002</v>
      </c>
      <c r="K174">
        <v>15.09961165</v>
      </c>
      <c r="L174">
        <v>1.100552287</v>
      </c>
      <c r="M174">
        <v>51.993327350000001</v>
      </c>
      <c r="N174">
        <v>7840709</v>
      </c>
      <c r="O174">
        <v>40.799999239999998</v>
      </c>
      <c r="P174">
        <v>44.799999239999998</v>
      </c>
      <c r="Q174">
        <v>37.599998470000003</v>
      </c>
      <c r="R174">
        <v>55.700000760000002</v>
      </c>
      <c r="S174">
        <v>51.400001529999997</v>
      </c>
      <c r="T174">
        <v>59.099998470000003</v>
      </c>
      <c r="U174">
        <v>3.0999999049999998</v>
      </c>
      <c r="V174">
        <v>3.4000000950000002</v>
      </c>
      <c r="W174">
        <v>2.7999999519999998</v>
      </c>
      <c r="X174">
        <v>3.7999999519999998</v>
      </c>
      <c r="Y174">
        <v>3.5</v>
      </c>
      <c r="Z174">
        <v>3.5999999049999998</v>
      </c>
      <c r="AA174">
        <v>4</v>
      </c>
      <c r="AB174">
        <v>4.1999998090000004</v>
      </c>
      <c r="AC174">
        <v>4.0999999049999998</v>
      </c>
    </row>
    <row r="175" spans="1:29" x14ac:dyDescent="0.35">
      <c r="A175" t="s">
        <v>25</v>
      </c>
      <c r="B175" t="s">
        <v>89</v>
      </c>
      <c r="C175">
        <v>1993</v>
      </c>
      <c r="D175">
        <v>10.4</v>
      </c>
      <c r="E175">
        <v>76.068292679999999</v>
      </c>
      <c r="F175">
        <v>0</v>
      </c>
      <c r="G175">
        <v>0</v>
      </c>
      <c r="H175">
        <v>0</v>
      </c>
      <c r="I175">
        <v>17.395841730000001</v>
      </c>
      <c r="J175">
        <v>67.464549329999997</v>
      </c>
      <c r="K175">
        <v>15.13960894</v>
      </c>
      <c r="L175">
        <v>0.82462794100000003</v>
      </c>
      <c r="M175">
        <v>51.901265770000002</v>
      </c>
      <c r="N175">
        <v>7905633</v>
      </c>
      <c r="O175">
        <v>40.200000760000002</v>
      </c>
      <c r="P175">
        <v>45.400001529999997</v>
      </c>
      <c r="Q175">
        <v>36.099998470000003</v>
      </c>
      <c r="R175">
        <v>56.400001529999997</v>
      </c>
      <c r="S175">
        <v>51.799999239999998</v>
      </c>
      <c r="T175">
        <v>60.200000760000002</v>
      </c>
      <c r="U175">
        <v>3</v>
      </c>
      <c r="V175">
        <v>3</v>
      </c>
      <c r="W175">
        <v>3</v>
      </c>
      <c r="X175">
        <v>4.5</v>
      </c>
      <c r="Y175">
        <v>4.0999999049999998</v>
      </c>
      <c r="Z175">
        <v>4.3000001909999996</v>
      </c>
      <c r="AA175">
        <v>4.5999999049999998</v>
      </c>
      <c r="AB175">
        <v>4.6999998090000004</v>
      </c>
      <c r="AC175">
        <v>4.6999998090000004</v>
      </c>
    </row>
    <row r="176" spans="1:29" x14ac:dyDescent="0.35">
      <c r="A176" t="s">
        <v>25</v>
      </c>
      <c r="B176" t="s">
        <v>89</v>
      </c>
      <c r="C176">
        <v>1994</v>
      </c>
      <c r="D176">
        <v>10.199999999999999</v>
      </c>
      <c r="E176">
        <v>76.4195122</v>
      </c>
      <c r="F176">
        <v>18.399999619999999</v>
      </c>
      <c r="G176">
        <v>18.5</v>
      </c>
      <c r="H176">
        <v>18.399999619999999</v>
      </c>
      <c r="I176">
        <v>17.61990771</v>
      </c>
      <c r="J176">
        <v>67.235521309999996</v>
      </c>
      <c r="K176">
        <v>15.144570979999999</v>
      </c>
      <c r="L176">
        <v>0.38486954699999998</v>
      </c>
      <c r="M176">
        <v>51.81346928</v>
      </c>
      <c r="N176">
        <v>7936118</v>
      </c>
      <c r="O176">
        <v>42.400001529999997</v>
      </c>
      <c r="P176">
        <v>45.5</v>
      </c>
      <c r="Q176">
        <v>39.700000760000002</v>
      </c>
      <c r="R176">
        <v>53.299999239999998</v>
      </c>
      <c r="S176">
        <v>50.099998470000003</v>
      </c>
      <c r="T176">
        <v>56.299999239999998</v>
      </c>
      <c r="U176">
        <v>4.1999998090000004</v>
      </c>
      <c r="V176">
        <v>4.3000001909999996</v>
      </c>
      <c r="W176">
        <v>4.0999999049999998</v>
      </c>
      <c r="X176">
        <v>4</v>
      </c>
      <c r="Y176">
        <v>3.2000000480000002</v>
      </c>
      <c r="Z176">
        <v>3.5</v>
      </c>
      <c r="AA176">
        <v>5.1999998090000004</v>
      </c>
      <c r="AB176">
        <v>4.6999998090000004</v>
      </c>
      <c r="AC176">
        <v>5</v>
      </c>
    </row>
    <row r="177" spans="1:29" x14ac:dyDescent="0.35">
      <c r="A177" t="s">
        <v>25</v>
      </c>
      <c r="B177" t="s">
        <v>89</v>
      </c>
      <c r="C177">
        <v>1995</v>
      </c>
      <c r="D177">
        <v>10.199999999999999</v>
      </c>
      <c r="E177">
        <v>76.668292679999993</v>
      </c>
      <c r="F177">
        <v>29.100000380000001</v>
      </c>
      <c r="G177">
        <v>30.399999619999999</v>
      </c>
      <c r="H177">
        <v>27.899999619999999</v>
      </c>
      <c r="I177">
        <v>17.729695329999998</v>
      </c>
      <c r="J177">
        <v>67.146245260000001</v>
      </c>
      <c r="K177">
        <v>15.12405942</v>
      </c>
      <c r="L177">
        <v>0.15310626099999999</v>
      </c>
      <c r="M177">
        <v>51.734258070000003</v>
      </c>
      <c r="N177">
        <v>7948278</v>
      </c>
      <c r="O177">
        <v>39.900001529999997</v>
      </c>
      <c r="P177">
        <v>46.799999239999998</v>
      </c>
      <c r="Q177">
        <v>33.200000760000002</v>
      </c>
      <c r="R177">
        <v>55.700000760000002</v>
      </c>
      <c r="S177">
        <v>49.299999239999998</v>
      </c>
      <c r="T177">
        <v>61.900001529999997</v>
      </c>
      <c r="U177">
        <v>4.4000000950000002</v>
      </c>
      <c r="V177">
        <v>3.7999999519999998</v>
      </c>
      <c r="W177">
        <v>4.8000001909999996</v>
      </c>
      <c r="X177">
        <v>4.9000000950000002</v>
      </c>
      <c r="Y177">
        <v>3.9000000950000002</v>
      </c>
      <c r="Z177">
        <v>4.3000001909999996</v>
      </c>
      <c r="AA177">
        <v>6.1999998090000004</v>
      </c>
      <c r="AB177">
        <v>5.6999998090000004</v>
      </c>
      <c r="AC177">
        <v>5.9000000950000002</v>
      </c>
    </row>
    <row r="178" spans="1:29" x14ac:dyDescent="0.35">
      <c r="A178" t="s">
        <v>25</v>
      </c>
      <c r="B178" t="s">
        <v>89</v>
      </c>
      <c r="C178">
        <v>1996</v>
      </c>
      <c r="D178">
        <v>10.199999999999999</v>
      </c>
      <c r="E178">
        <v>76.870731710000001</v>
      </c>
      <c r="F178">
        <v>24.899999619999999</v>
      </c>
      <c r="G178">
        <v>28.200000760000002</v>
      </c>
      <c r="H178">
        <v>22.399999619999999</v>
      </c>
      <c r="I178">
        <v>17.708509759999998</v>
      </c>
      <c r="J178">
        <v>67.116911999999999</v>
      </c>
      <c r="K178">
        <v>15.174578240000001</v>
      </c>
      <c r="L178">
        <v>0.13501983400000001</v>
      </c>
      <c r="M178">
        <v>51.664174520000003</v>
      </c>
      <c r="N178">
        <v>7959017</v>
      </c>
      <c r="O178">
        <v>35</v>
      </c>
      <c r="P178">
        <v>38.700000760000002</v>
      </c>
      <c r="Q178">
        <v>32.099998470000003</v>
      </c>
      <c r="R178">
        <v>60.400001529999997</v>
      </c>
      <c r="S178">
        <v>57.400001529999997</v>
      </c>
      <c r="T178">
        <v>62.799999239999998</v>
      </c>
      <c r="U178">
        <v>4.6999998090000004</v>
      </c>
      <c r="V178">
        <v>4.0999999049999998</v>
      </c>
      <c r="W178">
        <v>5.0999999049999998</v>
      </c>
      <c r="X178">
        <v>5.1999998090000004</v>
      </c>
      <c r="Y178">
        <v>5.3000001909999996</v>
      </c>
      <c r="Z178">
        <v>5.3000001909999996</v>
      </c>
      <c r="AA178">
        <v>6.5</v>
      </c>
      <c r="AB178">
        <v>7.0999999049999998</v>
      </c>
      <c r="AC178">
        <v>6.9000000950000002</v>
      </c>
    </row>
    <row r="179" spans="1:29" x14ac:dyDescent="0.35">
      <c r="A179" t="s">
        <v>25</v>
      </c>
      <c r="B179" t="s">
        <v>89</v>
      </c>
      <c r="C179">
        <v>1997</v>
      </c>
      <c r="D179">
        <v>10</v>
      </c>
      <c r="E179">
        <v>77.319512200000005</v>
      </c>
      <c r="F179">
        <v>27.5</v>
      </c>
      <c r="G179">
        <v>27.399999619999999</v>
      </c>
      <c r="H179">
        <v>27.5</v>
      </c>
      <c r="I179">
        <v>17.549058939999998</v>
      </c>
      <c r="J179">
        <v>67.245350619999996</v>
      </c>
      <c r="K179">
        <v>15.20559044</v>
      </c>
      <c r="L179">
        <v>0.113316608</v>
      </c>
      <c r="M179">
        <v>51.602169660000001</v>
      </c>
      <c r="N179">
        <v>7968041</v>
      </c>
      <c r="O179">
        <v>34.700000760000002</v>
      </c>
      <c r="P179">
        <v>40.799999239999998</v>
      </c>
      <c r="Q179">
        <v>29.899999619999999</v>
      </c>
      <c r="R179">
        <v>60.599998470000003</v>
      </c>
      <c r="S179">
        <v>53.799999239999998</v>
      </c>
      <c r="T179">
        <v>66</v>
      </c>
      <c r="U179">
        <v>4.5999999049999998</v>
      </c>
      <c r="V179">
        <v>5.4000000950000002</v>
      </c>
      <c r="W179">
        <v>4.0999999049999998</v>
      </c>
      <c r="X179">
        <v>5.3000001909999996</v>
      </c>
      <c r="Y179">
        <v>5.0999999049999998</v>
      </c>
      <c r="Z179">
        <v>5.0999999049999998</v>
      </c>
      <c r="AA179">
        <v>7.3000001909999996</v>
      </c>
      <c r="AB179">
        <v>7.8000001909999996</v>
      </c>
      <c r="AC179">
        <v>7.5999999049999998</v>
      </c>
    </row>
    <row r="180" spans="1:29" x14ac:dyDescent="0.35">
      <c r="A180" t="s">
        <v>25</v>
      </c>
      <c r="B180" t="s">
        <v>89</v>
      </c>
      <c r="C180">
        <v>1998</v>
      </c>
      <c r="D180">
        <v>9.8000000000000007</v>
      </c>
      <c r="E180">
        <v>77.670731709999998</v>
      </c>
      <c r="F180">
        <v>30.299999239999998</v>
      </c>
      <c r="G180">
        <v>30.700000760000002</v>
      </c>
      <c r="H180">
        <v>30</v>
      </c>
      <c r="I180">
        <v>17.293921130000001</v>
      </c>
      <c r="J180">
        <v>67.474099379999998</v>
      </c>
      <c r="K180">
        <v>15.2319795</v>
      </c>
      <c r="L180">
        <v>0.10972836800000001</v>
      </c>
      <c r="M180">
        <v>51.548852410000002</v>
      </c>
      <c r="N180">
        <v>7976789</v>
      </c>
      <c r="O180">
        <v>37.400001529999997</v>
      </c>
      <c r="P180">
        <v>41.200000760000002</v>
      </c>
      <c r="Q180">
        <v>34.299999239999998</v>
      </c>
      <c r="R180">
        <v>58.900001529999997</v>
      </c>
      <c r="S180">
        <v>55</v>
      </c>
      <c r="T180">
        <v>61.900001529999997</v>
      </c>
      <c r="U180">
        <v>3.7999999519999998</v>
      </c>
      <c r="V180">
        <v>3.7000000480000002</v>
      </c>
      <c r="W180">
        <v>3.7999999519999998</v>
      </c>
      <c r="X180">
        <v>5.5999999049999998</v>
      </c>
      <c r="Y180">
        <v>5.5</v>
      </c>
      <c r="Z180">
        <v>5.5</v>
      </c>
      <c r="AA180">
        <v>7.5999999049999998</v>
      </c>
      <c r="AB180">
        <v>7.4000000950000002</v>
      </c>
      <c r="AC180">
        <v>7.5</v>
      </c>
    </row>
    <row r="181" spans="1:29" x14ac:dyDescent="0.35">
      <c r="A181" t="s">
        <v>25</v>
      </c>
      <c r="B181" t="s">
        <v>89</v>
      </c>
      <c r="C181">
        <v>1999</v>
      </c>
      <c r="D181">
        <v>9.8000000000000007</v>
      </c>
      <c r="E181">
        <v>77.875609760000003</v>
      </c>
      <c r="F181">
        <v>29.200000760000002</v>
      </c>
      <c r="G181">
        <v>30.899999619999999</v>
      </c>
      <c r="H181">
        <v>27.799999239999998</v>
      </c>
      <c r="I181">
        <v>17.03907641</v>
      </c>
      <c r="J181">
        <v>67.693150950000003</v>
      </c>
      <c r="K181">
        <v>15.26777264</v>
      </c>
      <c r="L181">
        <v>0.19456315299999999</v>
      </c>
      <c r="M181">
        <v>51.504708170000001</v>
      </c>
      <c r="N181">
        <v>7992324</v>
      </c>
      <c r="O181">
        <v>34.599998470000003</v>
      </c>
      <c r="P181">
        <v>36.700000760000002</v>
      </c>
      <c r="Q181">
        <v>32.900001529999997</v>
      </c>
      <c r="R181">
        <v>58.599998470000003</v>
      </c>
      <c r="S181">
        <v>58.400001529999997</v>
      </c>
      <c r="T181">
        <v>58.700000760000002</v>
      </c>
      <c r="U181">
        <v>6.9000000950000002</v>
      </c>
      <c r="V181">
        <v>4.9000000950000002</v>
      </c>
      <c r="W181">
        <v>8.3999996190000008</v>
      </c>
      <c r="X181">
        <v>4.8000001909999996</v>
      </c>
      <c r="Y181">
        <v>4.6999998090000004</v>
      </c>
      <c r="Z181">
        <v>4.6999998090000004</v>
      </c>
      <c r="AA181">
        <v>6.4000000950000002</v>
      </c>
      <c r="AB181">
        <v>5.5</v>
      </c>
      <c r="AC181">
        <v>5.9000000950000002</v>
      </c>
    </row>
    <row r="182" spans="1:29" x14ac:dyDescent="0.35">
      <c r="A182" t="s">
        <v>25</v>
      </c>
      <c r="B182" t="s">
        <v>89</v>
      </c>
      <c r="C182">
        <v>2000</v>
      </c>
      <c r="D182">
        <v>9.6</v>
      </c>
      <c r="E182">
        <v>78.126829270000002</v>
      </c>
      <c r="F182">
        <v>25.799999239999998</v>
      </c>
      <c r="G182">
        <v>22.799999239999998</v>
      </c>
      <c r="H182">
        <v>28.100000380000001</v>
      </c>
      <c r="I182">
        <v>16.84188966</v>
      </c>
      <c r="J182">
        <v>67.836028940000006</v>
      </c>
      <c r="K182">
        <v>15.3220814</v>
      </c>
      <c r="L182">
        <v>0.240466652</v>
      </c>
      <c r="M182">
        <v>51.469900699999997</v>
      </c>
      <c r="N182">
        <v>8011566</v>
      </c>
      <c r="O182">
        <v>36</v>
      </c>
      <c r="P182">
        <v>39.200000760000002</v>
      </c>
      <c r="Q182">
        <v>33.599998470000003</v>
      </c>
      <c r="R182">
        <v>56.700000760000002</v>
      </c>
      <c r="S182">
        <v>53.5</v>
      </c>
      <c r="T182">
        <v>59.099998470000003</v>
      </c>
      <c r="U182">
        <v>7.3000001909999996</v>
      </c>
      <c r="V182">
        <v>7.3000001909999996</v>
      </c>
      <c r="W182">
        <v>7.1999998090000004</v>
      </c>
      <c r="X182">
        <v>4.5999999049999998</v>
      </c>
      <c r="Y182">
        <v>4.8000001909999996</v>
      </c>
      <c r="Z182">
        <v>4.6999998090000004</v>
      </c>
      <c r="AA182">
        <v>5.5999999049999998</v>
      </c>
      <c r="AB182">
        <v>6.9000000950000002</v>
      </c>
      <c r="AC182">
        <v>6.3000001909999996</v>
      </c>
    </row>
    <row r="183" spans="1:29" x14ac:dyDescent="0.35">
      <c r="A183" t="s">
        <v>25</v>
      </c>
      <c r="B183" t="s">
        <v>89</v>
      </c>
      <c r="C183">
        <v>2001</v>
      </c>
      <c r="D183">
        <v>9.3000000000000007</v>
      </c>
      <c r="E183">
        <v>78.575609760000006</v>
      </c>
      <c r="F183">
        <v>23.299999239999998</v>
      </c>
      <c r="G183">
        <v>22.899999619999999</v>
      </c>
      <c r="H183">
        <v>23.700000760000002</v>
      </c>
      <c r="I183">
        <v>16.61989655</v>
      </c>
      <c r="J183">
        <v>67.937375450000005</v>
      </c>
      <c r="K183">
        <v>15.44272799</v>
      </c>
      <c r="L183">
        <v>0.38279939400000002</v>
      </c>
      <c r="M183">
        <v>51.444724309999998</v>
      </c>
      <c r="N183">
        <v>8042293</v>
      </c>
      <c r="O183">
        <v>34.5</v>
      </c>
      <c r="P183">
        <v>38.099998470000003</v>
      </c>
      <c r="Q183">
        <v>31.5</v>
      </c>
      <c r="R183">
        <v>58.200000760000002</v>
      </c>
      <c r="S183">
        <v>54</v>
      </c>
      <c r="T183">
        <v>61.700000760000002</v>
      </c>
      <c r="U183">
        <v>7.3000001909999996</v>
      </c>
      <c r="V183">
        <v>8</v>
      </c>
      <c r="W183">
        <v>6.8000001909999996</v>
      </c>
      <c r="X183">
        <v>4.0999999049999998</v>
      </c>
      <c r="Y183">
        <v>3.9000000950000002</v>
      </c>
      <c r="Z183">
        <v>4</v>
      </c>
      <c r="AA183">
        <v>5.8000001909999996</v>
      </c>
      <c r="AB183">
        <v>6.1999998090000004</v>
      </c>
      <c r="AC183">
        <v>6</v>
      </c>
    </row>
    <row r="184" spans="1:29" x14ac:dyDescent="0.35">
      <c r="A184" t="s">
        <v>25</v>
      </c>
      <c r="B184" t="s">
        <v>89</v>
      </c>
      <c r="C184">
        <v>2002</v>
      </c>
      <c r="D184">
        <v>9.4</v>
      </c>
      <c r="E184">
        <v>78.678048779999997</v>
      </c>
      <c r="F184">
        <v>19.200000760000002</v>
      </c>
      <c r="G184">
        <v>23.299999239999998</v>
      </c>
      <c r="H184">
        <v>16.399999619999999</v>
      </c>
      <c r="I184">
        <v>16.466552419999999</v>
      </c>
      <c r="J184">
        <v>67.963145389999994</v>
      </c>
      <c r="K184">
        <v>15.570302180000001</v>
      </c>
      <c r="L184">
        <v>0.49198046400000001</v>
      </c>
      <c r="M184">
        <v>51.428161590000002</v>
      </c>
      <c r="N184">
        <v>8081957</v>
      </c>
      <c r="O184">
        <v>32.299999239999998</v>
      </c>
      <c r="P184">
        <v>36</v>
      </c>
      <c r="Q184">
        <v>29.600000380000001</v>
      </c>
      <c r="R184">
        <v>61.299999239999998</v>
      </c>
      <c r="S184">
        <v>56.799999239999998</v>
      </c>
      <c r="T184">
        <v>64.699996949999999</v>
      </c>
      <c r="U184">
        <v>6.4000000950000002</v>
      </c>
      <c r="V184">
        <v>7.3000001909999996</v>
      </c>
      <c r="W184">
        <v>5.8000001909999996</v>
      </c>
      <c r="X184">
        <v>4.5</v>
      </c>
      <c r="Y184">
        <v>5.0999999049999998</v>
      </c>
      <c r="Z184">
        <v>4.8000001909999996</v>
      </c>
      <c r="AA184">
        <v>6.5999999049999998</v>
      </c>
      <c r="AB184">
        <v>7.6999998090000004</v>
      </c>
      <c r="AC184">
        <v>7.1999998090000004</v>
      </c>
    </row>
    <row r="185" spans="1:29" x14ac:dyDescent="0.35">
      <c r="A185" t="s">
        <v>25</v>
      </c>
      <c r="B185" t="s">
        <v>89</v>
      </c>
      <c r="C185">
        <v>2003</v>
      </c>
      <c r="D185">
        <v>9.5</v>
      </c>
      <c r="E185">
        <v>78.631707320000004</v>
      </c>
      <c r="F185">
        <v>24.5</v>
      </c>
      <c r="G185">
        <v>23.899999619999999</v>
      </c>
      <c r="H185">
        <v>25</v>
      </c>
      <c r="I185">
        <v>16.348532380000002</v>
      </c>
      <c r="J185">
        <v>67.933236429999994</v>
      </c>
      <c r="K185">
        <v>15.71823118</v>
      </c>
      <c r="L185">
        <v>0.48713389499999998</v>
      </c>
      <c r="M185">
        <v>51.417307119999997</v>
      </c>
      <c r="N185">
        <v>8121423</v>
      </c>
      <c r="O185">
        <v>35</v>
      </c>
      <c r="P185">
        <v>39.299999239999998</v>
      </c>
      <c r="Q185">
        <v>32.099998470000003</v>
      </c>
      <c r="R185">
        <v>56.299999239999998</v>
      </c>
      <c r="S185">
        <v>51.400001529999997</v>
      </c>
      <c r="T185">
        <v>59.700000760000002</v>
      </c>
      <c r="U185">
        <v>8.5</v>
      </c>
      <c r="V185">
        <v>9.3000001910000005</v>
      </c>
      <c r="W185">
        <v>8</v>
      </c>
      <c r="X185">
        <v>4.3000001909999996</v>
      </c>
      <c r="Y185">
        <v>5.0999999049999998</v>
      </c>
      <c r="Z185">
        <v>4.8000001909999996</v>
      </c>
      <c r="AA185">
        <v>6.8000001909999996</v>
      </c>
      <c r="AB185">
        <v>8</v>
      </c>
      <c r="AC185">
        <v>7.5</v>
      </c>
    </row>
    <row r="186" spans="1:29" x14ac:dyDescent="0.35">
      <c r="A186" t="s">
        <v>25</v>
      </c>
      <c r="B186" t="s">
        <v>89</v>
      </c>
      <c r="C186">
        <v>2004</v>
      </c>
      <c r="D186">
        <v>9.1</v>
      </c>
      <c r="E186">
        <v>79.180487799999995</v>
      </c>
      <c r="F186">
        <v>27.899999619999999</v>
      </c>
      <c r="G186">
        <v>26.899999619999999</v>
      </c>
      <c r="H186">
        <v>28.799999239999998</v>
      </c>
      <c r="I186">
        <v>16.198949710000001</v>
      </c>
      <c r="J186">
        <v>67.898088290000004</v>
      </c>
      <c r="K186">
        <v>15.902962</v>
      </c>
      <c r="L186">
        <v>0.62041312699999995</v>
      </c>
      <c r="M186">
        <v>51.408250520000003</v>
      </c>
      <c r="N186">
        <v>8171966</v>
      </c>
      <c r="O186">
        <v>35.099998470000003</v>
      </c>
      <c r="P186">
        <v>39.200000760000002</v>
      </c>
      <c r="Q186">
        <v>31.700000760000002</v>
      </c>
      <c r="R186">
        <v>54.200000760000002</v>
      </c>
      <c r="S186">
        <v>51.700000760000002</v>
      </c>
      <c r="T186">
        <v>56.299999239999998</v>
      </c>
      <c r="U186">
        <v>10.69999981</v>
      </c>
      <c r="V186">
        <v>9.1000003809999992</v>
      </c>
      <c r="W186">
        <v>12.100000380000001</v>
      </c>
      <c r="X186">
        <v>5.9000000950000002</v>
      </c>
      <c r="Y186">
        <v>5.8000001909999996</v>
      </c>
      <c r="Z186">
        <v>5.8000001909999996</v>
      </c>
      <c r="AA186">
        <v>11.899999619999999</v>
      </c>
      <c r="AB186">
        <v>12.30000019</v>
      </c>
      <c r="AC186">
        <v>12.100000380000001</v>
      </c>
    </row>
    <row r="187" spans="1:29" x14ac:dyDescent="0.35">
      <c r="A187" t="s">
        <v>25</v>
      </c>
      <c r="B187" t="s">
        <v>89</v>
      </c>
      <c r="C187">
        <v>2005</v>
      </c>
      <c r="D187">
        <v>9.1</v>
      </c>
      <c r="E187">
        <v>79.331707320000007</v>
      </c>
      <c r="F187">
        <v>25.5</v>
      </c>
      <c r="G187">
        <v>25.100000380000001</v>
      </c>
      <c r="H187">
        <v>25.899999619999999</v>
      </c>
      <c r="I187">
        <v>15.986760179999999</v>
      </c>
      <c r="J187">
        <v>67.88378136</v>
      </c>
      <c r="K187">
        <v>16.129458459999999</v>
      </c>
      <c r="L187">
        <v>0.68126724800000005</v>
      </c>
      <c r="M187">
        <v>51.39772902</v>
      </c>
      <c r="N187">
        <v>8227829</v>
      </c>
      <c r="O187">
        <v>35.099998470000003</v>
      </c>
      <c r="P187">
        <v>35.5</v>
      </c>
      <c r="Q187">
        <v>34.700000760000002</v>
      </c>
      <c r="R187">
        <v>55.200000760000002</v>
      </c>
      <c r="S187">
        <v>55.099998470000003</v>
      </c>
      <c r="T187">
        <v>55.200000760000002</v>
      </c>
      <c r="U187">
        <v>9.6999998089999995</v>
      </c>
      <c r="V187">
        <v>9.3999996190000008</v>
      </c>
      <c r="W187">
        <v>10</v>
      </c>
      <c r="X187">
        <v>5.9000000950000002</v>
      </c>
      <c r="Y187">
        <v>5.4000000950000002</v>
      </c>
      <c r="Z187">
        <v>5.5999999049999998</v>
      </c>
      <c r="AA187">
        <v>10.30000019</v>
      </c>
      <c r="AB187">
        <v>11.600000380000001</v>
      </c>
      <c r="AC187">
        <v>11</v>
      </c>
    </row>
    <row r="188" spans="1:29" x14ac:dyDescent="0.35">
      <c r="A188" t="s">
        <v>25</v>
      </c>
      <c r="B188" t="s">
        <v>89</v>
      </c>
      <c r="C188">
        <v>2006</v>
      </c>
      <c r="D188">
        <v>9</v>
      </c>
      <c r="E188">
        <v>79.880487799999997</v>
      </c>
      <c r="F188">
        <v>28</v>
      </c>
      <c r="G188">
        <v>25.700000760000002</v>
      </c>
      <c r="H188">
        <v>30.100000380000001</v>
      </c>
      <c r="I188">
        <v>15.777123100000001</v>
      </c>
      <c r="J188">
        <v>67.80522148</v>
      </c>
      <c r="K188">
        <v>16.417655419999999</v>
      </c>
      <c r="L188">
        <v>0.494797775</v>
      </c>
      <c r="M188">
        <v>51.386018190000001</v>
      </c>
      <c r="N188">
        <v>8268641</v>
      </c>
      <c r="O188">
        <v>34.900001529999997</v>
      </c>
      <c r="P188">
        <v>35.200000760000002</v>
      </c>
      <c r="Q188">
        <v>34.700000760000002</v>
      </c>
      <c r="R188">
        <v>55.299999239999998</v>
      </c>
      <c r="S188">
        <v>54.5</v>
      </c>
      <c r="T188">
        <v>56.099998470000003</v>
      </c>
      <c r="U188">
        <v>9.8000001910000005</v>
      </c>
      <c r="V188">
        <v>10.30000019</v>
      </c>
      <c r="W188">
        <v>9.1999998089999995</v>
      </c>
      <c r="X188">
        <v>5.5999999049999998</v>
      </c>
      <c r="Y188">
        <v>4.9000000950000002</v>
      </c>
      <c r="Z188">
        <v>5.1999998090000004</v>
      </c>
      <c r="AA188">
        <v>9.8000001910000005</v>
      </c>
      <c r="AB188">
        <v>9.8000001910000005</v>
      </c>
      <c r="AC188">
        <v>9.8000001910000005</v>
      </c>
    </row>
    <row r="189" spans="1:29" x14ac:dyDescent="0.35">
      <c r="A189" t="s">
        <v>25</v>
      </c>
      <c r="B189" t="s">
        <v>89</v>
      </c>
      <c r="C189">
        <v>2007</v>
      </c>
      <c r="D189">
        <v>9</v>
      </c>
      <c r="E189">
        <v>80.180487799999995</v>
      </c>
      <c r="F189">
        <v>27.200000760000002</v>
      </c>
      <c r="G189">
        <v>27.600000380000001</v>
      </c>
      <c r="H189">
        <v>26.899999619999999</v>
      </c>
      <c r="I189">
        <v>15.50924013</v>
      </c>
      <c r="J189">
        <v>67.731473059999999</v>
      </c>
      <c r="K189">
        <v>16.759286809999999</v>
      </c>
      <c r="L189">
        <v>0.32414653500000001</v>
      </c>
      <c r="M189">
        <v>51.372593899999998</v>
      </c>
      <c r="N189">
        <v>8295487</v>
      </c>
      <c r="O189">
        <v>36.099998470000003</v>
      </c>
      <c r="P189">
        <v>37.799999239999998</v>
      </c>
      <c r="Q189">
        <v>34.5</v>
      </c>
      <c r="R189">
        <v>54.099998470000003</v>
      </c>
      <c r="S189">
        <v>52.299999239999998</v>
      </c>
      <c r="T189">
        <v>55.799999239999998</v>
      </c>
      <c r="U189">
        <v>9.8000001910000005</v>
      </c>
      <c r="V189">
        <v>9.8999996190000008</v>
      </c>
      <c r="W189">
        <v>9.6999998089999995</v>
      </c>
      <c r="X189">
        <v>5.3000001909999996</v>
      </c>
      <c r="Y189">
        <v>4.5</v>
      </c>
      <c r="Z189">
        <v>4.9000000950000002</v>
      </c>
      <c r="AA189">
        <v>9.6000003809999992</v>
      </c>
      <c r="AB189">
        <v>9.3000001910000005</v>
      </c>
      <c r="AC189">
        <v>9.3999996190000008</v>
      </c>
    </row>
    <row r="190" spans="1:29" x14ac:dyDescent="0.35">
      <c r="A190" t="s">
        <v>25</v>
      </c>
      <c r="B190" t="s">
        <v>89</v>
      </c>
      <c r="C190">
        <v>2008</v>
      </c>
      <c r="D190">
        <v>9</v>
      </c>
      <c r="E190">
        <v>80.431707320000001</v>
      </c>
      <c r="F190">
        <v>24.299999239999998</v>
      </c>
      <c r="G190">
        <v>22.600000380000001</v>
      </c>
      <c r="H190">
        <v>26</v>
      </c>
      <c r="I190">
        <v>15.21422703</v>
      </c>
      <c r="J190">
        <v>67.66639481</v>
      </c>
      <c r="K190">
        <v>17.11937816</v>
      </c>
      <c r="L190">
        <v>0.31304143800000001</v>
      </c>
      <c r="M190">
        <v>51.352685270000002</v>
      </c>
      <c r="N190">
        <v>8321496</v>
      </c>
      <c r="O190">
        <v>36</v>
      </c>
      <c r="P190">
        <v>38.599998470000003</v>
      </c>
      <c r="Q190">
        <v>33.5</v>
      </c>
      <c r="R190">
        <v>55.900001529999997</v>
      </c>
      <c r="S190">
        <v>53.599998470000003</v>
      </c>
      <c r="T190">
        <v>58.200000760000002</v>
      </c>
      <c r="U190">
        <v>8.1000003809999992</v>
      </c>
      <c r="V190">
        <v>7.8000001909999996</v>
      </c>
      <c r="W190">
        <v>8.3000001910000005</v>
      </c>
      <c r="X190">
        <v>4.4000000950000002</v>
      </c>
      <c r="Y190">
        <v>3.9000000950000002</v>
      </c>
      <c r="Z190">
        <v>4.0999999049999998</v>
      </c>
      <c r="AA190">
        <v>8.6000003809999992</v>
      </c>
      <c r="AB190">
        <v>8.3999996190000008</v>
      </c>
      <c r="AC190">
        <v>8.5</v>
      </c>
    </row>
    <row r="191" spans="1:29" x14ac:dyDescent="0.35">
      <c r="A191" t="s">
        <v>25</v>
      </c>
      <c r="B191" t="s">
        <v>89</v>
      </c>
      <c r="C191">
        <v>2009</v>
      </c>
      <c r="D191">
        <v>9.3000000000000007</v>
      </c>
      <c r="E191">
        <v>80.331707320000007</v>
      </c>
      <c r="F191">
        <v>21.700000760000002</v>
      </c>
      <c r="G191">
        <v>21.299999239999998</v>
      </c>
      <c r="H191">
        <v>22</v>
      </c>
      <c r="I191">
        <v>14.945053209999999</v>
      </c>
      <c r="J191">
        <v>67.599895810000007</v>
      </c>
      <c r="K191">
        <v>17.455050979999999</v>
      </c>
      <c r="L191">
        <v>0.26195319</v>
      </c>
      <c r="M191">
        <v>51.320430809999998</v>
      </c>
      <c r="N191">
        <v>8343323</v>
      </c>
      <c r="O191">
        <v>34.200000760000002</v>
      </c>
      <c r="P191">
        <v>36</v>
      </c>
      <c r="Q191">
        <v>32.799999239999998</v>
      </c>
      <c r="R191">
        <v>56.5</v>
      </c>
      <c r="S191">
        <v>52.799999239999998</v>
      </c>
      <c r="T191">
        <v>59.5</v>
      </c>
      <c r="U191">
        <v>9.1999998089999995</v>
      </c>
      <c r="V191">
        <v>11.19999981</v>
      </c>
      <c r="W191">
        <v>7.6999998090000004</v>
      </c>
      <c r="X191">
        <v>5.0999999049999998</v>
      </c>
      <c r="Y191">
        <v>5.5</v>
      </c>
      <c r="Z191">
        <v>5.3000001909999996</v>
      </c>
      <c r="AA191">
        <v>10.100000380000001</v>
      </c>
      <c r="AB191">
        <v>11.19999981</v>
      </c>
      <c r="AC191">
        <v>10.69999981</v>
      </c>
    </row>
    <row r="192" spans="1:29" x14ac:dyDescent="0.35">
      <c r="A192" t="s">
        <v>25</v>
      </c>
      <c r="B192" t="s">
        <v>89</v>
      </c>
      <c r="C192">
        <v>2010</v>
      </c>
      <c r="D192">
        <v>9.1999999999999993</v>
      </c>
      <c r="E192">
        <v>80.5804878</v>
      </c>
      <c r="F192">
        <v>25.399999619999999</v>
      </c>
      <c r="G192">
        <v>22.399999619999999</v>
      </c>
      <c r="H192">
        <v>27.899999619999999</v>
      </c>
      <c r="I192">
        <v>14.728670899999999</v>
      </c>
      <c r="J192">
        <v>67.523003489999994</v>
      </c>
      <c r="K192">
        <v>17.748325600000001</v>
      </c>
      <c r="L192">
        <v>0.24039430000000001</v>
      </c>
      <c r="M192">
        <v>51.272452080000001</v>
      </c>
      <c r="N192">
        <v>8363404</v>
      </c>
      <c r="O192">
        <v>31.299999239999998</v>
      </c>
      <c r="P192">
        <v>31.700000760000002</v>
      </c>
      <c r="Q192">
        <v>31</v>
      </c>
      <c r="R192">
        <v>58.700000760000002</v>
      </c>
      <c r="S192">
        <v>57.5</v>
      </c>
      <c r="T192">
        <v>59.599998470000003</v>
      </c>
      <c r="U192">
        <v>10</v>
      </c>
      <c r="V192">
        <v>10.80000019</v>
      </c>
      <c r="W192">
        <v>9.3999996190000008</v>
      </c>
      <c r="X192">
        <v>4.5999999049999998</v>
      </c>
      <c r="Y192">
        <v>5</v>
      </c>
      <c r="Z192">
        <v>4.8000001909999996</v>
      </c>
      <c r="AA192">
        <v>9.3999996190000008</v>
      </c>
      <c r="AB192">
        <v>9.6000003809999992</v>
      </c>
      <c r="AC192">
        <v>9.5</v>
      </c>
    </row>
    <row r="193" spans="1:29" x14ac:dyDescent="0.35">
      <c r="A193" t="s">
        <v>25</v>
      </c>
      <c r="B193" t="s">
        <v>89</v>
      </c>
      <c r="C193">
        <v>2011</v>
      </c>
      <c r="D193">
        <v>9.1</v>
      </c>
      <c r="E193">
        <v>80.982926829999997</v>
      </c>
      <c r="F193">
        <v>26.299999239999998</v>
      </c>
      <c r="G193">
        <v>24.5</v>
      </c>
      <c r="H193">
        <v>27.799999239999998</v>
      </c>
      <c r="I193">
        <v>14.567369920000001</v>
      </c>
      <c r="J193">
        <v>67.415067669999999</v>
      </c>
      <c r="K193">
        <v>18.01756241</v>
      </c>
      <c r="L193">
        <v>0.33708084199999999</v>
      </c>
      <c r="M193">
        <v>51.20606385</v>
      </c>
      <c r="N193">
        <v>8391643</v>
      </c>
      <c r="O193">
        <v>32.799999239999998</v>
      </c>
      <c r="P193">
        <v>32.900001529999997</v>
      </c>
      <c r="Q193">
        <v>32.799999239999998</v>
      </c>
      <c r="R193">
        <v>56.200000760000002</v>
      </c>
      <c r="S193">
        <v>54.799999239999998</v>
      </c>
      <c r="T193">
        <v>57.400001529999997</v>
      </c>
      <c r="U193">
        <v>10.899999619999999</v>
      </c>
      <c r="V193">
        <v>12.30000019</v>
      </c>
      <c r="W193">
        <v>9.8000001910000005</v>
      </c>
      <c r="X193">
        <v>4.5999999049999998</v>
      </c>
      <c r="Y193">
        <v>4.5</v>
      </c>
      <c r="Z193">
        <v>4.5999999049999998</v>
      </c>
      <c r="AA193">
        <v>9.1000003809999992</v>
      </c>
      <c r="AB193">
        <v>8.8000001910000005</v>
      </c>
      <c r="AC193">
        <v>8.8999996190000008</v>
      </c>
    </row>
    <row r="194" spans="1:29" x14ac:dyDescent="0.35">
      <c r="A194" t="s">
        <v>25</v>
      </c>
      <c r="B194" t="s">
        <v>89</v>
      </c>
      <c r="C194">
        <v>2012</v>
      </c>
      <c r="D194">
        <v>9.4</v>
      </c>
      <c r="E194">
        <v>80.936585370000003</v>
      </c>
      <c r="F194">
        <v>24.899999619999999</v>
      </c>
      <c r="G194">
        <v>23.700000760000002</v>
      </c>
      <c r="H194">
        <v>26</v>
      </c>
      <c r="I194">
        <v>14.44501593</v>
      </c>
      <c r="J194">
        <v>67.317834349999998</v>
      </c>
      <c r="K194">
        <v>18.237149720000001</v>
      </c>
      <c r="L194">
        <v>0.45593747200000001</v>
      </c>
      <c r="M194">
        <v>51.12428311</v>
      </c>
      <c r="N194">
        <v>8429991</v>
      </c>
      <c r="O194">
        <v>31.5</v>
      </c>
      <c r="P194">
        <v>31.799999239999998</v>
      </c>
      <c r="Q194">
        <v>31.299999239999998</v>
      </c>
      <c r="R194">
        <v>58.799999239999998</v>
      </c>
      <c r="S194">
        <v>57.099998470000003</v>
      </c>
      <c r="T194">
        <v>60.099998470000003</v>
      </c>
      <c r="U194">
        <v>9.6999998089999995</v>
      </c>
      <c r="V194">
        <v>11</v>
      </c>
      <c r="W194">
        <v>8.6000003809999992</v>
      </c>
      <c r="X194">
        <v>4.8000001909999996</v>
      </c>
      <c r="Y194">
        <v>4.9000000950000002</v>
      </c>
      <c r="Z194">
        <v>4.9000000950000002</v>
      </c>
      <c r="AA194">
        <v>9.1999998089999995</v>
      </c>
      <c r="AB194">
        <v>9.6000003809999992</v>
      </c>
      <c r="AC194">
        <v>9.3999996190000008</v>
      </c>
    </row>
    <row r="195" spans="1:29" x14ac:dyDescent="0.35">
      <c r="A195" t="s">
        <v>25</v>
      </c>
      <c r="B195" t="s">
        <v>89</v>
      </c>
      <c r="C195">
        <v>2013</v>
      </c>
      <c r="D195">
        <v>9.4</v>
      </c>
      <c r="E195">
        <v>81.136585370000006</v>
      </c>
      <c r="F195">
        <v>24.600000380000001</v>
      </c>
      <c r="G195">
        <v>23.100000380000001</v>
      </c>
      <c r="H195">
        <v>25.899999619999999</v>
      </c>
      <c r="I195">
        <v>14.355584479999999</v>
      </c>
      <c r="J195">
        <v>67.220272699999995</v>
      </c>
      <c r="K195">
        <v>18.42414282</v>
      </c>
      <c r="L195">
        <v>0.58410398600000002</v>
      </c>
      <c r="M195">
        <v>51.03637792</v>
      </c>
      <c r="N195">
        <v>8479375</v>
      </c>
      <c r="O195">
        <v>29.799999239999998</v>
      </c>
      <c r="P195">
        <v>30</v>
      </c>
      <c r="Q195">
        <v>29.600000380000001</v>
      </c>
      <c r="R195">
        <v>56.799999239999998</v>
      </c>
      <c r="S195">
        <v>54.299999239999998</v>
      </c>
      <c r="T195">
        <v>59</v>
      </c>
      <c r="U195">
        <v>13.399999619999999</v>
      </c>
      <c r="V195">
        <v>15.80000019</v>
      </c>
      <c r="W195">
        <v>11.399999619999999</v>
      </c>
      <c r="X195">
        <v>5.3000001909999996</v>
      </c>
      <c r="Y195">
        <v>5.4000000950000002</v>
      </c>
      <c r="Z195">
        <v>5.3000001909999996</v>
      </c>
      <c r="AA195">
        <v>10</v>
      </c>
      <c r="AB195">
        <v>9.3999996190000008</v>
      </c>
      <c r="AC195">
        <v>9.6999998089999995</v>
      </c>
    </row>
    <row r="196" spans="1:29" x14ac:dyDescent="0.35">
      <c r="A196" t="s">
        <v>25</v>
      </c>
      <c r="B196" t="s">
        <v>89</v>
      </c>
      <c r="C196">
        <v>2014</v>
      </c>
      <c r="D196">
        <v>9.1999999999999993</v>
      </c>
      <c r="E196">
        <v>81.336585369999995</v>
      </c>
      <c r="F196">
        <v>27.200000760000002</v>
      </c>
      <c r="G196">
        <v>25.899999619999999</v>
      </c>
      <c r="H196">
        <v>28.200000760000002</v>
      </c>
      <c r="I196">
        <v>14.279241450000001</v>
      </c>
      <c r="J196">
        <v>67.123627850000005</v>
      </c>
      <c r="K196">
        <v>18.597130700000001</v>
      </c>
      <c r="L196">
        <v>0.73086727699999998</v>
      </c>
      <c r="M196">
        <v>50.955017050000002</v>
      </c>
      <c r="N196">
        <v>8541575</v>
      </c>
      <c r="O196">
        <v>29.700000760000002</v>
      </c>
      <c r="P196">
        <v>30.600000380000001</v>
      </c>
      <c r="Q196">
        <v>29</v>
      </c>
      <c r="R196">
        <v>48.099998470000003</v>
      </c>
      <c r="S196">
        <v>44.799999239999998</v>
      </c>
      <c r="T196">
        <v>50.799999239999998</v>
      </c>
      <c r="U196">
        <v>22.100000380000001</v>
      </c>
      <c r="V196">
        <v>24.700000760000002</v>
      </c>
      <c r="W196">
        <v>20.200000760000002</v>
      </c>
      <c r="X196">
        <v>5.4000000950000002</v>
      </c>
      <c r="Y196">
        <v>5.8000001909999996</v>
      </c>
      <c r="Z196">
        <v>5.5999999049999998</v>
      </c>
      <c r="AA196">
        <v>9.8999996190000008</v>
      </c>
      <c r="AB196">
        <v>10.600000380000001</v>
      </c>
      <c r="AC196">
        <v>10.30000019</v>
      </c>
    </row>
    <row r="197" spans="1:29" x14ac:dyDescent="0.35">
      <c r="A197" t="s">
        <v>25</v>
      </c>
      <c r="B197" t="s">
        <v>89</v>
      </c>
      <c r="C197">
        <v>2015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14.20763979</v>
      </c>
      <c r="J197">
        <v>67.033230160000002</v>
      </c>
      <c r="K197">
        <v>18.75913005</v>
      </c>
      <c r="L197">
        <v>0.81052581199999996</v>
      </c>
      <c r="M197">
        <v>50.889124410000001</v>
      </c>
      <c r="N197">
        <v>8611088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35">
      <c r="A198" t="s">
        <v>26</v>
      </c>
      <c r="B198" t="e">
        <v>#N/A</v>
      </c>
      <c r="C198">
        <v>1967</v>
      </c>
      <c r="D198">
        <v>10.169</v>
      </c>
      <c r="E198">
        <v>63.668731710000003</v>
      </c>
      <c r="F198">
        <v>0</v>
      </c>
      <c r="G198">
        <v>0</v>
      </c>
      <c r="H198">
        <v>0</v>
      </c>
      <c r="I198">
        <v>44.968707170000002</v>
      </c>
      <c r="J198">
        <v>49.456674929999998</v>
      </c>
      <c r="K198">
        <v>5.5746178989999997</v>
      </c>
      <c r="L198">
        <v>2.591454165</v>
      </c>
      <c r="M198">
        <v>51.564455029999998</v>
      </c>
      <c r="N198">
        <v>4832098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35">
      <c r="A199" t="s">
        <v>26</v>
      </c>
      <c r="B199" t="e">
        <v>#N/A</v>
      </c>
      <c r="C199">
        <v>1968</v>
      </c>
      <c r="D199">
        <v>9.7309999999999999</v>
      </c>
      <c r="E199">
        <v>64.056707320000001</v>
      </c>
      <c r="F199">
        <v>0</v>
      </c>
      <c r="G199">
        <v>0</v>
      </c>
      <c r="H199">
        <v>0</v>
      </c>
      <c r="I199">
        <v>44.947855750000002</v>
      </c>
      <c r="J199">
        <v>49.494513910000002</v>
      </c>
      <c r="K199">
        <v>5.5576303420000004</v>
      </c>
      <c r="L199">
        <v>2.4304188959999999</v>
      </c>
      <c r="M199">
        <v>51.511247169999997</v>
      </c>
      <c r="N199">
        <v>4950977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35">
      <c r="A200" t="s">
        <v>26</v>
      </c>
      <c r="B200" t="e">
        <v>#N/A</v>
      </c>
      <c r="C200">
        <v>1969</v>
      </c>
      <c r="D200">
        <v>9.3330000000000002</v>
      </c>
      <c r="E200">
        <v>64.418682930000003</v>
      </c>
      <c r="F200">
        <v>0</v>
      </c>
      <c r="G200">
        <v>0</v>
      </c>
      <c r="H200">
        <v>0</v>
      </c>
      <c r="I200">
        <v>44.706814739999999</v>
      </c>
      <c r="J200">
        <v>49.749056469999999</v>
      </c>
      <c r="K200">
        <v>5.5441287939999997</v>
      </c>
      <c r="L200">
        <v>2.2982412160000001</v>
      </c>
      <c r="M200">
        <v>51.459195280000003</v>
      </c>
      <c r="N200">
        <v>5066080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35">
      <c r="A201" t="s">
        <v>26</v>
      </c>
      <c r="B201" t="e">
        <v>#N/A</v>
      </c>
      <c r="C201">
        <v>1970</v>
      </c>
      <c r="D201">
        <v>8.9920000000000009</v>
      </c>
      <c r="E201">
        <v>64.734609759999998</v>
      </c>
      <c r="F201">
        <v>0</v>
      </c>
      <c r="G201">
        <v>0</v>
      </c>
      <c r="H201">
        <v>0</v>
      </c>
      <c r="I201">
        <v>44.27147867</v>
      </c>
      <c r="J201">
        <v>50.199877950000001</v>
      </c>
      <c r="K201">
        <v>5.528643379</v>
      </c>
      <c r="L201">
        <v>2.1882437810000002</v>
      </c>
      <c r="M201">
        <v>51.406059300000003</v>
      </c>
      <c r="N201">
        <v>5178160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35">
      <c r="A202" t="s">
        <v>26</v>
      </c>
      <c r="B202" t="e">
        <v>#N/A</v>
      </c>
      <c r="C202">
        <v>1971</v>
      </c>
      <c r="D202">
        <v>8.7200000000000006</v>
      </c>
      <c r="E202">
        <v>64.981439019999996</v>
      </c>
      <c r="F202">
        <v>0</v>
      </c>
      <c r="G202">
        <v>0</v>
      </c>
      <c r="H202">
        <v>0</v>
      </c>
      <c r="I202">
        <v>43.559135980000001</v>
      </c>
      <c r="J202">
        <v>50.882893860000003</v>
      </c>
      <c r="K202">
        <v>5.5579701589999999</v>
      </c>
      <c r="L202">
        <v>2.0852642060000002</v>
      </c>
      <c r="M202">
        <v>51.350034569999998</v>
      </c>
      <c r="N202">
        <v>5287272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 spans="1:29" x14ac:dyDescent="0.35">
      <c r="A203" t="s">
        <v>26</v>
      </c>
      <c r="B203" t="e">
        <v>#N/A</v>
      </c>
      <c r="C203">
        <v>1972</v>
      </c>
      <c r="D203">
        <v>8.516</v>
      </c>
      <c r="E203">
        <v>65.148121950000004</v>
      </c>
      <c r="F203">
        <v>0</v>
      </c>
      <c r="G203">
        <v>0</v>
      </c>
      <c r="H203">
        <v>0</v>
      </c>
      <c r="I203">
        <v>42.797805969999999</v>
      </c>
      <c r="J203">
        <v>51.638199829999998</v>
      </c>
      <c r="K203">
        <v>5.563994203</v>
      </c>
      <c r="L203">
        <v>1.9832027839999999</v>
      </c>
      <c r="M203">
        <v>51.293208309999997</v>
      </c>
      <c r="N203">
        <v>5393176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35">
      <c r="A204" t="s">
        <v>26</v>
      </c>
      <c r="B204" t="e">
        <v>#N/A</v>
      </c>
      <c r="C204">
        <v>1973</v>
      </c>
      <c r="D204">
        <v>8.3729999999999993</v>
      </c>
      <c r="E204">
        <v>65.234170730000002</v>
      </c>
      <c r="F204">
        <v>0</v>
      </c>
      <c r="G204">
        <v>0</v>
      </c>
      <c r="H204">
        <v>0</v>
      </c>
      <c r="I204">
        <v>41.977845590000001</v>
      </c>
      <c r="J204">
        <v>52.463427899999999</v>
      </c>
      <c r="K204">
        <v>5.5587265129999999</v>
      </c>
      <c r="L204">
        <v>1.8897203119999999</v>
      </c>
      <c r="M204">
        <v>51.241625589999998</v>
      </c>
      <c r="N204">
        <v>5496061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35">
      <c r="A205" t="s">
        <v>26</v>
      </c>
      <c r="B205" t="e">
        <v>#N/A</v>
      </c>
      <c r="C205">
        <v>1974</v>
      </c>
      <c r="D205">
        <v>8.2889999999999997</v>
      </c>
      <c r="E205">
        <v>65.243585370000005</v>
      </c>
      <c r="F205">
        <v>0</v>
      </c>
      <c r="G205">
        <v>0</v>
      </c>
      <c r="H205">
        <v>0</v>
      </c>
      <c r="I205">
        <v>41.07398645</v>
      </c>
      <c r="J205">
        <v>53.374510379999997</v>
      </c>
      <c r="K205">
        <v>5.5515031739999996</v>
      </c>
      <c r="L205">
        <v>1.8048994410000001</v>
      </c>
      <c r="M205">
        <v>51.203110700000003</v>
      </c>
      <c r="N205">
        <v>5596160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35">
      <c r="A206" t="s">
        <v>26</v>
      </c>
      <c r="B206" t="e">
        <v>#N/A</v>
      </c>
      <c r="C206">
        <v>1975</v>
      </c>
      <c r="D206">
        <v>8.2560000000000002</v>
      </c>
      <c r="E206">
        <v>65.187439019999999</v>
      </c>
      <c r="F206">
        <v>0</v>
      </c>
      <c r="G206">
        <v>0</v>
      </c>
      <c r="H206">
        <v>0</v>
      </c>
      <c r="I206">
        <v>40.076918810000002</v>
      </c>
      <c r="J206">
        <v>54.38329719</v>
      </c>
      <c r="K206">
        <v>5.5397840040000004</v>
      </c>
      <c r="L206">
        <v>1.729651278</v>
      </c>
      <c r="M206">
        <v>51.182304389999999</v>
      </c>
      <c r="N206">
        <v>5693796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35">
      <c r="A207" t="s">
        <v>26</v>
      </c>
      <c r="B207" t="e">
        <v>#N/A</v>
      </c>
      <c r="C207">
        <v>1976</v>
      </c>
      <c r="D207">
        <v>8.2639999999999993</v>
      </c>
      <c r="E207">
        <v>65.082292679999995</v>
      </c>
      <c r="F207">
        <v>0</v>
      </c>
      <c r="G207">
        <v>0</v>
      </c>
      <c r="H207">
        <v>0</v>
      </c>
      <c r="I207">
        <v>38.957981019999998</v>
      </c>
      <c r="J207">
        <v>55.492801059999998</v>
      </c>
      <c r="K207">
        <v>5.5492179200000002</v>
      </c>
      <c r="L207">
        <v>1.6591041099999999</v>
      </c>
      <c r="M207">
        <v>51.180038179999997</v>
      </c>
      <c r="N207">
        <v>5789050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35">
      <c r="A208" t="s">
        <v>26</v>
      </c>
      <c r="B208" t="e">
        <v>#N/A</v>
      </c>
      <c r="C208">
        <v>1977</v>
      </c>
      <c r="D208">
        <v>8.298</v>
      </c>
      <c r="E208">
        <v>64.953219509999997</v>
      </c>
      <c r="F208">
        <v>0</v>
      </c>
      <c r="G208">
        <v>0</v>
      </c>
      <c r="H208">
        <v>0</v>
      </c>
      <c r="I208">
        <v>37.774749909999997</v>
      </c>
      <c r="J208">
        <v>56.675690770000003</v>
      </c>
      <c r="K208">
        <v>5.5495593210000003</v>
      </c>
      <c r="L208">
        <v>1.599578978</v>
      </c>
      <c r="M208">
        <v>51.192515970000002</v>
      </c>
      <c r="N208">
        <v>5882395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35">
      <c r="A209" t="s">
        <v>26</v>
      </c>
      <c r="B209" t="e">
        <v>#N/A</v>
      </c>
      <c r="C209">
        <v>1978</v>
      </c>
      <c r="D209">
        <v>8.3439999999999994</v>
      </c>
      <c r="E209">
        <v>64.828756100000007</v>
      </c>
      <c r="F209">
        <v>0</v>
      </c>
      <c r="G209">
        <v>0</v>
      </c>
      <c r="H209">
        <v>0</v>
      </c>
      <c r="I209">
        <v>36.583155439999999</v>
      </c>
      <c r="J209">
        <v>57.888969869999997</v>
      </c>
      <c r="K209">
        <v>5.5278746849999996</v>
      </c>
      <c r="L209">
        <v>1.562763726</v>
      </c>
      <c r="M209">
        <v>51.213940649999998</v>
      </c>
      <c r="N209">
        <v>5975045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35">
      <c r="A210" t="s">
        <v>26</v>
      </c>
      <c r="B210" t="e">
        <v>#N/A</v>
      </c>
      <c r="C210">
        <v>1979</v>
      </c>
      <c r="D210">
        <v>8.3889999999999993</v>
      </c>
      <c r="E210">
        <v>64.727951219999994</v>
      </c>
      <c r="F210">
        <v>0</v>
      </c>
      <c r="G210">
        <v>0</v>
      </c>
      <c r="H210">
        <v>0</v>
      </c>
      <c r="I210">
        <v>35.472752800000002</v>
      </c>
      <c r="J210">
        <v>59.060289879999999</v>
      </c>
      <c r="K210">
        <v>5.4669573250000001</v>
      </c>
      <c r="L210">
        <v>1.5524936730000001</v>
      </c>
      <c r="M210">
        <v>51.23661723</v>
      </c>
      <c r="N210">
        <v>6068531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35">
      <c r="A211" t="s">
        <v>26</v>
      </c>
      <c r="B211" t="e">
        <v>#N/A</v>
      </c>
      <c r="C211">
        <v>1980</v>
      </c>
      <c r="D211">
        <v>8.4209999999999994</v>
      </c>
      <c r="E211">
        <v>64.681317070000006</v>
      </c>
      <c r="F211">
        <v>0</v>
      </c>
      <c r="G211">
        <v>0</v>
      </c>
      <c r="H211">
        <v>0</v>
      </c>
      <c r="I211">
        <v>34.503754870000002</v>
      </c>
      <c r="J211">
        <v>60.133192950000002</v>
      </c>
      <c r="K211">
        <v>5.3630521790000003</v>
      </c>
      <c r="L211">
        <v>1.5607729239999999</v>
      </c>
      <c r="M211">
        <v>51.254804110000002</v>
      </c>
      <c r="N211">
        <v>6163990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35">
      <c r="A212" t="s">
        <v>26</v>
      </c>
      <c r="B212" t="e">
        <v>#N/A</v>
      </c>
      <c r="C212">
        <v>1981</v>
      </c>
      <c r="D212">
        <v>6.9</v>
      </c>
      <c r="E212">
        <v>64.716439019999996</v>
      </c>
      <c r="F212">
        <v>0</v>
      </c>
      <c r="G212">
        <v>0</v>
      </c>
      <c r="H212">
        <v>0</v>
      </c>
      <c r="I212">
        <v>33.89247297</v>
      </c>
      <c r="J212">
        <v>60.83216676</v>
      </c>
      <c r="K212">
        <v>5.2753602639999997</v>
      </c>
      <c r="L212">
        <v>1.576606551</v>
      </c>
      <c r="M212">
        <v>51.268536179999998</v>
      </c>
      <c r="N212">
        <v>6261942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35">
      <c r="A213" t="s">
        <v>26</v>
      </c>
      <c r="B213" t="e">
        <v>#N/A</v>
      </c>
      <c r="C213">
        <v>1982</v>
      </c>
      <c r="D213">
        <v>6.7</v>
      </c>
      <c r="E213">
        <v>64.830731709999995</v>
      </c>
      <c r="F213">
        <v>0</v>
      </c>
      <c r="G213">
        <v>0</v>
      </c>
      <c r="H213">
        <v>0</v>
      </c>
      <c r="I213">
        <v>33.403528199999997</v>
      </c>
      <c r="J213">
        <v>61.430139369999999</v>
      </c>
      <c r="K213">
        <v>5.1663324319999999</v>
      </c>
      <c r="L213">
        <v>1.589785762</v>
      </c>
      <c r="M213">
        <v>51.278399960000002</v>
      </c>
      <c r="N213">
        <v>6362289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35">
      <c r="A214" t="s">
        <v>26</v>
      </c>
      <c r="B214" t="e">
        <v>#N/A</v>
      </c>
      <c r="C214">
        <v>1983</v>
      </c>
      <c r="D214">
        <v>6.6</v>
      </c>
      <c r="E214">
        <v>65.008097559999996</v>
      </c>
      <c r="F214">
        <v>0</v>
      </c>
      <c r="G214">
        <v>0</v>
      </c>
      <c r="H214">
        <v>0</v>
      </c>
      <c r="I214">
        <v>33.044398299999997</v>
      </c>
      <c r="J214">
        <v>61.907614729999999</v>
      </c>
      <c r="K214">
        <v>5.0479869759999998</v>
      </c>
      <c r="L214">
        <v>1.597999057</v>
      </c>
      <c r="M214">
        <v>51.280454460000001</v>
      </c>
      <c r="N214">
        <v>6464775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 x14ac:dyDescent="0.35">
      <c r="A215" t="s">
        <v>26</v>
      </c>
      <c r="B215" t="e">
        <v>#N/A</v>
      </c>
      <c r="C215">
        <v>1984</v>
      </c>
      <c r="D215">
        <v>6.8</v>
      </c>
      <c r="E215">
        <v>65.225902439999999</v>
      </c>
      <c r="F215">
        <v>0</v>
      </c>
      <c r="G215">
        <v>0</v>
      </c>
      <c r="H215">
        <v>0</v>
      </c>
      <c r="I215">
        <v>32.814247590000001</v>
      </c>
      <c r="J215">
        <v>62.248774789999999</v>
      </c>
      <c r="K215">
        <v>4.9369776200000004</v>
      </c>
      <c r="L215">
        <v>1.597163592</v>
      </c>
      <c r="M215">
        <v>51.270289490000003</v>
      </c>
      <c r="N215">
        <v>6568857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35">
      <c r="A216" t="s">
        <v>26</v>
      </c>
      <c r="B216" t="e">
        <v>#N/A</v>
      </c>
      <c r="C216">
        <v>1985</v>
      </c>
      <c r="D216">
        <v>6.8</v>
      </c>
      <c r="E216">
        <v>65.427780490000004</v>
      </c>
      <c r="F216">
        <v>0</v>
      </c>
      <c r="G216">
        <v>0</v>
      </c>
      <c r="H216">
        <v>0</v>
      </c>
      <c r="I216">
        <v>32.709154949999999</v>
      </c>
      <c r="J216">
        <v>62.446211910000002</v>
      </c>
      <c r="K216">
        <v>4.8446331469999997</v>
      </c>
      <c r="L216">
        <v>1.589556781</v>
      </c>
      <c r="M216">
        <v>51.245822099999998</v>
      </c>
      <c r="N216">
        <v>6674107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35">
      <c r="A217" t="s">
        <v>26</v>
      </c>
      <c r="B217" t="e">
        <v>#N/A</v>
      </c>
      <c r="C217">
        <v>1986</v>
      </c>
      <c r="D217">
        <v>6.7</v>
      </c>
      <c r="E217">
        <v>65.541341459999998</v>
      </c>
      <c r="F217">
        <v>0</v>
      </c>
      <c r="G217">
        <v>0</v>
      </c>
      <c r="H217">
        <v>0</v>
      </c>
      <c r="I217">
        <v>32.98108989</v>
      </c>
      <c r="J217">
        <v>62.334449859999999</v>
      </c>
      <c r="K217">
        <v>4.6844602560000004</v>
      </c>
      <c r="L217">
        <v>1.57372646</v>
      </c>
      <c r="M217">
        <v>51.205079079999997</v>
      </c>
      <c r="N217">
        <v>6779970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35">
      <c r="A218" t="s">
        <v>26</v>
      </c>
      <c r="B218" t="e">
        <v>#N/A</v>
      </c>
      <c r="C218">
        <v>1987</v>
      </c>
      <c r="D218">
        <v>6.7</v>
      </c>
      <c r="E218">
        <v>65.525926830000003</v>
      </c>
      <c r="F218">
        <v>0</v>
      </c>
      <c r="G218">
        <v>0</v>
      </c>
      <c r="H218">
        <v>0</v>
      </c>
      <c r="I218">
        <v>33.29665249</v>
      </c>
      <c r="J218">
        <v>62.178563400000002</v>
      </c>
      <c r="K218">
        <v>4.5247841119999999</v>
      </c>
      <c r="L218">
        <v>1.5579840920000001</v>
      </c>
      <c r="M218">
        <v>51.15135162</v>
      </c>
      <c r="N218">
        <v>6886428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35">
      <c r="A219" t="s">
        <v>26</v>
      </c>
      <c r="B219" t="e">
        <v>#N/A</v>
      </c>
      <c r="C219">
        <v>1988</v>
      </c>
      <c r="D219">
        <v>6.8</v>
      </c>
      <c r="E219">
        <v>65.36914634</v>
      </c>
      <c r="F219">
        <v>0</v>
      </c>
      <c r="G219">
        <v>0</v>
      </c>
      <c r="H219">
        <v>0</v>
      </c>
      <c r="I219">
        <v>33.625110970000001</v>
      </c>
      <c r="J219">
        <v>62.002184970000002</v>
      </c>
      <c r="K219">
        <v>4.3727040600000002</v>
      </c>
      <c r="L219">
        <v>1.5519994539999999</v>
      </c>
      <c r="M219">
        <v>51.094051749999998</v>
      </c>
      <c r="N219">
        <v>6994139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35">
      <c r="A220" t="s">
        <v>26</v>
      </c>
      <c r="B220" t="e">
        <v>#N/A</v>
      </c>
      <c r="C220">
        <v>1989</v>
      </c>
      <c r="D220">
        <v>6.4</v>
      </c>
      <c r="E220">
        <v>65.089268290000007</v>
      </c>
      <c r="F220">
        <v>0</v>
      </c>
      <c r="G220">
        <v>0</v>
      </c>
      <c r="H220">
        <v>0</v>
      </c>
      <c r="I220">
        <v>33.930367689999997</v>
      </c>
      <c r="J220">
        <v>61.820849440000003</v>
      </c>
      <c r="K220">
        <v>4.2487828790000002</v>
      </c>
      <c r="L220">
        <v>1.559365745</v>
      </c>
      <c r="M220">
        <v>51.045416580000001</v>
      </c>
      <c r="N220">
        <v>7104058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35">
      <c r="A221" t="s">
        <v>26</v>
      </c>
      <c r="B221" t="e">
        <v>#N/A</v>
      </c>
      <c r="C221">
        <v>1990</v>
      </c>
      <c r="D221">
        <v>6.1</v>
      </c>
      <c r="E221">
        <v>64.746365850000004</v>
      </c>
      <c r="F221">
        <v>0</v>
      </c>
      <c r="G221">
        <v>0</v>
      </c>
      <c r="H221">
        <v>0</v>
      </c>
      <c r="I221">
        <v>34.18895551</v>
      </c>
      <c r="J221">
        <v>61.64471906</v>
      </c>
      <c r="K221">
        <v>4.1663254350000001</v>
      </c>
      <c r="L221">
        <v>0.77041363399999996</v>
      </c>
      <c r="M221">
        <v>51.013586500000002</v>
      </c>
      <c r="N221">
        <v>7159000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35">
      <c r="A222" t="s">
        <v>26</v>
      </c>
      <c r="B222" t="e">
        <v>#N/A</v>
      </c>
      <c r="C222">
        <v>1991</v>
      </c>
      <c r="D222">
        <v>6.3</v>
      </c>
      <c r="E222">
        <v>64.424146339999993</v>
      </c>
      <c r="F222">
        <v>0</v>
      </c>
      <c r="G222">
        <v>0</v>
      </c>
      <c r="H222">
        <v>0</v>
      </c>
      <c r="I222">
        <v>34.25716319</v>
      </c>
      <c r="J222">
        <v>61.513198940000002</v>
      </c>
      <c r="K222">
        <v>4.2296378639999999</v>
      </c>
      <c r="L222">
        <v>1.552352725</v>
      </c>
      <c r="M222">
        <v>50.999417800000003</v>
      </c>
      <c r="N222">
        <v>7271000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35">
      <c r="A223" t="s">
        <v>26</v>
      </c>
      <c r="B223" t="e">
        <v>#N/A</v>
      </c>
      <c r="C223">
        <v>1992</v>
      </c>
      <c r="D223">
        <v>7.1</v>
      </c>
      <c r="E223">
        <v>64.207243899999995</v>
      </c>
      <c r="F223">
        <v>0</v>
      </c>
      <c r="G223">
        <v>0</v>
      </c>
      <c r="H223">
        <v>0</v>
      </c>
      <c r="I223">
        <v>34.290691619999997</v>
      </c>
      <c r="J223">
        <v>61.37718564</v>
      </c>
      <c r="K223">
        <v>4.3321227450000004</v>
      </c>
      <c r="L223">
        <v>1.515077094</v>
      </c>
      <c r="M223">
        <v>50.999312840000002</v>
      </c>
      <c r="N223">
        <v>7382000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35">
      <c r="A224" t="s">
        <v>26</v>
      </c>
      <c r="B224" t="e">
        <v>#N/A</v>
      </c>
      <c r="C224">
        <v>1993</v>
      </c>
      <c r="D224">
        <v>7.2</v>
      </c>
      <c r="E224">
        <v>64.154024390000004</v>
      </c>
      <c r="F224">
        <v>0</v>
      </c>
      <c r="G224">
        <v>0</v>
      </c>
      <c r="H224">
        <v>0</v>
      </c>
      <c r="I224">
        <v>34.268118700000002</v>
      </c>
      <c r="J224">
        <v>61.274526389999998</v>
      </c>
      <c r="K224">
        <v>4.4573549159999999</v>
      </c>
      <c r="L224">
        <v>1.5191526950000001</v>
      </c>
      <c r="M224">
        <v>51.010908190000002</v>
      </c>
      <c r="N224">
        <v>7495000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35">
      <c r="A225" t="s">
        <v>26</v>
      </c>
      <c r="B225" t="e">
        <v>#N/A</v>
      </c>
      <c r="C225">
        <v>1994</v>
      </c>
      <c r="D225">
        <v>7.3</v>
      </c>
      <c r="E225">
        <v>64.281585370000002</v>
      </c>
      <c r="F225">
        <v>0</v>
      </c>
      <c r="G225">
        <v>0</v>
      </c>
      <c r="H225">
        <v>0</v>
      </c>
      <c r="I225">
        <v>34.159534540000003</v>
      </c>
      <c r="J225">
        <v>61.259056530000002</v>
      </c>
      <c r="K225">
        <v>4.5814089349999998</v>
      </c>
      <c r="L225">
        <v>1.3517300969999999</v>
      </c>
      <c r="M225">
        <v>51.030536560000002</v>
      </c>
      <c r="N225">
        <v>7597000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 x14ac:dyDescent="0.35">
      <c r="A226" t="s">
        <v>26</v>
      </c>
      <c r="B226" t="e">
        <v>#N/A</v>
      </c>
      <c r="C226">
        <v>1995</v>
      </c>
      <c r="D226">
        <v>6.7</v>
      </c>
      <c r="E226">
        <v>64.57582927</v>
      </c>
      <c r="F226">
        <v>0</v>
      </c>
      <c r="G226">
        <v>0</v>
      </c>
      <c r="H226">
        <v>0</v>
      </c>
      <c r="I226">
        <v>33.935668960000001</v>
      </c>
      <c r="J226">
        <v>61.371716139999997</v>
      </c>
      <c r="K226">
        <v>4.6926148970000003</v>
      </c>
      <c r="L226">
        <v>1.1516944469999999</v>
      </c>
      <c r="M226">
        <v>51.054665370000002</v>
      </c>
      <c r="N226">
        <v>7685000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35">
      <c r="A227" t="s">
        <v>26</v>
      </c>
      <c r="B227" t="e">
        <v>#N/A</v>
      </c>
      <c r="C227">
        <v>1996</v>
      </c>
      <c r="D227">
        <v>6.2</v>
      </c>
      <c r="E227">
        <v>64.994</v>
      </c>
      <c r="F227">
        <v>0</v>
      </c>
      <c r="G227">
        <v>0</v>
      </c>
      <c r="H227">
        <v>0</v>
      </c>
      <c r="I227">
        <v>33.601293480000002</v>
      </c>
      <c r="J227">
        <v>61.52043347</v>
      </c>
      <c r="K227">
        <v>4.8782730430000001</v>
      </c>
      <c r="L227">
        <v>1.0098480430000001</v>
      </c>
      <c r="M227">
        <v>51.084773140000003</v>
      </c>
      <c r="N227">
        <v>7763000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35">
      <c r="A228" t="s">
        <v>26</v>
      </c>
      <c r="B228" t="e">
        <v>#N/A</v>
      </c>
      <c r="C228">
        <v>1997</v>
      </c>
      <c r="D228">
        <v>6</v>
      </c>
      <c r="E228">
        <v>65.462390240000005</v>
      </c>
      <c r="F228">
        <v>0</v>
      </c>
      <c r="G228">
        <v>0</v>
      </c>
      <c r="H228">
        <v>0</v>
      </c>
      <c r="I228">
        <v>33.144596499999999</v>
      </c>
      <c r="J228">
        <v>61.80014388</v>
      </c>
      <c r="K228">
        <v>5.0552596139999997</v>
      </c>
      <c r="L228">
        <v>0.96467377399999998</v>
      </c>
      <c r="M228">
        <v>51.11912221</v>
      </c>
      <c r="N228">
        <v>7838250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35">
      <c r="A229" t="s">
        <v>26</v>
      </c>
      <c r="B229" t="e">
        <v>#N/A</v>
      </c>
      <c r="C229">
        <v>1998</v>
      </c>
      <c r="D229">
        <v>5.9</v>
      </c>
      <c r="E229">
        <v>65.923365849999996</v>
      </c>
      <c r="F229">
        <v>0</v>
      </c>
      <c r="G229">
        <v>0</v>
      </c>
      <c r="H229">
        <v>0</v>
      </c>
      <c r="I229">
        <v>32.560246810000002</v>
      </c>
      <c r="J229">
        <v>62.210779819999999</v>
      </c>
      <c r="K229">
        <v>5.2289733739999997</v>
      </c>
      <c r="L229">
        <v>0.94913814699999999</v>
      </c>
      <c r="M229">
        <v>51.147437459999999</v>
      </c>
      <c r="N229">
        <v>7913000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35">
      <c r="A230" t="s">
        <v>26</v>
      </c>
      <c r="B230" t="e">
        <v>#N/A</v>
      </c>
      <c r="C230">
        <v>1999</v>
      </c>
      <c r="D230">
        <v>5.8</v>
      </c>
      <c r="E230">
        <v>66.355487800000006</v>
      </c>
      <c r="F230">
        <v>0</v>
      </c>
      <c r="G230">
        <v>0</v>
      </c>
      <c r="H230">
        <v>0</v>
      </c>
      <c r="I230">
        <v>31.86218882</v>
      </c>
      <c r="J230">
        <v>62.729359860000002</v>
      </c>
      <c r="K230">
        <v>5.4084513200000002</v>
      </c>
      <c r="L230">
        <v>0.87759869999999995</v>
      </c>
      <c r="M230">
        <v>51.156567279999997</v>
      </c>
      <c r="N230">
        <v>7982750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18.600000380000001</v>
      </c>
      <c r="Y230">
        <v>14.19999981</v>
      </c>
      <c r="Z230">
        <v>16.299999239999998</v>
      </c>
      <c r="AA230">
        <v>19.899999619999999</v>
      </c>
      <c r="AB230">
        <v>17</v>
      </c>
      <c r="AC230">
        <v>18.399999619999999</v>
      </c>
    </row>
    <row r="231" spans="1:29" x14ac:dyDescent="0.35">
      <c r="A231" t="s">
        <v>26</v>
      </c>
      <c r="B231" t="e">
        <v>#N/A</v>
      </c>
      <c r="C231">
        <v>2000</v>
      </c>
      <c r="D231">
        <v>5.8</v>
      </c>
      <c r="E231">
        <v>66.758243899999997</v>
      </c>
      <c r="F231">
        <v>0</v>
      </c>
      <c r="G231">
        <v>0</v>
      </c>
      <c r="H231">
        <v>0</v>
      </c>
      <c r="I231">
        <v>31.073209769999998</v>
      </c>
      <c r="J231">
        <v>63.33012308</v>
      </c>
      <c r="K231">
        <v>5.5966671520000002</v>
      </c>
      <c r="L231">
        <v>0.82151996400000005</v>
      </c>
      <c r="M231">
        <v>51.137976549999998</v>
      </c>
      <c r="N231">
        <v>8048600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12.69999981</v>
      </c>
      <c r="Y231">
        <v>10.899999619999999</v>
      </c>
      <c r="Z231">
        <v>11.80000019</v>
      </c>
      <c r="AA231">
        <v>0</v>
      </c>
      <c r="AB231">
        <v>0</v>
      </c>
      <c r="AC231">
        <v>0</v>
      </c>
    </row>
    <row r="232" spans="1:29" x14ac:dyDescent="0.35">
      <c r="A232" t="s">
        <v>26</v>
      </c>
      <c r="B232" t="e">
        <v>#N/A</v>
      </c>
      <c r="C232">
        <v>2001</v>
      </c>
      <c r="D232">
        <v>5.6</v>
      </c>
      <c r="E232">
        <v>67.150292680000007</v>
      </c>
      <c r="F232">
        <v>0</v>
      </c>
      <c r="G232">
        <v>0</v>
      </c>
      <c r="H232">
        <v>0</v>
      </c>
      <c r="I232">
        <v>30.063236</v>
      </c>
      <c r="J232">
        <v>64.100703199999998</v>
      </c>
      <c r="K232">
        <v>5.836060797</v>
      </c>
      <c r="L232">
        <v>0.77476593900000001</v>
      </c>
      <c r="M232">
        <v>51.088004269999999</v>
      </c>
      <c r="N232">
        <v>8111200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11.5</v>
      </c>
      <c r="Y232">
        <v>10.30000019</v>
      </c>
      <c r="Z232">
        <v>10.899999619999999</v>
      </c>
      <c r="AA232">
        <v>0</v>
      </c>
      <c r="AB232">
        <v>0</v>
      </c>
      <c r="AC232">
        <v>0</v>
      </c>
    </row>
    <row r="233" spans="1:29" x14ac:dyDescent="0.35">
      <c r="A233" t="s">
        <v>26</v>
      </c>
      <c r="B233" t="e">
        <v>#N/A</v>
      </c>
      <c r="C233">
        <v>2002</v>
      </c>
      <c r="D233">
        <v>5.7</v>
      </c>
      <c r="E233">
        <v>67.56107317</v>
      </c>
      <c r="F233">
        <v>0</v>
      </c>
      <c r="G233">
        <v>0</v>
      </c>
      <c r="H233">
        <v>0</v>
      </c>
      <c r="I233">
        <v>29.04140147</v>
      </c>
      <c r="J233">
        <v>64.895377740000001</v>
      </c>
      <c r="K233">
        <v>6.0632207889999998</v>
      </c>
      <c r="L233">
        <v>0.74617358300000003</v>
      </c>
      <c r="M233">
        <v>51.011478760000003</v>
      </c>
      <c r="N233">
        <v>8171950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10.399999619999999</v>
      </c>
      <c r="Y233">
        <v>9.6999998089999995</v>
      </c>
      <c r="Z233">
        <v>10</v>
      </c>
      <c r="AA233">
        <v>0</v>
      </c>
      <c r="AB233">
        <v>0</v>
      </c>
      <c r="AC233">
        <v>0</v>
      </c>
    </row>
    <row r="234" spans="1:29" x14ac:dyDescent="0.35">
      <c r="A234" t="s">
        <v>26</v>
      </c>
      <c r="B234" t="e">
        <v>#N/A</v>
      </c>
      <c r="C234">
        <v>2003</v>
      </c>
      <c r="D234">
        <v>6</v>
      </c>
      <c r="E234">
        <v>68.003682929999997</v>
      </c>
      <c r="F234">
        <v>0</v>
      </c>
      <c r="G234">
        <v>0</v>
      </c>
      <c r="H234">
        <v>0</v>
      </c>
      <c r="I234">
        <v>28.015002259999999</v>
      </c>
      <c r="J234">
        <v>65.730351040000002</v>
      </c>
      <c r="K234">
        <v>6.2546466980000002</v>
      </c>
      <c r="L234">
        <v>0.75765095599999999</v>
      </c>
      <c r="M234">
        <v>50.918911420000001</v>
      </c>
      <c r="N234">
        <v>8234100</v>
      </c>
      <c r="O234">
        <v>8.8999996190000008</v>
      </c>
      <c r="P234">
        <v>10</v>
      </c>
      <c r="Q234">
        <v>7.9000000950000002</v>
      </c>
      <c r="R234">
        <v>82.699996949999999</v>
      </c>
      <c r="S234">
        <v>83.099998470000003</v>
      </c>
      <c r="T234">
        <v>82.400001529999997</v>
      </c>
      <c r="U234">
        <v>8.3000001910000005</v>
      </c>
      <c r="V234">
        <v>6.8000001909999996</v>
      </c>
      <c r="W234">
        <v>9.6000003809999992</v>
      </c>
      <c r="X234">
        <v>9.3000001910000005</v>
      </c>
      <c r="Y234">
        <v>9.1000003809999992</v>
      </c>
      <c r="Z234">
        <v>9.1999998089999995</v>
      </c>
      <c r="AA234">
        <v>0</v>
      </c>
      <c r="AB234">
        <v>0</v>
      </c>
      <c r="AC234">
        <v>0</v>
      </c>
    </row>
    <row r="235" spans="1:29" x14ac:dyDescent="0.35">
      <c r="A235" t="s">
        <v>26</v>
      </c>
      <c r="B235" t="e">
        <v>#N/A</v>
      </c>
      <c r="C235">
        <v>2004</v>
      </c>
      <c r="D235">
        <v>6</v>
      </c>
      <c r="E235">
        <v>68.47019512</v>
      </c>
      <c r="F235">
        <v>0</v>
      </c>
      <c r="G235">
        <v>0</v>
      </c>
      <c r="H235">
        <v>0</v>
      </c>
      <c r="I235">
        <v>26.995487050000001</v>
      </c>
      <c r="J235">
        <v>66.624326269999997</v>
      </c>
      <c r="K235">
        <v>6.3801866790000004</v>
      </c>
      <c r="L235">
        <v>0.87542728000000003</v>
      </c>
      <c r="M235">
        <v>50.824799110000001</v>
      </c>
      <c r="N235">
        <v>8306500</v>
      </c>
      <c r="O235">
        <v>6.4000000950000002</v>
      </c>
      <c r="P235">
        <v>6.4000000950000002</v>
      </c>
      <c r="Q235">
        <v>6.3000001909999996</v>
      </c>
      <c r="R235">
        <v>83.300003050000001</v>
      </c>
      <c r="S235">
        <v>83.400001529999997</v>
      </c>
      <c r="T235">
        <v>83.300003050000001</v>
      </c>
      <c r="U235">
        <v>10.30000019</v>
      </c>
      <c r="V235">
        <v>10.19999981</v>
      </c>
      <c r="W235">
        <v>10.30000019</v>
      </c>
      <c r="X235">
        <v>8</v>
      </c>
      <c r="Y235">
        <v>7.9000000950000002</v>
      </c>
      <c r="Z235">
        <v>8</v>
      </c>
      <c r="AA235">
        <v>0</v>
      </c>
      <c r="AB235">
        <v>0</v>
      </c>
      <c r="AC235">
        <v>0</v>
      </c>
    </row>
    <row r="236" spans="1:29" x14ac:dyDescent="0.35">
      <c r="A236" t="s">
        <v>26</v>
      </c>
      <c r="B236" t="e">
        <v>#N/A</v>
      </c>
      <c r="C236">
        <v>2005</v>
      </c>
      <c r="D236">
        <v>6.2</v>
      </c>
      <c r="E236">
        <v>68.937268290000006</v>
      </c>
      <c r="F236">
        <v>0</v>
      </c>
      <c r="G236">
        <v>0</v>
      </c>
      <c r="H236">
        <v>0</v>
      </c>
      <c r="I236">
        <v>26.011286640000002</v>
      </c>
      <c r="J236">
        <v>67.568014469999994</v>
      </c>
      <c r="K236">
        <v>6.4206988860000003</v>
      </c>
      <c r="L236">
        <v>1.0222655919999999</v>
      </c>
      <c r="M236">
        <v>50.739402750000004</v>
      </c>
      <c r="N236">
        <v>8391850</v>
      </c>
      <c r="O236">
        <v>4.8000001909999996</v>
      </c>
      <c r="P236">
        <v>4.9000000950000002</v>
      </c>
      <c r="Q236">
        <v>4.8000001909999996</v>
      </c>
      <c r="R236">
        <v>83.5</v>
      </c>
      <c r="S236">
        <v>83.400001529999997</v>
      </c>
      <c r="T236">
        <v>83.5</v>
      </c>
      <c r="U236">
        <v>11.69999981</v>
      </c>
      <c r="V236">
        <v>11.69999981</v>
      </c>
      <c r="W236">
        <v>11.600000380000001</v>
      </c>
      <c r="X236">
        <v>7.3000001909999996</v>
      </c>
      <c r="Y236">
        <v>7.1999998090000004</v>
      </c>
      <c r="Z236">
        <v>7.3000001909999996</v>
      </c>
      <c r="AA236">
        <v>0</v>
      </c>
      <c r="AB236">
        <v>0</v>
      </c>
      <c r="AC236">
        <v>0</v>
      </c>
    </row>
    <row r="237" spans="1:29" x14ac:dyDescent="0.35">
      <c r="A237" t="s">
        <v>26</v>
      </c>
      <c r="B237" t="e">
        <v>#N/A</v>
      </c>
      <c r="C237">
        <v>2006</v>
      </c>
      <c r="D237">
        <v>6.2</v>
      </c>
      <c r="E237">
        <v>69.375243900000001</v>
      </c>
      <c r="F237">
        <v>0</v>
      </c>
      <c r="G237">
        <v>0</v>
      </c>
      <c r="H237">
        <v>0</v>
      </c>
      <c r="I237">
        <v>25.142410009999999</v>
      </c>
      <c r="J237">
        <v>68.439208480000005</v>
      </c>
      <c r="K237">
        <v>6.4183815150000001</v>
      </c>
      <c r="L237">
        <v>1.098586574</v>
      </c>
      <c r="M237">
        <v>50.665996159999999</v>
      </c>
      <c r="N237">
        <v>8484550</v>
      </c>
      <c r="O237">
        <v>2.9000000950000002</v>
      </c>
      <c r="P237">
        <v>3.4000000950000002</v>
      </c>
      <c r="Q237">
        <v>2.5</v>
      </c>
      <c r="R237">
        <v>84</v>
      </c>
      <c r="S237">
        <v>85.699996949999999</v>
      </c>
      <c r="T237">
        <v>82.5</v>
      </c>
      <c r="U237">
        <v>13.19999981</v>
      </c>
      <c r="V237">
        <v>10.80000019</v>
      </c>
      <c r="W237">
        <v>15.19999981</v>
      </c>
      <c r="X237">
        <v>6.3000001909999996</v>
      </c>
      <c r="Y237">
        <v>6.9000000950000002</v>
      </c>
      <c r="Z237">
        <v>6.5999999049999998</v>
      </c>
      <c r="AA237">
        <v>0</v>
      </c>
      <c r="AB237">
        <v>0</v>
      </c>
      <c r="AC237">
        <v>0</v>
      </c>
    </row>
    <row r="238" spans="1:29" x14ac:dyDescent="0.35">
      <c r="A238" t="s">
        <v>26</v>
      </c>
      <c r="B238" t="e">
        <v>#N/A</v>
      </c>
      <c r="C238">
        <v>2007</v>
      </c>
      <c r="D238">
        <v>6.3</v>
      </c>
      <c r="E238">
        <v>69.756512200000003</v>
      </c>
      <c r="F238">
        <v>0</v>
      </c>
      <c r="G238">
        <v>0</v>
      </c>
      <c r="H238">
        <v>0</v>
      </c>
      <c r="I238">
        <v>24.317068379999998</v>
      </c>
      <c r="J238">
        <v>69.330721249999996</v>
      </c>
      <c r="K238">
        <v>6.3522103799999998</v>
      </c>
      <c r="L238">
        <v>1.133855466</v>
      </c>
      <c r="M238">
        <v>50.602137829999997</v>
      </c>
      <c r="N238">
        <v>8581300</v>
      </c>
      <c r="O238">
        <v>6.3000001909999996</v>
      </c>
      <c r="P238">
        <v>4.8000001909999996</v>
      </c>
      <c r="Q238">
        <v>7.3000001909999996</v>
      </c>
      <c r="R238">
        <v>78.900001529999997</v>
      </c>
      <c r="S238">
        <v>81.800003050000001</v>
      </c>
      <c r="T238">
        <v>76.900001529999997</v>
      </c>
      <c r="U238">
        <v>14.899999619999999</v>
      </c>
      <c r="V238">
        <v>13.399999619999999</v>
      </c>
      <c r="W238">
        <v>15.80000019</v>
      </c>
      <c r="X238">
        <v>5.5</v>
      </c>
      <c r="Y238">
        <v>7.0999999049999998</v>
      </c>
      <c r="Z238">
        <v>6.3000001909999996</v>
      </c>
      <c r="AA238">
        <v>10.399999619999999</v>
      </c>
      <c r="AB238">
        <v>18.200000760000002</v>
      </c>
      <c r="AC238">
        <v>14</v>
      </c>
    </row>
    <row r="239" spans="1:29" x14ac:dyDescent="0.35">
      <c r="A239" t="s">
        <v>26</v>
      </c>
      <c r="B239" t="e">
        <v>#N/A</v>
      </c>
      <c r="C239">
        <v>2008</v>
      </c>
      <c r="D239">
        <v>6</v>
      </c>
      <c r="E239">
        <v>70.063951220000007</v>
      </c>
      <c r="F239">
        <v>0</v>
      </c>
      <c r="G239">
        <v>0</v>
      </c>
      <c r="H239">
        <v>0</v>
      </c>
      <c r="I239">
        <v>23.600493100000001</v>
      </c>
      <c r="J239">
        <v>70.166088360000003</v>
      </c>
      <c r="K239">
        <v>6.2334185350000002</v>
      </c>
      <c r="L239">
        <v>2.0998540330000002</v>
      </c>
      <c r="M239">
        <v>50.545338430000001</v>
      </c>
      <c r="N239">
        <v>8763400</v>
      </c>
      <c r="O239">
        <v>8.6999998089999995</v>
      </c>
      <c r="P239">
        <v>7.6999998090000004</v>
      </c>
      <c r="Q239">
        <v>9.3999996190000008</v>
      </c>
      <c r="R239">
        <v>78.599998470000003</v>
      </c>
      <c r="S239">
        <v>87.300003050000001</v>
      </c>
      <c r="T239">
        <v>72.800003050000001</v>
      </c>
      <c r="U239">
        <v>12.69999981</v>
      </c>
      <c r="V239">
        <v>5.0999999049999998</v>
      </c>
      <c r="W239">
        <v>17.799999239999998</v>
      </c>
      <c r="X239">
        <v>5.5</v>
      </c>
      <c r="Y239">
        <v>6.0999999049999998</v>
      </c>
      <c r="Z239">
        <v>5.9000000950000002</v>
      </c>
      <c r="AA239">
        <v>9.8000001910000005</v>
      </c>
      <c r="AB239">
        <v>18.700000760000002</v>
      </c>
      <c r="AC239">
        <v>14.399999619999999</v>
      </c>
    </row>
    <row r="240" spans="1:29" x14ac:dyDescent="0.35">
      <c r="A240" t="s">
        <v>26</v>
      </c>
      <c r="B240" t="e">
        <v>#N/A</v>
      </c>
      <c r="C240">
        <v>2009</v>
      </c>
      <c r="D240">
        <v>5.9</v>
      </c>
      <c r="E240">
        <v>70.293682930000003</v>
      </c>
      <c r="F240">
        <v>67.400001529999997</v>
      </c>
      <c r="G240">
        <v>78.400001529999997</v>
      </c>
      <c r="H240">
        <v>53.299999239999998</v>
      </c>
      <c r="I240">
        <v>23.068824320000001</v>
      </c>
      <c r="J240">
        <v>70.847330349999993</v>
      </c>
      <c r="K240">
        <v>6.0838453320000001</v>
      </c>
      <c r="L240">
        <v>2.076148264</v>
      </c>
      <c r="M240">
        <v>50.491242790000001</v>
      </c>
      <c r="N240">
        <v>8947243</v>
      </c>
      <c r="O240">
        <v>9.8999996190000008</v>
      </c>
      <c r="P240">
        <v>7.0999999049999998</v>
      </c>
      <c r="Q240">
        <v>13.5</v>
      </c>
      <c r="R240">
        <v>58.400001529999997</v>
      </c>
      <c r="S240">
        <v>60.900001529999997</v>
      </c>
      <c r="T240">
        <v>55.200000760000002</v>
      </c>
      <c r="U240">
        <v>31.700000760000002</v>
      </c>
      <c r="V240">
        <v>32.099998470000003</v>
      </c>
      <c r="W240">
        <v>31.299999239999998</v>
      </c>
      <c r="X240">
        <v>6.5999999049999998</v>
      </c>
      <c r="Y240">
        <v>4.9000000950000002</v>
      </c>
      <c r="Z240">
        <v>5.6999998090000004</v>
      </c>
      <c r="AA240">
        <v>14.899999619999999</v>
      </c>
      <c r="AB240">
        <v>12.899999619999999</v>
      </c>
      <c r="AC240">
        <v>13.899999619999999</v>
      </c>
    </row>
    <row r="241" spans="1:29" x14ac:dyDescent="0.35">
      <c r="A241" t="s">
        <v>26</v>
      </c>
      <c r="B241" t="e">
        <v>#N/A</v>
      </c>
      <c r="C241">
        <v>2010</v>
      </c>
      <c r="D241">
        <v>5.9</v>
      </c>
      <c r="E241">
        <v>70.451317070000002</v>
      </c>
      <c r="F241">
        <v>65.800003050000001</v>
      </c>
      <c r="G241">
        <v>68.599998470000003</v>
      </c>
      <c r="H241">
        <v>61.599998470000003</v>
      </c>
      <c r="I241">
        <v>22.7374212</v>
      </c>
      <c r="J241">
        <v>71.342036660000005</v>
      </c>
      <c r="K241">
        <v>5.9205421429999996</v>
      </c>
      <c r="L241">
        <v>1.1897877080000001</v>
      </c>
      <c r="M241">
        <v>50.437208439999999</v>
      </c>
      <c r="N241">
        <v>9054332</v>
      </c>
      <c r="O241">
        <v>11.600000380000001</v>
      </c>
      <c r="P241">
        <v>11.899999619999999</v>
      </c>
      <c r="Q241">
        <v>11.100000380000001</v>
      </c>
      <c r="R241">
        <v>53.599998470000003</v>
      </c>
      <c r="S241">
        <v>51.299999239999998</v>
      </c>
      <c r="T241">
        <v>57.299999239999998</v>
      </c>
      <c r="U241">
        <v>34.799999239999998</v>
      </c>
      <c r="V241">
        <v>36.900001529999997</v>
      </c>
      <c r="W241">
        <v>31.600000380000001</v>
      </c>
      <c r="X241">
        <v>6.9000000950000002</v>
      </c>
      <c r="Y241">
        <v>4.4000000950000002</v>
      </c>
      <c r="Z241">
        <v>5.5999999049999998</v>
      </c>
      <c r="AA241">
        <v>13.399999619999999</v>
      </c>
      <c r="AB241">
        <v>17.299999239999998</v>
      </c>
      <c r="AC241">
        <v>14.899999619999999</v>
      </c>
    </row>
    <row r="242" spans="1:29" x14ac:dyDescent="0.35">
      <c r="A242" t="s">
        <v>26</v>
      </c>
      <c r="B242" t="e">
        <v>#N/A</v>
      </c>
      <c r="C242">
        <v>2011</v>
      </c>
      <c r="D242">
        <v>5.9</v>
      </c>
      <c r="E242">
        <v>70.551804880000006</v>
      </c>
      <c r="F242">
        <v>67.599998470000003</v>
      </c>
      <c r="G242">
        <v>72.599998470000003</v>
      </c>
      <c r="H242">
        <v>60.700000760000002</v>
      </c>
      <c r="I242">
        <v>22.288911679999998</v>
      </c>
      <c r="J242">
        <v>71.838161790000001</v>
      </c>
      <c r="K242">
        <v>5.8729265269999997</v>
      </c>
      <c r="L242">
        <v>1.3030008550000001</v>
      </c>
      <c r="M242">
        <v>50.382941789999997</v>
      </c>
      <c r="N242">
        <v>9173082</v>
      </c>
      <c r="O242">
        <v>21.100000380000001</v>
      </c>
      <c r="P242">
        <v>21.299999239999998</v>
      </c>
      <c r="Q242">
        <v>20.700000760000002</v>
      </c>
      <c r="R242">
        <v>60.700000760000002</v>
      </c>
      <c r="S242">
        <v>62.099998470000003</v>
      </c>
      <c r="T242">
        <v>58.900001529999997</v>
      </c>
      <c r="U242">
        <v>18.200000760000002</v>
      </c>
      <c r="V242">
        <v>16.600000380000001</v>
      </c>
      <c r="W242">
        <v>20.399999619999999</v>
      </c>
      <c r="X242">
        <v>6.4000000950000002</v>
      </c>
      <c r="Y242">
        <v>4.5</v>
      </c>
      <c r="Z242">
        <v>5.4000000950000002</v>
      </c>
      <c r="AA242">
        <v>15.19999981</v>
      </c>
      <c r="AB242">
        <v>14.19999981</v>
      </c>
      <c r="AC242">
        <v>14.69999981</v>
      </c>
    </row>
    <row r="243" spans="1:29" x14ac:dyDescent="0.35">
      <c r="A243" t="s">
        <v>26</v>
      </c>
      <c r="B243" t="e">
        <v>#N/A</v>
      </c>
      <c r="C243">
        <v>2012</v>
      </c>
      <c r="D243">
        <v>5.9</v>
      </c>
      <c r="E243">
        <v>70.623951219999995</v>
      </c>
      <c r="F243">
        <v>67.099998470000003</v>
      </c>
      <c r="G243">
        <v>71.900001529999997</v>
      </c>
      <c r="H243">
        <v>60.599998470000003</v>
      </c>
      <c r="I243">
        <v>22.109855100000001</v>
      </c>
      <c r="J243">
        <v>72.119698630000002</v>
      </c>
      <c r="K243">
        <v>5.7704462660000004</v>
      </c>
      <c r="L243">
        <v>1.328763827</v>
      </c>
      <c r="M243">
        <v>50.330850570000003</v>
      </c>
      <c r="N243">
        <v>9295784</v>
      </c>
      <c r="O243">
        <v>18.200000760000002</v>
      </c>
      <c r="P243">
        <v>16.299999239999998</v>
      </c>
      <c r="Q243">
        <v>20.700000760000002</v>
      </c>
      <c r="R243">
        <v>65</v>
      </c>
      <c r="S243">
        <v>68.800003050000001</v>
      </c>
      <c r="T243">
        <v>60</v>
      </c>
      <c r="U243">
        <v>16.799999239999998</v>
      </c>
      <c r="V243">
        <v>14.899999619999999</v>
      </c>
      <c r="W243">
        <v>19.299999239999998</v>
      </c>
      <c r="X243">
        <v>6.0999999049999998</v>
      </c>
      <c r="Y243">
        <v>4.3000001909999996</v>
      </c>
      <c r="Z243">
        <v>5.1999998090000004</v>
      </c>
      <c r="AA243">
        <v>16.299999239999998</v>
      </c>
      <c r="AB243">
        <v>12.19999981</v>
      </c>
      <c r="AC243">
        <v>14.19999981</v>
      </c>
    </row>
    <row r="244" spans="1:29" x14ac:dyDescent="0.35">
      <c r="A244" t="s">
        <v>26</v>
      </c>
      <c r="B244" t="e">
        <v>#N/A</v>
      </c>
      <c r="C244">
        <v>2013</v>
      </c>
      <c r="D244">
        <v>5.8</v>
      </c>
      <c r="E244">
        <v>70.690585369999994</v>
      </c>
      <c r="F244">
        <v>67</v>
      </c>
      <c r="G244">
        <v>71.199996949999999</v>
      </c>
      <c r="H244">
        <v>61.099998470000003</v>
      </c>
      <c r="I244">
        <v>22.079935599999999</v>
      </c>
      <c r="J244">
        <v>72.280893829999997</v>
      </c>
      <c r="K244">
        <v>5.6391705769999998</v>
      </c>
      <c r="L244">
        <v>1.293447027</v>
      </c>
      <c r="M244">
        <v>50.283990639999999</v>
      </c>
      <c r="N244">
        <v>9416801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6</v>
      </c>
      <c r="Y244">
        <v>4</v>
      </c>
      <c r="Z244">
        <v>5</v>
      </c>
      <c r="AA244">
        <v>15.600000380000001</v>
      </c>
      <c r="AB244">
        <v>12</v>
      </c>
      <c r="AC244">
        <v>13.80000019</v>
      </c>
    </row>
    <row r="245" spans="1:29" x14ac:dyDescent="0.35">
      <c r="A245" t="s">
        <v>26</v>
      </c>
      <c r="B245" t="e">
        <v>#N/A</v>
      </c>
      <c r="C245">
        <v>2014</v>
      </c>
      <c r="D245">
        <v>5.8</v>
      </c>
      <c r="E245">
        <v>70.763219509999999</v>
      </c>
      <c r="F245">
        <v>0</v>
      </c>
      <c r="G245">
        <v>0</v>
      </c>
      <c r="H245">
        <v>0</v>
      </c>
      <c r="I245">
        <v>22.036435099999998</v>
      </c>
      <c r="J245">
        <v>72.401246180000001</v>
      </c>
      <c r="K245">
        <v>5.5623187200000004</v>
      </c>
      <c r="L245">
        <v>1.2482089970000001</v>
      </c>
      <c r="M245">
        <v>50.246199830000002</v>
      </c>
      <c r="N245">
        <v>9535079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4.9000000950000002</v>
      </c>
      <c r="AA245">
        <v>0</v>
      </c>
      <c r="AB245">
        <v>0</v>
      </c>
      <c r="AC245">
        <v>0</v>
      </c>
    </row>
    <row r="246" spans="1:29" x14ac:dyDescent="0.35">
      <c r="A246" t="s">
        <v>26</v>
      </c>
      <c r="B246" t="e">
        <v>#N/A</v>
      </c>
      <c r="C246">
        <v>2015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21.918546379999999</v>
      </c>
      <c r="J246">
        <v>72.455363809999994</v>
      </c>
      <c r="K246">
        <v>5.6260898130000001</v>
      </c>
      <c r="L246">
        <v>1.212017404</v>
      </c>
      <c r="M246">
        <v>50.219787480000001</v>
      </c>
      <c r="N246">
        <v>9651349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 x14ac:dyDescent="0.35">
      <c r="A247" t="s">
        <v>91</v>
      </c>
      <c r="B247" t="s">
        <v>92</v>
      </c>
      <c r="C247">
        <v>1967</v>
      </c>
      <c r="D247">
        <v>12</v>
      </c>
      <c r="E247">
        <v>71.012926829999998</v>
      </c>
      <c r="F247">
        <v>0</v>
      </c>
      <c r="G247">
        <v>0</v>
      </c>
      <c r="H247">
        <v>0</v>
      </c>
      <c r="I247">
        <v>23.875843459999999</v>
      </c>
      <c r="J247">
        <v>63.05085339</v>
      </c>
      <c r="K247">
        <v>13.073303149999999</v>
      </c>
      <c r="L247">
        <v>0.55664555500000001</v>
      </c>
      <c r="M247">
        <v>51.057611469999998</v>
      </c>
      <c r="N247">
        <v>9580991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35">
      <c r="A248" t="s">
        <v>91</v>
      </c>
      <c r="B248" t="s">
        <v>92</v>
      </c>
      <c r="C248">
        <v>1968</v>
      </c>
      <c r="D248">
        <v>12.7</v>
      </c>
      <c r="E248">
        <v>70.693170730000006</v>
      </c>
      <c r="F248">
        <v>0</v>
      </c>
      <c r="G248">
        <v>0</v>
      </c>
      <c r="H248">
        <v>0</v>
      </c>
      <c r="I248">
        <v>23.81740031</v>
      </c>
      <c r="J248">
        <v>62.982663559999999</v>
      </c>
      <c r="K248">
        <v>13.19993614</v>
      </c>
      <c r="L248">
        <v>0.39339110799999999</v>
      </c>
      <c r="M248">
        <v>51.059624220000003</v>
      </c>
      <c r="N248">
        <v>9618756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35">
      <c r="A249" t="s">
        <v>91</v>
      </c>
      <c r="B249" t="s">
        <v>92</v>
      </c>
      <c r="C249">
        <v>1969</v>
      </c>
      <c r="D249">
        <v>12.5</v>
      </c>
      <c r="E249">
        <v>70.764878049999993</v>
      </c>
      <c r="F249">
        <v>0</v>
      </c>
      <c r="G249">
        <v>0</v>
      </c>
      <c r="H249">
        <v>0</v>
      </c>
      <c r="I249">
        <v>23.726811949999998</v>
      </c>
      <c r="J249">
        <v>62.96449836</v>
      </c>
      <c r="K249">
        <v>13.30868969</v>
      </c>
      <c r="L249">
        <v>0.28316966900000001</v>
      </c>
      <c r="M249">
        <v>51.06293891</v>
      </c>
      <c r="N249">
        <v>9646032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35">
      <c r="A250" t="s">
        <v>91</v>
      </c>
      <c r="B250" t="s">
        <v>92</v>
      </c>
      <c r="C250">
        <v>1970</v>
      </c>
      <c r="D250">
        <v>12.3</v>
      </c>
      <c r="E250">
        <v>70.971951219999994</v>
      </c>
      <c r="F250">
        <v>0</v>
      </c>
      <c r="G250">
        <v>0</v>
      </c>
      <c r="H250">
        <v>0</v>
      </c>
      <c r="I250">
        <v>23.584308050000001</v>
      </c>
      <c r="J250">
        <v>63.016052860000002</v>
      </c>
      <c r="K250">
        <v>13.39963908</v>
      </c>
      <c r="L250">
        <v>9.8613692000000003E-2</v>
      </c>
      <c r="M250">
        <v>51.068155859999997</v>
      </c>
      <c r="N250">
        <v>9655549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35">
      <c r="A251" t="s">
        <v>91</v>
      </c>
      <c r="B251" t="s">
        <v>92</v>
      </c>
      <c r="C251">
        <v>1971</v>
      </c>
      <c r="D251">
        <v>12.4</v>
      </c>
      <c r="E251">
        <v>71.060487800000004</v>
      </c>
      <c r="F251">
        <v>0</v>
      </c>
      <c r="G251">
        <v>0</v>
      </c>
      <c r="H251">
        <v>0</v>
      </c>
      <c r="I251">
        <v>23.354300569999999</v>
      </c>
      <c r="J251">
        <v>63.054823630000001</v>
      </c>
      <c r="K251">
        <v>13.590875799999999</v>
      </c>
      <c r="L251">
        <v>0.18224707100000001</v>
      </c>
      <c r="M251">
        <v>51.075694579999997</v>
      </c>
      <c r="N251">
        <v>9673162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35">
      <c r="A252" t="s">
        <v>91</v>
      </c>
      <c r="B252" t="s">
        <v>92</v>
      </c>
      <c r="C252">
        <v>1972</v>
      </c>
      <c r="D252">
        <v>12.1</v>
      </c>
      <c r="E252">
        <v>71.405121949999995</v>
      </c>
      <c r="F252">
        <v>0</v>
      </c>
      <c r="G252">
        <v>0</v>
      </c>
      <c r="H252">
        <v>0</v>
      </c>
      <c r="I252">
        <v>23.10797204</v>
      </c>
      <c r="J252">
        <v>63.150097789999997</v>
      </c>
      <c r="K252">
        <v>13.741930180000001</v>
      </c>
      <c r="L252">
        <v>0.39158590700000001</v>
      </c>
      <c r="M252">
        <v>51.08534427</v>
      </c>
      <c r="N252">
        <v>9711115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35">
      <c r="A253" t="s">
        <v>91</v>
      </c>
      <c r="B253" t="s">
        <v>92</v>
      </c>
      <c r="C253">
        <v>1973</v>
      </c>
      <c r="D253">
        <v>12.1</v>
      </c>
      <c r="E253">
        <v>71.635365849999999</v>
      </c>
      <c r="F253">
        <v>0</v>
      </c>
      <c r="G253">
        <v>0</v>
      </c>
      <c r="H253">
        <v>0</v>
      </c>
      <c r="I253">
        <v>22.824686280000002</v>
      </c>
      <c r="J253">
        <v>63.313777969999997</v>
      </c>
      <c r="K253">
        <v>13.861535760000001</v>
      </c>
      <c r="L253">
        <v>0.31465876599999998</v>
      </c>
      <c r="M253">
        <v>51.09621413</v>
      </c>
      <c r="N253">
        <v>9741720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 x14ac:dyDescent="0.35">
      <c r="A254" t="s">
        <v>91</v>
      </c>
      <c r="B254" t="s">
        <v>92</v>
      </c>
      <c r="C254">
        <v>1974</v>
      </c>
      <c r="D254">
        <v>11.9</v>
      </c>
      <c r="E254">
        <v>71.985853660000004</v>
      </c>
      <c r="F254">
        <v>0</v>
      </c>
      <c r="G254">
        <v>0</v>
      </c>
      <c r="H254">
        <v>0</v>
      </c>
      <c r="I254">
        <v>22.487425640000001</v>
      </c>
      <c r="J254">
        <v>63.550823289999997</v>
      </c>
      <c r="K254">
        <v>13.96175107</v>
      </c>
      <c r="L254">
        <v>0.31463366500000001</v>
      </c>
      <c r="M254">
        <v>51.10701924</v>
      </c>
      <c r="N254">
        <v>9772419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35">
      <c r="A255" t="s">
        <v>91</v>
      </c>
      <c r="B255" t="s">
        <v>92</v>
      </c>
      <c r="C255">
        <v>1975</v>
      </c>
      <c r="D255">
        <v>12.2</v>
      </c>
      <c r="E255">
        <v>71.971219509999997</v>
      </c>
      <c r="F255">
        <v>0</v>
      </c>
      <c r="G255">
        <v>0</v>
      </c>
      <c r="H255">
        <v>0</v>
      </c>
      <c r="I255">
        <v>22.099126559999998</v>
      </c>
      <c r="J255">
        <v>63.8533337</v>
      </c>
      <c r="K255">
        <v>14.047539739999999</v>
      </c>
      <c r="L255">
        <v>0.28897816100000001</v>
      </c>
      <c r="M255">
        <v>51.116797349999999</v>
      </c>
      <c r="N255">
        <v>9800700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35">
      <c r="A256" t="s">
        <v>91</v>
      </c>
      <c r="B256" t="s">
        <v>92</v>
      </c>
      <c r="C256">
        <v>1976</v>
      </c>
      <c r="D256">
        <v>12.1</v>
      </c>
      <c r="E256">
        <v>72.119756100000004</v>
      </c>
      <c r="F256">
        <v>0</v>
      </c>
      <c r="G256">
        <v>0</v>
      </c>
      <c r="H256">
        <v>0</v>
      </c>
      <c r="I256">
        <v>21.7162656</v>
      </c>
      <c r="J256">
        <v>64.07466977</v>
      </c>
      <c r="K256">
        <v>14.20906463</v>
      </c>
      <c r="L256">
        <v>0.17867444699999999</v>
      </c>
      <c r="M256">
        <v>51.125120250000002</v>
      </c>
      <c r="N256">
        <v>9818227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35">
      <c r="A257" t="s">
        <v>91</v>
      </c>
      <c r="B257" t="s">
        <v>92</v>
      </c>
      <c r="C257">
        <v>1977</v>
      </c>
      <c r="D257">
        <v>11.5</v>
      </c>
      <c r="E257">
        <v>72.773902440000001</v>
      </c>
      <c r="F257">
        <v>0</v>
      </c>
      <c r="G257">
        <v>0</v>
      </c>
      <c r="H257">
        <v>0</v>
      </c>
      <c r="I257">
        <v>21.28044736</v>
      </c>
      <c r="J257">
        <v>64.348455189999996</v>
      </c>
      <c r="K257">
        <v>14.371097450000001</v>
      </c>
      <c r="L257">
        <v>0.123479645</v>
      </c>
      <c r="M257">
        <v>51.132158680000003</v>
      </c>
      <c r="N257">
        <v>9830358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35">
      <c r="A258" t="s">
        <v>91</v>
      </c>
      <c r="B258" t="s">
        <v>92</v>
      </c>
      <c r="C258">
        <v>1978</v>
      </c>
      <c r="D258">
        <v>11.7</v>
      </c>
      <c r="E258">
        <v>72.698048779999993</v>
      </c>
      <c r="F258">
        <v>0</v>
      </c>
      <c r="G258">
        <v>0</v>
      </c>
      <c r="H258">
        <v>0</v>
      </c>
      <c r="I258">
        <v>20.823183589999999</v>
      </c>
      <c r="J258">
        <v>64.67835273</v>
      </c>
      <c r="K258">
        <v>14.49846368</v>
      </c>
      <c r="L258">
        <v>9.3299960000000001E-2</v>
      </c>
      <c r="M258">
        <v>51.138255809999997</v>
      </c>
      <c r="N258">
        <v>9839534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35">
      <c r="A259" t="s">
        <v>91</v>
      </c>
      <c r="B259" t="s">
        <v>92</v>
      </c>
      <c r="C259">
        <v>1979</v>
      </c>
      <c r="D259">
        <v>11.4</v>
      </c>
      <c r="E259">
        <v>73.193658540000001</v>
      </c>
      <c r="F259">
        <v>0</v>
      </c>
      <c r="G259">
        <v>0</v>
      </c>
      <c r="H259">
        <v>0</v>
      </c>
      <c r="I259">
        <v>20.390933029999999</v>
      </c>
      <c r="J259">
        <v>65.074560169999998</v>
      </c>
      <c r="K259">
        <v>14.53450679</v>
      </c>
      <c r="L259">
        <v>8.9882551000000005E-2</v>
      </c>
      <c r="M259">
        <v>51.143988190000002</v>
      </c>
      <c r="N259">
        <v>9848382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35">
      <c r="A260" t="s">
        <v>91</v>
      </c>
      <c r="B260" t="s">
        <v>92</v>
      </c>
      <c r="C260">
        <v>1980</v>
      </c>
      <c r="D260">
        <v>11.5</v>
      </c>
      <c r="E260">
        <v>73.207073170000001</v>
      </c>
      <c r="F260">
        <v>0</v>
      </c>
      <c r="G260">
        <v>0</v>
      </c>
      <c r="H260">
        <v>0</v>
      </c>
      <c r="I260">
        <v>20.00840728</v>
      </c>
      <c r="J260">
        <v>65.539060610000007</v>
      </c>
      <c r="K260">
        <v>14.45253211</v>
      </c>
      <c r="L260">
        <v>0.110211166</v>
      </c>
      <c r="M260">
        <v>51.149699759999997</v>
      </c>
      <c r="N260">
        <v>9859242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35">
      <c r="A261" t="s">
        <v>91</v>
      </c>
      <c r="B261" t="s">
        <v>92</v>
      </c>
      <c r="C261">
        <v>1981</v>
      </c>
      <c r="D261">
        <v>11.4</v>
      </c>
      <c r="E261">
        <v>73.621707319999999</v>
      </c>
      <c r="F261">
        <v>0</v>
      </c>
      <c r="G261">
        <v>0</v>
      </c>
      <c r="H261">
        <v>0</v>
      </c>
      <c r="I261">
        <v>19.657783599999998</v>
      </c>
      <c r="J261">
        <v>65.985424780000002</v>
      </c>
      <c r="K261">
        <v>14.356791619999999</v>
      </c>
      <c r="L261">
        <v>-2.6371540000000001E-3</v>
      </c>
      <c r="M261">
        <v>51.155723090000002</v>
      </c>
      <c r="N261">
        <v>9858982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35">
      <c r="A262" t="s">
        <v>91</v>
      </c>
      <c r="B262" t="s">
        <v>92</v>
      </c>
      <c r="C262">
        <v>1982</v>
      </c>
      <c r="D262">
        <v>11.4</v>
      </c>
      <c r="E262">
        <v>73.888048780000005</v>
      </c>
      <c r="F262">
        <v>0</v>
      </c>
      <c r="G262">
        <v>0</v>
      </c>
      <c r="H262">
        <v>0</v>
      </c>
      <c r="I262">
        <v>19.36239587</v>
      </c>
      <c r="J262">
        <v>66.496105580000005</v>
      </c>
      <c r="K262">
        <v>14.14149855</v>
      </c>
      <c r="L262">
        <v>-2.7176882999999999E-2</v>
      </c>
      <c r="M262">
        <v>51.16165178</v>
      </c>
      <c r="N262">
        <v>9856303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35">
      <c r="A263" t="s">
        <v>91</v>
      </c>
      <c r="B263" t="s">
        <v>92</v>
      </c>
      <c r="C263">
        <v>1983</v>
      </c>
      <c r="D263">
        <v>11.6</v>
      </c>
      <c r="E263">
        <v>73.869024390000007</v>
      </c>
      <c r="F263">
        <v>64.199996949999999</v>
      </c>
      <c r="G263">
        <v>69</v>
      </c>
      <c r="H263">
        <v>58</v>
      </c>
      <c r="I263">
        <v>19.111899659999999</v>
      </c>
      <c r="J263">
        <v>67.000272100000004</v>
      </c>
      <c r="K263">
        <v>13.887828239999999</v>
      </c>
      <c r="L263">
        <v>-7.9444709999999998E-3</v>
      </c>
      <c r="M263">
        <v>51.166193389999997</v>
      </c>
      <c r="N263">
        <v>9855520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17.799999239999998</v>
      </c>
      <c r="Y263">
        <v>8.1000003809999992</v>
      </c>
      <c r="Z263">
        <v>11.69999981</v>
      </c>
      <c r="AA263">
        <v>28.899999619999999</v>
      </c>
      <c r="AB263">
        <v>19.299999239999998</v>
      </c>
      <c r="AC263">
        <v>23.899999619999999</v>
      </c>
    </row>
    <row r="264" spans="1:29" x14ac:dyDescent="0.35">
      <c r="A264" t="s">
        <v>91</v>
      </c>
      <c r="B264" t="s">
        <v>92</v>
      </c>
      <c r="C264">
        <v>1984</v>
      </c>
      <c r="D264">
        <v>11.2</v>
      </c>
      <c r="E264">
        <v>74.404878049999994</v>
      </c>
      <c r="F264">
        <v>67.199996949999999</v>
      </c>
      <c r="G264">
        <v>70.5</v>
      </c>
      <c r="H264">
        <v>62.799999239999998</v>
      </c>
      <c r="I264">
        <v>18.882674590000001</v>
      </c>
      <c r="J264">
        <v>67.403719620000004</v>
      </c>
      <c r="K264">
        <v>13.713605790000001</v>
      </c>
      <c r="L264">
        <v>-1.501708E-3</v>
      </c>
      <c r="M264">
        <v>51.16760721</v>
      </c>
      <c r="N264">
        <v>9855372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18.299999239999998</v>
      </c>
      <c r="Y264">
        <v>8</v>
      </c>
      <c r="Z264">
        <v>11.899999619999999</v>
      </c>
      <c r="AA264">
        <v>30.299999239999998</v>
      </c>
      <c r="AB264">
        <v>20.5</v>
      </c>
      <c r="AC264">
        <v>25.200000760000002</v>
      </c>
    </row>
    <row r="265" spans="1:29" x14ac:dyDescent="0.35">
      <c r="A265" t="s">
        <v>91</v>
      </c>
      <c r="B265" t="s">
        <v>92</v>
      </c>
      <c r="C265">
        <v>1985</v>
      </c>
      <c r="D265">
        <v>11.3</v>
      </c>
      <c r="E265">
        <v>74.520243899999997</v>
      </c>
      <c r="F265">
        <v>68.300003050000001</v>
      </c>
      <c r="G265">
        <v>71.800003050000001</v>
      </c>
      <c r="H265">
        <v>63.299999239999998</v>
      </c>
      <c r="I265">
        <v>18.665863309999999</v>
      </c>
      <c r="J265">
        <v>67.65064615</v>
      </c>
      <c r="K265">
        <v>13.683490539999999</v>
      </c>
      <c r="L265">
        <v>2.9786422999999999E-2</v>
      </c>
      <c r="M265">
        <v>51.16479013</v>
      </c>
      <c r="N265">
        <v>9858308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17.799999239999998</v>
      </c>
      <c r="Y265">
        <v>7.4000000950000002</v>
      </c>
      <c r="Z265">
        <v>11.30000019</v>
      </c>
      <c r="AA265">
        <v>29.700000760000002</v>
      </c>
      <c r="AB265">
        <v>17.700000760000002</v>
      </c>
      <c r="AC265">
        <v>23.5</v>
      </c>
    </row>
    <row r="266" spans="1:29" x14ac:dyDescent="0.35">
      <c r="A266" t="s">
        <v>91</v>
      </c>
      <c r="B266" t="s">
        <v>92</v>
      </c>
      <c r="C266">
        <v>1986</v>
      </c>
      <c r="D266">
        <v>11.3</v>
      </c>
      <c r="E266">
        <v>74.731707319999998</v>
      </c>
      <c r="F266">
        <v>69.400001529999997</v>
      </c>
      <c r="G266">
        <v>71.800003050000001</v>
      </c>
      <c r="H266">
        <v>65.599998470000003</v>
      </c>
      <c r="I266">
        <v>18.49692469</v>
      </c>
      <c r="J266">
        <v>67.655957580000006</v>
      </c>
      <c r="K266">
        <v>13.84711772</v>
      </c>
      <c r="L266">
        <v>3.5648851000000002E-2</v>
      </c>
      <c r="M266">
        <v>51.157246720000003</v>
      </c>
      <c r="N266">
        <v>9861823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17.899999619999999</v>
      </c>
      <c r="Y266">
        <v>7.0999999049999998</v>
      </c>
      <c r="Z266">
        <v>11.30000019</v>
      </c>
      <c r="AA266">
        <v>27</v>
      </c>
      <c r="AB266">
        <v>15.5</v>
      </c>
      <c r="AC266">
        <v>21.100000380000001</v>
      </c>
    </row>
    <row r="267" spans="1:29" x14ac:dyDescent="0.35">
      <c r="A267" t="s">
        <v>91</v>
      </c>
      <c r="B267" t="s">
        <v>92</v>
      </c>
      <c r="C267">
        <v>1987</v>
      </c>
      <c r="D267">
        <v>10.7</v>
      </c>
      <c r="E267">
        <v>75.365853659999999</v>
      </c>
      <c r="F267">
        <v>73.099998470000003</v>
      </c>
      <c r="G267">
        <v>74.900001529999997</v>
      </c>
      <c r="H267">
        <v>70.400001529999997</v>
      </c>
      <c r="I267">
        <v>18.337435849999999</v>
      </c>
      <c r="J267">
        <v>67.529192710000004</v>
      </c>
      <c r="K267">
        <v>14.133371439999999</v>
      </c>
      <c r="L267">
        <v>8.5252141000000004E-2</v>
      </c>
      <c r="M267">
        <v>51.145779640000001</v>
      </c>
      <c r="N267">
        <v>9870234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17.600000380000001</v>
      </c>
      <c r="Y267">
        <v>7.3000001909999996</v>
      </c>
      <c r="Z267">
        <v>11.30000019</v>
      </c>
      <c r="AA267">
        <v>28.700000760000002</v>
      </c>
      <c r="AB267">
        <v>14.69999981</v>
      </c>
      <c r="AC267">
        <v>21.399999619999999</v>
      </c>
    </row>
    <row r="268" spans="1:29" x14ac:dyDescent="0.35">
      <c r="A268" t="s">
        <v>91</v>
      </c>
      <c r="B268" t="s">
        <v>92</v>
      </c>
      <c r="C268">
        <v>1988</v>
      </c>
      <c r="D268">
        <v>10.6</v>
      </c>
      <c r="E268">
        <v>75.565853660000002</v>
      </c>
      <c r="F268">
        <v>75.599998470000003</v>
      </c>
      <c r="G268">
        <v>77.5</v>
      </c>
      <c r="H268">
        <v>72.900001529999997</v>
      </c>
      <c r="I268">
        <v>18.199880319999998</v>
      </c>
      <c r="J268">
        <v>67.316225250000002</v>
      </c>
      <c r="K268">
        <v>14.483894429999999</v>
      </c>
      <c r="L268">
        <v>0.317926245</v>
      </c>
      <c r="M268">
        <v>51.132127850000003</v>
      </c>
      <c r="N268">
        <v>9901664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15.19999981</v>
      </c>
      <c r="Y268">
        <v>6.9000000950000002</v>
      </c>
      <c r="Z268">
        <v>10.100000380000001</v>
      </c>
      <c r="AA268">
        <v>23.399999619999999</v>
      </c>
      <c r="AB268">
        <v>13</v>
      </c>
      <c r="AC268">
        <v>18.100000380000001</v>
      </c>
    </row>
    <row r="269" spans="1:29" x14ac:dyDescent="0.35">
      <c r="A269" t="s">
        <v>91</v>
      </c>
      <c r="B269" t="s">
        <v>92</v>
      </c>
      <c r="C269">
        <v>1989</v>
      </c>
      <c r="D269">
        <v>10.8</v>
      </c>
      <c r="E269">
        <v>75.632682930000001</v>
      </c>
      <c r="F269">
        <v>75.099998470000003</v>
      </c>
      <c r="G269">
        <v>76.099998470000003</v>
      </c>
      <c r="H269">
        <v>73.599998470000003</v>
      </c>
      <c r="I269">
        <v>18.101881049999999</v>
      </c>
      <c r="J269">
        <v>67.088628069999999</v>
      </c>
      <c r="K269">
        <v>14.80949088</v>
      </c>
      <c r="L269">
        <v>0.36324798600000002</v>
      </c>
      <c r="M269">
        <v>51.118756730000001</v>
      </c>
      <c r="N269">
        <v>9937697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13</v>
      </c>
      <c r="Y269">
        <v>5.3000001909999996</v>
      </c>
      <c r="Z269">
        <v>8.3000001910000005</v>
      </c>
      <c r="AA269">
        <v>20.200000760000002</v>
      </c>
      <c r="AB269">
        <v>11.399999619999999</v>
      </c>
      <c r="AC269">
        <v>15.5</v>
      </c>
    </row>
    <row r="270" spans="1:29" x14ac:dyDescent="0.35">
      <c r="A270" t="s">
        <v>91</v>
      </c>
      <c r="B270" t="s">
        <v>92</v>
      </c>
      <c r="C270">
        <v>1990</v>
      </c>
      <c r="D270">
        <v>10.4</v>
      </c>
      <c r="E270">
        <v>76.051951220000007</v>
      </c>
      <c r="F270">
        <v>67.099998470000003</v>
      </c>
      <c r="G270">
        <v>68.400001529999997</v>
      </c>
      <c r="H270">
        <v>64.800003050000001</v>
      </c>
      <c r="I270">
        <v>18.049724399999999</v>
      </c>
      <c r="J270">
        <v>66.891589409999995</v>
      </c>
      <c r="K270">
        <v>15.0586862</v>
      </c>
      <c r="L270">
        <v>0.29823570599999999</v>
      </c>
      <c r="M270">
        <v>51.10751484</v>
      </c>
      <c r="N270">
        <v>9967379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11.399999619999999</v>
      </c>
      <c r="Y270">
        <v>4.5999999049999998</v>
      </c>
      <c r="Z270">
        <v>7.1999998090000004</v>
      </c>
      <c r="AA270">
        <v>19.200000760000002</v>
      </c>
      <c r="AB270">
        <v>10.100000380000001</v>
      </c>
      <c r="AC270">
        <v>14.5</v>
      </c>
    </row>
    <row r="271" spans="1:29" x14ac:dyDescent="0.35">
      <c r="A271" t="s">
        <v>91</v>
      </c>
      <c r="B271" t="s">
        <v>92</v>
      </c>
      <c r="C271">
        <v>1991</v>
      </c>
      <c r="D271">
        <v>10.4</v>
      </c>
      <c r="E271">
        <v>76.192195119999994</v>
      </c>
      <c r="F271">
        <v>61.900001529999997</v>
      </c>
      <c r="G271">
        <v>64.5</v>
      </c>
      <c r="H271">
        <v>57.900001529999997</v>
      </c>
      <c r="I271">
        <v>17.982289269999999</v>
      </c>
      <c r="J271">
        <v>66.684869579999997</v>
      </c>
      <c r="K271">
        <v>15.33284115</v>
      </c>
      <c r="L271">
        <v>0.37159316599999997</v>
      </c>
      <c r="M271">
        <v>51.098672620000002</v>
      </c>
      <c r="N271">
        <v>10004486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10.600000380000001</v>
      </c>
      <c r="Y271">
        <v>4.5999999049999998</v>
      </c>
      <c r="Z271">
        <v>7</v>
      </c>
      <c r="AA271">
        <v>17.100000380000001</v>
      </c>
      <c r="AB271">
        <v>11</v>
      </c>
      <c r="AC271">
        <v>14</v>
      </c>
    </row>
    <row r="272" spans="1:29" x14ac:dyDescent="0.35">
      <c r="A272" t="s">
        <v>91</v>
      </c>
      <c r="B272" t="s">
        <v>92</v>
      </c>
      <c r="C272">
        <v>1992</v>
      </c>
      <c r="D272">
        <v>10.4</v>
      </c>
      <c r="E272">
        <v>76.351219510000007</v>
      </c>
      <c r="F272">
        <v>59</v>
      </c>
      <c r="G272">
        <v>61</v>
      </c>
      <c r="H272">
        <v>56.299999239999998</v>
      </c>
      <c r="I272">
        <v>17.965425270000001</v>
      </c>
      <c r="J272">
        <v>66.496434719999996</v>
      </c>
      <c r="K272">
        <v>15.538140009999999</v>
      </c>
      <c r="L272">
        <v>0.40571349600000001</v>
      </c>
      <c r="M272">
        <v>51.091891320000002</v>
      </c>
      <c r="N272">
        <v>10045158</v>
      </c>
      <c r="O272">
        <v>54.400001529999997</v>
      </c>
      <c r="P272">
        <v>51.799999239999998</v>
      </c>
      <c r="Q272">
        <v>58.099998470000003</v>
      </c>
      <c r="R272">
        <v>34</v>
      </c>
      <c r="S272">
        <v>36.700000760000002</v>
      </c>
      <c r="T272">
        <v>30.399999619999999</v>
      </c>
      <c r="U272">
        <v>11.5</v>
      </c>
      <c r="V272">
        <v>11.5</v>
      </c>
      <c r="W272">
        <v>11.5</v>
      </c>
      <c r="X272">
        <v>9.5</v>
      </c>
      <c r="Y272">
        <v>4.8000001909999996</v>
      </c>
      <c r="Z272">
        <v>6.6999998090000004</v>
      </c>
      <c r="AA272">
        <v>15.19999981</v>
      </c>
      <c r="AB272">
        <v>11.30000019</v>
      </c>
      <c r="AC272">
        <v>13.19999981</v>
      </c>
    </row>
    <row r="273" spans="1:29" x14ac:dyDescent="0.35">
      <c r="A273" t="s">
        <v>91</v>
      </c>
      <c r="B273" t="s">
        <v>92</v>
      </c>
      <c r="C273">
        <v>1993</v>
      </c>
      <c r="D273">
        <v>10.6</v>
      </c>
      <c r="E273">
        <v>76.345365849999993</v>
      </c>
      <c r="F273">
        <v>52.900001529999997</v>
      </c>
      <c r="G273">
        <v>58.900001529999997</v>
      </c>
      <c r="H273">
        <v>45.599998470000003</v>
      </c>
      <c r="I273">
        <v>17.982005149999999</v>
      </c>
      <c r="J273">
        <v>66.320705669999995</v>
      </c>
      <c r="K273">
        <v>15.69728918</v>
      </c>
      <c r="L273">
        <v>0.39063851799999999</v>
      </c>
      <c r="M273">
        <v>51.087541690000002</v>
      </c>
      <c r="N273">
        <v>10084475</v>
      </c>
      <c r="O273">
        <v>55.200000760000002</v>
      </c>
      <c r="P273">
        <v>53.799999239999998</v>
      </c>
      <c r="Q273">
        <v>57</v>
      </c>
      <c r="R273">
        <v>31.600000380000001</v>
      </c>
      <c r="S273">
        <v>33</v>
      </c>
      <c r="T273">
        <v>29.700000760000002</v>
      </c>
      <c r="U273">
        <v>13.19999981</v>
      </c>
      <c r="V273">
        <v>13.19999981</v>
      </c>
      <c r="W273">
        <v>13.19999981</v>
      </c>
      <c r="X273">
        <v>10.80000019</v>
      </c>
      <c r="Y273">
        <v>6.1999998090000004</v>
      </c>
      <c r="Z273">
        <v>8.1000003809999992</v>
      </c>
      <c r="AA273">
        <v>19.600000380000001</v>
      </c>
      <c r="AB273">
        <v>17.399999619999999</v>
      </c>
      <c r="AC273">
        <v>18.5</v>
      </c>
    </row>
    <row r="274" spans="1:29" x14ac:dyDescent="0.35">
      <c r="A274" t="s">
        <v>91</v>
      </c>
      <c r="B274" t="s">
        <v>92</v>
      </c>
      <c r="C274">
        <v>1994</v>
      </c>
      <c r="D274">
        <v>10.3</v>
      </c>
      <c r="E274">
        <v>76.691707320000006</v>
      </c>
      <c r="F274">
        <v>58.299999239999998</v>
      </c>
      <c r="G274">
        <v>62.599998470000003</v>
      </c>
      <c r="H274">
        <v>53.400001529999997</v>
      </c>
      <c r="I274">
        <v>17.99721448</v>
      </c>
      <c r="J274">
        <v>66.156159410000001</v>
      </c>
      <c r="K274">
        <v>15.846626110000001</v>
      </c>
      <c r="L274">
        <v>0.30819707400000002</v>
      </c>
      <c r="M274">
        <v>51.085901030000002</v>
      </c>
      <c r="N274">
        <v>10115603</v>
      </c>
      <c r="O274">
        <v>51.799999239999998</v>
      </c>
      <c r="P274">
        <v>49.299999239999998</v>
      </c>
      <c r="Q274">
        <v>54.700000760000002</v>
      </c>
      <c r="R274">
        <v>34.700000760000002</v>
      </c>
      <c r="S274">
        <v>37.299999239999998</v>
      </c>
      <c r="T274">
        <v>31.799999239999998</v>
      </c>
      <c r="U274">
        <v>13.5</v>
      </c>
      <c r="V274">
        <v>13.399999619999999</v>
      </c>
      <c r="W274">
        <v>13.5</v>
      </c>
      <c r="X274">
        <v>12.399999619999999</v>
      </c>
      <c r="Y274">
        <v>7.6999998090000004</v>
      </c>
      <c r="Z274">
        <v>9.6000003809999992</v>
      </c>
      <c r="AA274">
        <v>23.399999619999999</v>
      </c>
      <c r="AB274">
        <v>20.600000380000001</v>
      </c>
      <c r="AC274">
        <v>21.799999239999998</v>
      </c>
    </row>
    <row r="275" spans="1:29" x14ac:dyDescent="0.35">
      <c r="A275" t="s">
        <v>91</v>
      </c>
      <c r="B275" t="s">
        <v>92</v>
      </c>
      <c r="C275">
        <v>1995</v>
      </c>
      <c r="D275">
        <v>10.3</v>
      </c>
      <c r="E275">
        <v>76.84073171</v>
      </c>
      <c r="F275">
        <v>62.400001529999997</v>
      </c>
      <c r="G275">
        <v>63.200000760000002</v>
      </c>
      <c r="H275">
        <v>61.400001529999997</v>
      </c>
      <c r="I275">
        <v>17.98631636</v>
      </c>
      <c r="J275">
        <v>66.007171479999997</v>
      </c>
      <c r="K275">
        <v>16.00651216</v>
      </c>
      <c r="L275">
        <v>0.20943683799999999</v>
      </c>
      <c r="M275">
        <v>51.086940910000003</v>
      </c>
      <c r="N275">
        <v>10136811</v>
      </c>
      <c r="O275">
        <v>50.599998470000003</v>
      </c>
      <c r="P275">
        <v>49</v>
      </c>
      <c r="Q275">
        <v>52.5</v>
      </c>
      <c r="R275">
        <v>37.5</v>
      </c>
      <c r="S275">
        <v>38.700000760000002</v>
      </c>
      <c r="T275">
        <v>36</v>
      </c>
      <c r="U275">
        <v>11.899999619999999</v>
      </c>
      <c r="V275">
        <v>12.30000019</v>
      </c>
      <c r="W275">
        <v>11.5</v>
      </c>
      <c r="X275">
        <v>12.19999981</v>
      </c>
      <c r="Y275">
        <v>7.3000001909999996</v>
      </c>
      <c r="Z275">
        <v>9.3000001910000005</v>
      </c>
      <c r="AA275">
        <v>23.700000760000002</v>
      </c>
      <c r="AB275">
        <v>19.700000760000002</v>
      </c>
      <c r="AC275">
        <v>21.5</v>
      </c>
    </row>
    <row r="276" spans="1:29" x14ac:dyDescent="0.35">
      <c r="A276" t="s">
        <v>91</v>
      </c>
      <c r="B276" t="s">
        <v>92</v>
      </c>
      <c r="C276">
        <v>1996</v>
      </c>
      <c r="D276">
        <v>10.3</v>
      </c>
      <c r="E276">
        <v>77.187317070000006</v>
      </c>
      <c r="F276">
        <v>61.299999239999998</v>
      </c>
      <c r="G276">
        <v>63.299999239999998</v>
      </c>
      <c r="H276">
        <v>58.900001529999997</v>
      </c>
      <c r="I276">
        <v>17.93841127</v>
      </c>
      <c r="J276">
        <v>65.852550750000006</v>
      </c>
      <c r="K276">
        <v>16.209037989999999</v>
      </c>
      <c r="L276">
        <v>0.195393176</v>
      </c>
      <c r="M276">
        <v>51.091219049999999</v>
      </c>
      <c r="N276">
        <v>10156637</v>
      </c>
      <c r="O276">
        <v>49.599998470000003</v>
      </c>
      <c r="P276">
        <v>45.5</v>
      </c>
      <c r="Q276">
        <v>54.5</v>
      </c>
      <c r="R276">
        <v>37</v>
      </c>
      <c r="S276">
        <v>40.599998470000003</v>
      </c>
      <c r="T276">
        <v>32.799999239999998</v>
      </c>
      <c r="U276">
        <v>13.399999619999999</v>
      </c>
      <c r="V276">
        <v>14</v>
      </c>
      <c r="W276">
        <v>12.600000380000001</v>
      </c>
      <c r="X276">
        <v>12.399999619999999</v>
      </c>
      <c r="Y276">
        <v>7.4000000950000002</v>
      </c>
      <c r="Z276">
        <v>9.5</v>
      </c>
      <c r="AA276">
        <v>24.399999619999999</v>
      </c>
      <c r="AB276">
        <v>17.299999239999998</v>
      </c>
      <c r="AC276">
        <v>20.5</v>
      </c>
    </row>
    <row r="277" spans="1:29" x14ac:dyDescent="0.35">
      <c r="A277" t="s">
        <v>91</v>
      </c>
      <c r="B277" t="s">
        <v>92</v>
      </c>
      <c r="C277">
        <v>1997</v>
      </c>
      <c r="D277">
        <v>10.199999999999999</v>
      </c>
      <c r="E277">
        <v>77.370731710000001</v>
      </c>
      <c r="F277">
        <v>60.5</v>
      </c>
      <c r="G277">
        <v>61.5</v>
      </c>
      <c r="H277">
        <v>59.400001529999997</v>
      </c>
      <c r="I277">
        <v>17.84937459</v>
      </c>
      <c r="J277">
        <v>65.736983760000001</v>
      </c>
      <c r="K277">
        <v>16.413641649999999</v>
      </c>
      <c r="L277">
        <v>0.24199188499999999</v>
      </c>
      <c r="M277">
        <v>51.098232289999999</v>
      </c>
      <c r="N277">
        <v>10181245</v>
      </c>
      <c r="O277">
        <v>50.099998470000003</v>
      </c>
      <c r="P277">
        <v>46</v>
      </c>
      <c r="Q277">
        <v>54.900001529999997</v>
      </c>
      <c r="R277">
        <v>36.900001529999997</v>
      </c>
      <c r="S277">
        <v>39.799999239999998</v>
      </c>
      <c r="T277">
        <v>33.599998470000003</v>
      </c>
      <c r="U277">
        <v>13</v>
      </c>
      <c r="V277">
        <v>14.19999981</v>
      </c>
      <c r="W277">
        <v>11.5</v>
      </c>
      <c r="X277">
        <v>11.5</v>
      </c>
      <c r="Y277">
        <v>7.0999999049999998</v>
      </c>
      <c r="Z277">
        <v>9</v>
      </c>
      <c r="AA277">
        <v>25.700000760000002</v>
      </c>
      <c r="AB277">
        <v>17.600000380000001</v>
      </c>
      <c r="AC277">
        <v>21.299999239999998</v>
      </c>
    </row>
    <row r="278" spans="1:29" x14ac:dyDescent="0.35">
      <c r="A278" t="s">
        <v>91</v>
      </c>
      <c r="B278" t="s">
        <v>92</v>
      </c>
      <c r="C278">
        <v>1998</v>
      </c>
      <c r="D278">
        <v>10.3</v>
      </c>
      <c r="E278">
        <v>77.473170730000007</v>
      </c>
      <c r="F278">
        <v>61.700000760000002</v>
      </c>
      <c r="G278">
        <v>63.5</v>
      </c>
      <c r="H278">
        <v>59.5</v>
      </c>
      <c r="I278">
        <v>17.738461310000002</v>
      </c>
      <c r="J278">
        <v>65.650595240000001</v>
      </c>
      <c r="K278">
        <v>16.610943450000001</v>
      </c>
      <c r="L278">
        <v>0.21352765100000001</v>
      </c>
      <c r="M278">
        <v>51.105627589999997</v>
      </c>
      <c r="N278">
        <v>10203008</v>
      </c>
      <c r="O278">
        <v>51.900001529999997</v>
      </c>
      <c r="P278">
        <v>46.799999239999998</v>
      </c>
      <c r="Q278">
        <v>57.700000760000002</v>
      </c>
      <c r="R278">
        <v>35.5</v>
      </c>
      <c r="S278">
        <v>39.200000760000002</v>
      </c>
      <c r="T278">
        <v>31.299999239999998</v>
      </c>
      <c r="U278">
        <v>12.600000380000001</v>
      </c>
      <c r="V278">
        <v>14.100000380000001</v>
      </c>
      <c r="W278">
        <v>11</v>
      </c>
      <c r="X278">
        <v>11.69999981</v>
      </c>
      <c r="Y278">
        <v>7.5999999049999998</v>
      </c>
      <c r="Z278">
        <v>9.3000001910000005</v>
      </c>
      <c r="AA278">
        <v>23</v>
      </c>
      <c r="AB278">
        <v>18.299999239999998</v>
      </c>
      <c r="AC278">
        <v>20.399999619999999</v>
      </c>
    </row>
    <row r="279" spans="1:29" x14ac:dyDescent="0.35">
      <c r="A279" t="s">
        <v>91</v>
      </c>
      <c r="B279" t="s">
        <v>92</v>
      </c>
      <c r="C279">
        <v>1999</v>
      </c>
      <c r="D279">
        <v>10.3</v>
      </c>
      <c r="E279">
        <v>77.619512200000003</v>
      </c>
      <c r="F279">
        <v>60.5</v>
      </c>
      <c r="G279">
        <v>60.900001529999997</v>
      </c>
      <c r="H279">
        <v>60.099998470000003</v>
      </c>
      <c r="I279">
        <v>17.63679887</v>
      </c>
      <c r="J279">
        <v>65.579597250000006</v>
      </c>
      <c r="K279">
        <v>16.783603889999998</v>
      </c>
      <c r="L279">
        <v>0.22918910300000001</v>
      </c>
      <c r="M279">
        <v>51.110232850000003</v>
      </c>
      <c r="N279">
        <v>10226419</v>
      </c>
      <c r="O279">
        <v>52.5</v>
      </c>
      <c r="P279">
        <v>47.799999239999998</v>
      </c>
      <c r="Q279">
        <v>57.400001529999997</v>
      </c>
      <c r="R279">
        <v>33.900001529999997</v>
      </c>
      <c r="S279">
        <v>36.299999239999998</v>
      </c>
      <c r="T279">
        <v>31.600000380000001</v>
      </c>
      <c r="U279">
        <v>13.5</v>
      </c>
      <c r="V279">
        <v>16</v>
      </c>
      <c r="W279">
        <v>11</v>
      </c>
      <c r="X279">
        <v>10.19999981</v>
      </c>
      <c r="Y279">
        <v>7.5</v>
      </c>
      <c r="Z279">
        <v>8.6000003809999992</v>
      </c>
      <c r="AA279">
        <v>22.399999619999999</v>
      </c>
      <c r="AB279">
        <v>22.700000760000002</v>
      </c>
      <c r="AC279">
        <v>22.600000380000001</v>
      </c>
    </row>
    <row r="280" spans="1:29" x14ac:dyDescent="0.35">
      <c r="A280" t="s">
        <v>91</v>
      </c>
      <c r="B280" t="s">
        <v>92</v>
      </c>
      <c r="C280">
        <v>2000</v>
      </c>
      <c r="D280">
        <v>10.199999999999999</v>
      </c>
      <c r="E280">
        <v>77.721951219999994</v>
      </c>
      <c r="F280">
        <v>54.200000760000002</v>
      </c>
      <c r="G280">
        <v>54.299999239999998</v>
      </c>
      <c r="H280">
        <v>54.099998470000003</v>
      </c>
      <c r="I280">
        <v>17.558602230000002</v>
      </c>
      <c r="J280">
        <v>65.519595109999997</v>
      </c>
      <c r="K280">
        <v>16.921802660000001</v>
      </c>
      <c r="L280">
        <v>0.24251795600000001</v>
      </c>
      <c r="M280">
        <v>51.109853749999999</v>
      </c>
      <c r="N280">
        <v>10251250</v>
      </c>
      <c r="O280">
        <v>50.099998470000003</v>
      </c>
      <c r="P280">
        <v>45.900001529999997</v>
      </c>
      <c r="Q280">
        <v>55</v>
      </c>
      <c r="R280">
        <v>37</v>
      </c>
      <c r="S280">
        <v>40.299999239999998</v>
      </c>
      <c r="T280">
        <v>33.200000760000002</v>
      </c>
      <c r="U280">
        <v>12.899999619999999</v>
      </c>
      <c r="V280">
        <v>13.80000019</v>
      </c>
      <c r="W280">
        <v>11.80000019</v>
      </c>
      <c r="X280">
        <v>8.3000001910000005</v>
      </c>
      <c r="Y280">
        <v>5.3000001909999996</v>
      </c>
      <c r="Z280">
        <v>6.5999999049999998</v>
      </c>
      <c r="AA280">
        <v>18.200000760000002</v>
      </c>
      <c r="AB280">
        <v>12.899999619999999</v>
      </c>
      <c r="AC280">
        <v>15.19999981</v>
      </c>
    </row>
    <row r="281" spans="1:29" x14ac:dyDescent="0.35">
      <c r="A281" t="s">
        <v>91</v>
      </c>
      <c r="B281" t="s">
        <v>92</v>
      </c>
      <c r="C281">
        <v>2001</v>
      </c>
      <c r="D281">
        <v>10.1</v>
      </c>
      <c r="E281">
        <v>77.973170730000007</v>
      </c>
      <c r="F281">
        <v>48.400001529999997</v>
      </c>
      <c r="G281">
        <v>47.200000760000002</v>
      </c>
      <c r="H281">
        <v>49.599998470000003</v>
      </c>
      <c r="I281">
        <v>17.41391097</v>
      </c>
      <c r="J281">
        <v>65.559965050000002</v>
      </c>
      <c r="K281">
        <v>17.026123980000001</v>
      </c>
      <c r="L281">
        <v>0.34395115799999998</v>
      </c>
      <c r="M281">
        <v>51.10312141</v>
      </c>
      <c r="N281">
        <v>10286570</v>
      </c>
      <c r="O281">
        <v>53.700000760000002</v>
      </c>
      <c r="P281">
        <v>45.900001529999997</v>
      </c>
      <c r="Q281">
        <v>60.799999239999998</v>
      </c>
      <c r="R281">
        <v>29.700000760000002</v>
      </c>
      <c r="S281">
        <v>35.5</v>
      </c>
      <c r="T281">
        <v>24.399999619999999</v>
      </c>
      <c r="U281">
        <v>16.600000380000001</v>
      </c>
      <c r="V281">
        <v>18.600000380000001</v>
      </c>
      <c r="W281">
        <v>14.80000019</v>
      </c>
      <c r="X281">
        <v>6.9000000950000002</v>
      </c>
      <c r="Y281">
        <v>5.5999999049999998</v>
      </c>
      <c r="Z281">
        <v>6.1999998090000004</v>
      </c>
      <c r="AA281">
        <v>16.600000380000001</v>
      </c>
      <c r="AB281">
        <v>14.30000019</v>
      </c>
      <c r="AC281">
        <v>15.30000019</v>
      </c>
    </row>
    <row r="282" spans="1:29" x14ac:dyDescent="0.35">
      <c r="A282" t="s">
        <v>91</v>
      </c>
      <c r="B282" t="s">
        <v>92</v>
      </c>
      <c r="C282">
        <v>2002</v>
      </c>
      <c r="D282">
        <v>10.199999999999999</v>
      </c>
      <c r="E282">
        <v>78.075609760000006</v>
      </c>
      <c r="F282">
        <v>48.599998470000003</v>
      </c>
      <c r="G282">
        <v>49.900001529999997</v>
      </c>
      <c r="H282">
        <v>47.299999239999998</v>
      </c>
      <c r="I282">
        <v>17.305798100000001</v>
      </c>
      <c r="J282">
        <v>65.591942509999996</v>
      </c>
      <c r="K282">
        <v>17.10225939</v>
      </c>
      <c r="L282">
        <v>0.448268895</v>
      </c>
      <c r="M282">
        <v>51.090831850000001</v>
      </c>
      <c r="N282">
        <v>10332785</v>
      </c>
      <c r="O282">
        <v>48.099998470000003</v>
      </c>
      <c r="P282">
        <v>45.099998470000003</v>
      </c>
      <c r="Q282">
        <v>51</v>
      </c>
      <c r="R282">
        <v>35.299999239999998</v>
      </c>
      <c r="S282">
        <v>37.099998470000003</v>
      </c>
      <c r="T282">
        <v>33.5</v>
      </c>
      <c r="U282">
        <v>16.600000380000001</v>
      </c>
      <c r="V282">
        <v>17.799999239999998</v>
      </c>
      <c r="W282">
        <v>15.5</v>
      </c>
      <c r="X282">
        <v>8.6000003809999992</v>
      </c>
      <c r="Y282">
        <v>6.1999998090000004</v>
      </c>
      <c r="Z282">
        <v>7.5</v>
      </c>
      <c r="AA282">
        <v>15.19999981</v>
      </c>
      <c r="AB282">
        <v>16</v>
      </c>
      <c r="AC282">
        <v>15.69999981</v>
      </c>
    </row>
    <row r="283" spans="1:29" x14ac:dyDescent="0.35">
      <c r="A283" t="s">
        <v>91</v>
      </c>
      <c r="B283" t="s">
        <v>92</v>
      </c>
      <c r="C283">
        <v>2003</v>
      </c>
      <c r="D283">
        <v>10.3</v>
      </c>
      <c r="E283">
        <v>78.129268289999999</v>
      </c>
      <c r="F283">
        <v>45.299999239999998</v>
      </c>
      <c r="G283">
        <v>47.099998470000003</v>
      </c>
      <c r="H283">
        <v>43.700000760000002</v>
      </c>
      <c r="I283">
        <v>17.21814599</v>
      </c>
      <c r="J283">
        <v>65.627883069999996</v>
      </c>
      <c r="K283">
        <v>17.153970940000001</v>
      </c>
      <c r="L283">
        <v>0.418641508</v>
      </c>
      <c r="M283">
        <v>51.075529279999998</v>
      </c>
      <c r="N283">
        <v>10376133</v>
      </c>
      <c r="O283">
        <v>44.099998470000003</v>
      </c>
      <c r="P283">
        <v>38.700000760000002</v>
      </c>
      <c r="Q283">
        <v>48.5</v>
      </c>
      <c r="R283">
        <v>39.599998470000003</v>
      </c>
      <c r="S283">
        <v>44.200000760000002</v>
      </c>
      <c r="T283">
        <v>35.900001529999997</v>
      </c>
      <c r="U283">
        <v>16.299999239999998</v>
      </c>
      <c r="V283">
        <v>17.100000380000001</v>
      </c>
      <c r="W283">
        <v>15.600000380000001</v>
      </c>
      <c r="X283">
        <v>9</v>
      </c>
      <c r="Y283">
        <v>7.4000000950000002</v>
      </c>
      <c r="Z283">
        <v>8.3000001910000005</v>
      </c>
      <c r="AA283">
        <v>21.299999239999998</v>
      </c>
      <c r="AB283">
        <v>22.200000760000002</v>
      </c>
      <c r="AC283">
        <v>19</v>
      </c>
    </row>
    <row r="284" spans="1:29" x14ac:dyDescent="0.35">
      <c r="A284" t="s">
        <v>91</v>
      </c>
      <c r="B284" t="s">
        <v>92</v>
      </c>
      <c r="C284">
        <v>2004</v>
      </c>
      <c r="D284">
        <v>9.6999999999999993</v>
      </c>
      <c r="E284">
        <v>78.87804878</v>
      </c>
      <c r="F284">
        <v>49</v>
      </c>
      <c r="G284">
        <v>49.099998470000003</v>
      </c>
      <c r="H284">
        <v>48.799999239999998</v>
      </c>
      <c r="I284">
        <v>17.126457080000002</v>
      </c>
      <c r="J284">
        <v>65.694715810000005</v>
      </c>
      <c r="K284">
        <v>17.17882711</v>
      </c>
      <c r="L284">
        <v>0.43278824799999999</v>
      </c>
      <c r="M284">
        <v>51.060862360000002</v>
      </c>
      <c r="N284">
        <v>10421137</v>
      </c>
      <c r="O284">
        <v>45</v>
      </c>
      <c r="P284">
        <v>41.400001529999997</v>
      </c>
      <c r="Q284">
        <v>48.5</v>
      </c>
      <c r="R284">
        <v>37.700000760000002</v>
      </c>
      <c r="S284">
        <v>40.799999239999998</v>
      </c>
      <c r="T284">
        <v>34.799999239999998</v>
      </c>
      <c r="U284">
        <v>17.299999239999998</v>
      </c>
      <c r="V284">
        <v>17.899999619999999</v>
      </c>
      <c r="W284">
        <v>16.700000760000002</v>
      </c>
      <c r="X284">
        <v>8.1999998089999995</v>
      </c>
      <c r="Y284">
        <v>6.5999999049999998</v>
      </c>
      <c r="Z284">
        <v>8.5</v>
      </c>
      <c r="AA284">
        <v>19.5</v>
      </c>
      <c r="AB284">
        <v>20.200000760000002</v>
      </c>
      <c r="AC284">
        <v>21.200000760000002</v>
      </c>
    </row>
    <row r="285" spans="1:29" x14ac:dyDescent="0.35">
      <c r="A285" t="s">
        <v>91</v>
      </c>
      <c r="B285" t="s">
        <v>92</v>
      </c>
      <c r="C285">
        <v>2005</v>
      </c>
      <c r="D285">
        <v>9.9</v>
      </c>
      <c r="E285">
        <v>78.980487800000006</v>
      </c>
      <c r="F285">
        <v>51.599998470000003</v>
      </c>
      <c r="G285">
        <v>52.599998470000003</v>
      </c>
      <c r="H285">
        <v>50.599998470000003</v>
      </c>
      <c r="I285">
        <v>17.02368882</v>
      </c>
      <c r="J285">
        <v>65.802254540000007</v>
      </c>
      <c r="K285">
        <v>17.174056629999999</v>
      </c>
      <c r="L285">
        <v>0.55005570800000003</v>
      </c>
      <c r="M285">
        <v>51.049156570000001</v>
      </c>
      <c r="N285">
        <v>10478617</v>
      </c>
      <c r="O285">
        <v>35</v>
      </c>
      <c r="P285">
        <v>33.5</v>
      </c>
      <c r="Q285">
        <v>36.400001529999997</v>
      </c>
      <c r="R285">
        <v>39.299999239999998</v>
      </c>
      <c r="S285">
        <v>41.299999239999998</v>
      </c>
      <c r="T285">
        <v>37.200000760000002</v>
      </c>
      <c r="U285">
        <v>18.399999619999999</v>
      </c>
      <c r="V285">
        <v>19.200000760000002</v>
      </c>
      <c r="W285">
        <v>17.600000380000001</v>
      </c>
      <c r="X285">
        <v>9.5</v>
      </c>
      <c r="Y285">
        <v>7.5999999049999998</v>
      </c>
      <c r="Z285">
        <v>8.3999996190000008</v>
      </c>
      <c r="AA285">
        <v>22.100000380000001</v>
      </c>
      <c r="AB285">
        <v>21</v>
      </c>
      <c r="AC285">
        <v>21.5</v>
      </c>
    </row>
    <row r="286" spans="1:29" x14ac:dyDescent="0.35">
      <c r="A286" t="s">
        <v>91</v>
      </c>
      <c r="B286" t="s">
        <v>92</v>
      </c>
      <c r="C286">
        <v>2006</v>
      </c>
      <c r="D286">
        <v>9.6</v>
      </c>
      <c r="E286">
        <v>79.380487799999997</v>
      </c>
      <c r="F286">
        <v>51.099998470000003</v>
      </c>
      <c r="G286">
        <v>52.400001529999997</v>
      </c>
      <c r="H286">
        <v>49.700000760000002</v>
      </c>
      <c r="I286">
        <v>16.984326230000001</v>
      </c>
      <c r="J286">
        <v>65.841214550000004</v>
      </c>
      <c r="K286">
        <v>17.174459219999999</v>
      </c>
      <c r="L286">
        <v>0.659558215</v>
      </c>
      <c r="M286">
        <v>51.040901679999997</v>
      </c>
      <c r="N286">
        <v>10547958</v>
      </c>
      <c r="O286">
        <v>34.799999239999998</v>
      </c>
      <c r="P286">
        <v>31.200000760000002</v>
      </c>
      <c r="Q286">
        <v>38.400001529999997</v>
      </c>
      <c r="R286">
        <v>38.200000760000002</v>
      </c>
      <c r="S286">
        <v>40.5</v>
      </c>
      <c r="T286">
        <v>35.900001529999997</v>
      </c>
      <c r="U286">
        <v>19.700000760000002</v>
      </c>
      <c r="V286">
        <v>21.799999239999998</v>
      </c>
      <c r="W286">
        <v>17.600000380000001</v>
      </c>
      <c r="X286">
        <v>9.3000001910000005</v>
      </c>
      <c r="Y286">
        <v>7.4000000950000002</v>
      </c>
      <c r="Z286">
        <v>8.1999998089999995</v>
      </c>
      <c r="AA286">
        <v>22.600000380000001</v>
      </c>
      <c r="AB286">
        <v>18.799999239999998</v>
      </c>
      <c r="AC286">
        <v>20.5</v>
      </c>
    </row>
    <row r="287" spans="1:29" x14ac:dyDescent="0.35">
      <c r="A287" t="s">
        <v>91</v>
      </c>
      <c r="B287" t="s">
        <v>92</v>
      </c>
      <c r="C287">
        <v>2007</v>
      </c>
      <c r="D287">
        <v>9.5</v>
      </c>
      <c r="E287">
        <v>79.782926829999994</v>
      </c>
      <c r="F287">
        <v>50.200000760000002</v>
      </c>
      <c r="G287">
        <v>51.200000760000002</v>
      </c>
      <c r="H287">
        <v>49.200000760000002</v>
      </c>
      <c r="I287">
        <v>16.924463070000002</v>
      </c>
      <c r="J287">
        <v>65.931042340000005</v>
      </c>
      <c r="K287">
        <v>17.144494590000001</v>
      </c>
      <c r="L287">
        <v>0.73433083099999996</v>
      </c>
      <c r="M287">
        <v>51.034467620000001</v>
      </c>
      <c r="N287">
        <v>10625700</v>
      </c>
      <c r="O287">
        <v>33.900001529999997</v>
      </c>
      <c r="P287">
        <v>31.299999239999998</v>
      </c>
      <c r="Q287">
        <v>36.5</v>
      </c>
      <c r="R287">
        <v>40</v>
      </c>
      <c r="S287">
        <v>42.900001529999997</v>
      </c>
      <c r="T287">
        <v>37.099998470000003</v>
      </c>
      <c r="U287">
        <v>18.399999619999999</v>
      </c>
      <c r="V287">
        <v>19</v>
      </c>
      <c r="W287">
        <v>17.799999239999998</v>
      </c>
      <c r="X287">
        <v>8.3999996190000008</v>
      </c>
      <c r="Y287">
        <v>6.6999998090000004</v>
      </c>
      <c r="Z287">
        <v>7.5</v>
      </c>
      <c r="AA287">
        <v>20.899999619999999</v>
      </c>
      <c r="AB287">
        <v>17.100000380000001</v>
      </c>
      <c r="AC287">
        <v>18.799999239999998</v>
      </c>
    </row>
    <row r="288" spans="1:29" x14ac:dyDescent="0.35">
      <c r="A288" t="s">
        <v>91</v>
      </c>
      <c r="B288" t="s">
        <v>92</v>
      </c>
      <c r="C288">
        <v>2008</v>
      </c>
      <c r="D288">
        <v>9.8000000000000007</v>
      </c>
      <c r="E288">
        <v>79.680487799999995</v>
      </c>
      <c r="F288">
        <v>47.400001529999997</v>
      </c>
      <c r="G288">
        <v>47.900001529999997</v>
      </c>
      <c r="H288">
        <v>47</v>
      </c>
      <c r="I288">
        <v>16.86099699</v>
      </c>
      <c r="J288">
        <v>66.033070309999999</v>
      </c>
      <c r="K288">
        <v>17.1059327</v>
      </c>
      <c r="L288">
        <v>0.78997684499999998</v>
      </c>
      <c r="M288">
        <v>51.027432109999999</v>
      </c>
      <c r="N288">
        <v>10709973</v>
      </c>
      <c r="O288">
        <v>33.900001529999997</v>
      </c>
      <c r="P288">
        <v>30.600000380000001</v>
      </c>
      <c r="Q288">
        <v>37.099998470000003</v>
      </c>
      <c r="R288">
        <v>40.400001529999997</v>
      </c>
      <c r="S288">
        <v>44</v>
      </c>
      <c r="T288">
        <v>37.099998470000003</v>
      </c>
      <c r="U288">
        <v>19</v>
      </c>
      <c r="V288">
        <v>20.100000380000001</v>
      </c>
      <c r="W288">
        <v>17.899999619999999</v>
      </c>
      <c r="X288">
        <v>7.5999999049999998</v>
      </c>
      <c r="Y288">
        <v>6.5</v>
      </c>
      <c r="Z288">
        <v>7</v>
      </c>
      <c r="AA288">
        <v>18.700000760000002</v>
      </c>
      <c r="AB288">
        <v>17.399999619999999</v>
      </c>
      <c r="AC288">
        <v>18</v>
      </c>
    </row>
    <row r="289" spans="1:29" x14ac:dyDescent="0.35">
      <c r="A289" t="s">
        <v>91</v>
      </c>
      <c r="B289" t="s">
        <v>92</v>
      </c>
      <c r="C289">
        <v>2009</v>
      </c>
      <c r="D289">
        <v>9.6999999999999993</v>
      </c>
      <c r="E289">
        <v>79.982926829999997</v>
      </c>
      <c r="F289">
        <v>44.200000760000002</v>
      </c>
      <c r="G289">
        <v>44.900001529999997</v>
      </c>
      <c r="H289">
        <v>43.5</v>
      </c>
      <c r="I289">
        <v>16.81178156</v>
      </c>
      <c r="J289">
        <v>66.083366470000001</v>
      </c>
      <c r="K289">
        <v>17.104851969999999</v>
      </c>
      <c r="L289">
        <v>0.80459957299999996</v>
      </c>
      <c r="M289">
        <v>51.016464489999997</v>
      </c>
      <c r="N289">
        <v>10796493</v>
      </c>
      <c r="O289">
        <v>31.399999619999999</v>
      </c>
      <c r="P289">
        <v>27.899999619999999</v>
      </c>
      <c r="Q289">
        <v>34.5</v>
      </c>
      <c r="R289">
        <v>41.299999239999998</v>
      </c>
      <c r="S289">
        <v>42.700000760000002</v>
      </c>
      <c r="T289">
        <v>40.099998470000003</v>
      </c>
      <c r="U289">
        <v>21.399999619999999</v>
      </c>
      <c r="V289">
        <v>24.399999619999999</v>
      </c>
      <c r="W289">
        <v>18.799999239999998</v>
      </c>
      <c r="X289">
        <v>8.1000003809999992</v>
      </c>
      <c r="Y289">
        <v>7.6999998090000004</v>
      </c>
      <c r="Z289">
        <v>7.9000000950000002</v>
      </c>
      <c r="AA289">
        <v>22.5</v>
      </c>
      <c r="AB289">
        <v>21.5</v>
      </c>
      <c r="AC289">
        <v>21.899999619999999</v>
      </c>
    </row>
    <row r="290" spans="1:29" x14ac:dyDescent="0.35">
      <c r="A290" t="s">
        <v>91</v>
      </c>
      <c r="B290" t="s">
        <v>92</v>
      </c>
      <c r="C290">
        <v>2010</v>
      </c>
      <c r="D290">
        <v>9.6999999999999993</v>
      </c>
      <c r="E290">
        <v>80.18292683</v>
      </c>
      <c r="F290">
        <v>48.700000760000002</v>
      </c>
      <c r="G290">
        <v>47.599998470000003</v>
      </c>
      <c r="H290">
        <v>49.5</v>
      </c>
      <c r="I290">
        <v>16.78147019</v>
      </c>
      <c r="J290">
        <v>66.041953609999993</v>
      </c>
      <c r="K290">
        <v>17.1765762</v>
      </c>
      <c r="L290">
        <v>0.91363939199999999</v>
      </c>
      <c r="M290">
        <v>50.999032200000002</v>
      </c>
      <c r="N290">
        <v>10895586</v>
      </c>
      <c r="O290">
        <v>33.400001529999997</v>
      </c>
      <c r="P290">
        <v>29.899999619999999</v>
      </c>
      <c r="Q290">
        <v>36.400001529999997</v>
      </c>
      <c r="R290">
        <v>37.900001529999997</v>
      </c>
      <c r="S290">
        <v>40.799999239999998</v>
      </c>
      <c r="T290">
        <v>35.5</v>
      </c>
      <c r="U290">
        <v>20.899999619999999</v>
      </c>
      <c r="V290">
        <v>24.100000380000001</v>
      </c>
      <c r="W290">
        <v>18</v>
      </c>
      <c r="X290">
        <v>8.5</v>
      </c>
      <c r="Y290">
        <v>8.1000003809999992</v>
      </c>
      <c r="Z290">
        <v>8.3000001910000005</v>
      </c>
      <c r="AA290">
        <v>22.399999619999999</v>
      </c>
      <c r="AB290">
        <v>22.399999619999999</v>
      </c>
      <c r="AC290">
        <v>22.399999619999999</v>
      </c>
    </row>
    <row r="291" spans="1:29" x14ac:dyDescent="0.35">
      <c r="A291" t="s">
        <v>91</v>
      </c>
      <c r="B291" t="s">
        <v>92</v>
      </c>
      <c r="C291">
        <v>2011</v>
      </c>
      <c r="D291">
        <v>9.4</v>
      </c>
      <c r="E291">
        <v>80.585365850000002</v>
      </c>
      <c r="F291">
        <v>48.299999239999998</v>
      </c>
      <c r="G291">
        <v>49.700000760000002</v>
      </c>
      <c r="H291">
        <v>47.099998470000003</v>
      </c>
      <c r="I291">
        <v>16.813626320000001</v>
      </c>
      <c r="J291">
        <v>65.882677920000006</v>
      </c>
      <c r="K291">
        <v>17.30369576</v>
      </c>
      <c r="L291">
        <v>1.386849113</v>
      </c>
      <c r="M291">
        <v>50.975936320000002</v>
      </c>
      <c r="N291">
        <v>11047744</v>
      </c>
      <c r="O291">
        <v>34.900001529999997</v>
      </c>
      <c r="P291">
        <v>30.100000380000001</v>
      </c>
      <c r="Q291">
        <v>39</v>
      </c>
      <c r="R291">
        <v>37.599998470000003</v>
      </c>
      <c r="S291">
        <v>40.900001529999997</v>
      </c>
      <c r="T291">
        <v>34.900001529999997</v>
      </c>
      <c r="U291">
        <v>20.600000380000001</v>
      </c>
      <c r="V291">
        <v>23.5</v>
      </c>
      <c r="W291">
        <v>18.200000760000002</v>
      </c>
      <c r="X291">
        <v>7.1999998090000004</v>
      </c>
      <c r="Y291">
        <v>7.0999999049999998</v>
      </c>
      <c r="Z291">
        <v>7.0999999049999998</v>
      </c>
      <c r="AA291">
        <v>18.700000760000002</v>
      </c>
      <c r="AB291">
        <v>18.700000760000002</v>
      </c>
      <c r="AC291">
        <v>18.700000760000002</v>
      </c>
    </row>
    <row r="292" spans="1:29" x14ac:dyDescent="0.35">
      <c r="A292" t="s">
        <v>91</v>
      </c>
      <c r="B292" t="s">
        <v>92</v>
      </c>
      <c r="C292">
        <v>2012</v>
      </c>
      <c r="D292">
        <v>9.8000000000000007</v>
      </c>
      <c r="E292">
        <v>80.385365849999999</v>
      </c>
      <c r="F292">
        <v>44.599998470000003</v>
      </c>
      <c r="G292">
        <v>42.900001529999997</v>
      </c>
      <c r="H292">
        <v>46</v>
      </c>
      <c r="I292">
        <v>16.831675300000001</v>
      </c>
      <c r="J292">
        <v>65.666331600000007</v>
      </c>
      <c r="K292">
        <v>17.501993089999999</v>
      </c>
      <c r="L292">
        <v>0.726031655</v>
      </c>
      <c r="M292">
        <v>50.947635730000002</v>
      </c>
      <c r="N292">
        <v>11128246</v>
      </c>
      <c r="O292">
        <v>32</v>
      </c>
      <c r="P292">
        <v>27.399999619999999</v>
      </c>
      <c r="Q292">
        <v>35.599998470000003</v>
      </c>
      <c r="R292">
        <v>40.400001529999997</v>
      </c>
      <c r="S292">
        <v>43.299999239999998</v>
      </c>
      <c r="T292">
        <v>38</v>
      </c>
      <c r="U292">
        <v>20.799999239999998</v>
      </c>
      <c r="V292">
        <v>24.100000380000001</v>
      </c>
      <c r="W292">
        <v>18</v>
      </c>
      <c r="X292">
        <v>7.4000000950000002</v>
      </c>
      <c r="Y292">
        <v>7.6999998090000004</v>
      </c>
      <c r="Z292">
        <v>7.5</v>
      </c>
      <c r="AA292">
        <v>18.899999619999999</v>
      </c>
      <c r="AB292">
        <v>20.399999619999999</v>
      </c>
      <c r="AC292">
        <v>19.799999239999998</v>
      </c>
    </row>
    <row r="293" spans="1:29" x14ac:dyDescent="0.35">
      <c r="A293" t="s">
        <v>91</v>
      </c>
      <c r="B293" t="s">
        <v>92</v>
      </c>
      <c r="C293">
        <v>2013</v>
      </c>
      <c r="D293">
        <v>9.8000000000000007</v>
      </c>
      <c r="E293">
        <v>80.587804879999993</v>
      </c>
      <c r="F293">
        <v>46</v>
      </c>
      <c r="G293">
        <v>45.299999239999998</v>
      </c>
      <c r="H293">
        <v>46.5</v>
      </c>
      <c r="I293">
        <v>16.85219618</v>
      </c>
      <c r="J293">
        <v>65.397679679999996</v>
      </c>
      <c r="K293">
        <v>17.75012414</v>
      </c>
      <c r="L293">
        <v>0.48918430099999999</v>
      </c>
      <c r="M293">
        <v>50.911143979999999</v>
      </c>
      <c r="N293">
        <v>11182817</v>
      </c>
      <c r="O293">
        <v>31.899999619999999</v>
      </c>
      <c r="P293">
        <v>27.399999619999999</v>
      </c>
      <c r="Q293">
        <v>35.599998470000003</v>
      </c>
      <c r="R293">
        <v>39</v>
      </c>
      <c r="S293">
        <v>39.799999239999998</v>
      </c>
      <c r="T293">
        <v>38.400001529999997</v>
      </c>
      <c r="U293">
        <v>23.200000760000002</v>
      </c>
      <c r="V293">
        <v>28.700000760000002</v>
      </c>
      <c r="W293">
        <v>18.700000760000002</v>
      </c>
      <c r="X293">
        <v>8.1999998089999995</v>
      </c>
      <c r="Y293">
        <v>8.6000003809999992</v>
      </c>
      <c r="Z293">
        <v>8.3999996190000008</v>
      </c>
      <c r="AA293">
        <v>22.5</v>
      </c>
      <c r="AB293">
        <v>24.700000760000002</v>
      </c>
      <c r="AC293">
        <v>23.700000760000002</v>
      </c>
    </row>
    <row r="294" spans="1:29" x14ac:dyDescent="0.35">
      <c r="A294" t="s">
        <v>91</v>
      </c>
      <c r="B294" t="s">
        <v>92</v>
      </c>
      <c r="C294">
        <v>2014</v>
      </c>
      <c r="D294">
        <v>9.3000000000000007</v>
      </c>
      <c r="E294">
        <v>80.587804879999993</v>
      </c>
      <c r="F294">
        <v>49.900001529999997</v>
      </c>
      <c r="G294">
        <v>47.299999239999998</v>
      </c>
      <c r="H294">
        <v>51.799999239999998</v>
      </c>
      <c r="I294">
        <v>16.888389629999999</v>
      </c>
      <c r="J294">
        <v>65.106764260000006</v>
      </c>
      <c r="K294">
        <v>18.004846109999999</v>
      </c>
      <c r="L294">
        <v>0.43183733800000002</v>
      </c>
      <c r="M294">
        <v>50.862793709999998</v>
      </c>
      <c r="N294">
        <v>11231213</v>
      </c>
      <c r="O294">
        <v>37.099998470000003</v>
      </c>
      <c r="P294">
        <v>31.5</v>
      </c>
      <c r="Q294">
        <v>41.299999239999998</v>
      </c>
      <c r="R294">
        <v>40.200000760000002</v>
      </c>
      <c r="S294">
        <v>40.400001529999997</v>
      </c>
      <c r="T294">
        <v>40.099998470000003</v>
      </c>
      <c r="U294">
        <v>22.700000760000002</v>
      </c>
      <c r="V294">
        <v>28.200000760000002</v>
      </c>
      <c r="W294">
        <v>18.600000380000001</v>
      </c>
      <c r="X294">
        <v>7.9000000950000002</v>
      </c>
      <c r="Y294">
        <v>9</v>
      </c>
      <c r="Z294">
        <v>8.5</v>
      </c>
      <c r="AA294">
        <v>22.299999239999998</v>
      </c>
      <c r="AB294">
        <v>24</v>
      </c>
      <c r="AC294">
        <v>23.200000760000002</v>
      </c>
    </row>
    <row r="295" spans="1:29" x14ac:dyDescent="0.35">
      <c r="A295" t="s">
        <v>91</v>
      </c>
      <c r="B295" t="s">
        <v>92</v>
      </c>
      <c r="C295">
        <v>2015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16.944441690000001</v>
      </c>
      <c r="J295">
        <v>64.830741880000005</v>
      </c>
      <c r="K295">
        <v>18.224816430000001</v>
      </c>
      <c r="L295">
        <v>0.48415211800000002</v>
      </c>
      <c r="M295">
        <v>50.800897980000002</v>
      </c>
      <c r="N295">
        <v>11285721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35">
      <c r="A296" t="s">
        <v>28</v>
      </c>
      <c r="B296" t="s">
        <v>95</v>
      </c>
      <c r="C296">
        <v>1967</v>
      </c>
      <c r="D296">
        <v>9</v>
      </c>
      <c r="E296">
        <v>70.413902440000001</v>
      </c>
      <c r="F296">
        <v>0</v>
      </c>
      <c r="G296">
        <v>0</v>
      </c>
      <c r="H296">
        <v>0</v>
      </c>
      <c r="I296">
        <v>23.57752666</v>
      </c>
      <c r="J296">
        <v>67.548858559999999</v>
      </c>
      <c r="K296">
        <v>8.8736147830000007</v>
      </c>
      <c r="L296">
        <v>0.629747481</v>
      </c>
      <c r="M296">
        <v>49.989398280000003</v>
      </c>
      <c r="N296">
        <v>8310226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35">
      <c r="A297" t="s">
        <v>28</v>
      </c>
      <c r="B297" t="s">
        <v>95</v>
      </c>
      <c r="C297">
        <v>1968</v>
      </c>
      <c r="D297">
        <v>8.6</v>
      </c>
      <c r="E297">
        <v>71.225121950000002</v>
      </c>
      <c r="F297">
        <v>0</v>
      </c>
      <c r="G297">
        <v>0</v>
      </c>
      <c r="H297">
        <v>0</v>
      </c>
      <c r="I297">
        <v>23.305214299999999</v>
      </c>
      <c r="J297">
        <v>67.57634376</v>
      </c>
      <c r="K297">
        <v>9.1184419400000003</v>
      </c>
      <c r="L297">
        <v>0.71196474300000001</v>
      </c>
      <c r="M297">
        <v>49.988039610000001</v>
      </c>
      <c r="N297">
        <v>8369603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35">
      <c r="A298" t="s">
        <v>28</v>
      </c>
      <c r="B298" t="s">
        <v>95</v>
      </c>
      <c r="C298">
        <v>1969</v>
      </c>
      <c r="D298">
        <v>9.5</v>
      </c>
      <c r="E298">
        <v>70.430000000000007</v>
      </c>
      <c r="F298">
        <v>0</v>
      </c>
      <c r="G298">
        <v>0</v>
      </c>
      <c r="H298">
        <v>0</v>
      </c>
      <c r="I298">
        <v>23.052549079999999</v>
      </c>
      <c r="J298">
        <v>67.573183189999995</v>
      </c>
      <c r="K298">
        <v>9.3742677299999997</v>
      </c>
      <c r="L298">
        <v>0.76850966899999995</v>
      </c>
      <c r="M298">
        <v>49.989207710000002</v>
      </c>
      <c r="N298">
        <v>8434172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35">
      <c r="A299" t="s">
        <v>28</v>
      </c>
      <c r="B299" t="s">
        <v>95</v>
      </c>
      <c r="C299">
        <v>1970</v>
      </c>
      <c r="D299">
        <v>9.1</v>
      </c>
      <c r="E299">
        <v>71.256341460000002</v>
      </c>
      <c r="F299">
        <v>0</v>
      </c>
      <c r="G299">
        <v>0</v>
      </c>
      <c r="H299">
        <v>0</v>
      </c>
      <c r="I299">
        <v>22.817735389999999</v>
      </c>
      <c r="J299">
        <v>67.538313299999999</v>
      </c>
      <c r="K299">
        <v>9.6439513039999998</v>
      </c>
      <c r="L299">
        <v>0.65472736200000003</v>
      </c>
      <c r="M299">
        <v>49.992883849999998</v>
      </c>
      <c r="N299">
        <v>8489574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35">
      <c r="A300" t="s">
        <v>28</v>
      </c>
      <c r="B300" t="s">
        <v>95</v>
      </c>
      <c r="C300">
        <v>1971</v>
      </c>
      <c r="D300">
        <v>9.6999999999999993</v>
      </c>
      <c r="E300">
        <v>70.873658539999994</v>
      </c>
      <c r="F300">
        <v>0</v>
      </c>
      <c r="G300">
        <v>0</v>
      </c>
      <c r="H300">
        <v>0</v>
      </c>
      <c r="I300">
        <v>22.656535009999999</v>
      </c>
      <c r="J300">
        <v>67.430830920000005</v>
      </c>
      <c r="K300">
        <v>9.9126340699999993</v>
      </c>
      <c r="L300">
        <v>0.54999651400000005</v>
      </c>
      <c r="M300">
        <v>49.99937989</v>
      </c>
      <c r="N300">
        <v>8536395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35">
      <c r="A301" t="s">
        <v>28</v>
      </c>
      <c r="B301" t="s">
        <v>95</v>
      </c>
      <c r="C301">
        <v>1972</v>
      </c>
      <c r="D301">
        <v>9.8000000000000007</v>
      </c>
      <c r="E301">
        <v>70.899512200000004</v>
      </c>
      <c r="F301">
        <v>0</v>
      </c>
      <c r="G301">
        <v>0</v>
      </c>
      <c r="H301">
        <v>0</v>
      </c>
      <c r="I301">
        <v>22.515221069999999</v>
      </c>
      <c r="J301">
        <v>67.311941129999994</v>
      </c>
      <c r="K301">
        <v>10.1728378</v>
      </c>
      <c r="L301">
        <v>0.46521374199999999</v>
      </c>
      <c r="M301">
        <v>50.008828700000002</v>
      </c>
      <c r="N301">
        <v>8576200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35">
      <c r="A302" t="s">
        <v>28</v>
      </c>
      <c r="B302" t="s">
        <v>95</v>
      </c>
      <c r="C302">
        <v>1973</v>
      </c>
      <c r="D302">
        <v>9.5</v>
      </c>
      <c r="E302">
        <v>71.34219512</v>
      </c>
      <c r="F302">
        <v>0</v>
      </c>
      <c r="G302">
        <v>0</v>
      </c>
      <c r="H302">
        <v>0</v>
      </c>
      <c r="I302">
        <v>22.399724030000002</v>
      </c>
      <c r="J302">
        <v>67.174809550000006</v>
      </c>
      <c r="K302">
        <v>10.425466419999999</v>
      </c>
      <c r="L302">
        <v>0.52063344099999997</v>
      </c>
      <c r="M302">
        <v>50.020805330000002</v>
      </c>
      <c r="N302">
        <v>8620967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35">
      <c r="A303" t="s">
        <v>28</v>
      </c>
      <c r="B303" t="s">
        <v>95</v>
      </c>
      <c r="C303">
        <v>1974</v>
      </c>
      <c r="D303">
        <v>9.8000000000000007</v>
      </c>
      <c r="E303">
        <v>71.208048779999999</v>
      </c>
      <c r="F303">
        <v>0</v>
      </c>
      <c r="G303">
        <v>0</v>
      </c>
      <c r="H303">
        <v>0</v>
      </c>
      <c r="I303">
        <v>22.310911740000002</v>
      </c>
      <c r="J303">
        <v>67.014663249999998</v>
      </c>
      <c r="K303">
        <v>10.67442501</v>
      </c>
      <c r="L303">
        <v>0.66796736099999998</v>
      </c>
      <c r="M303">
        <v>50.034714100000002</v>
      </c>
      <c r="N303">
        <v>8678745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35">
      <c r="A304" t="s">
        <v>28</v>
      </c>
      <c r="B304" t="s">
        <v>95</v>
      </c>
      <c r="C304">
        <v>1975</v>
      </c>
      <c r="D304">
        <v>10.3</v>
      </c>
      <c r="E304">
        <v>71.049756099999996</v>
      </c>
      <c r="F304">
        <v>0</v>
      </c>
      <c r="G304">
        <v>0</v>
      </c>
      <c r="H304">
        <v>0</v>
      </c>
      <c r="I304">
        <v>22.243109350000001</v>
      </c>
      <c r="J304">
        <v>66.834801290000001</v>
      </c>
      <c r="K304">
        <v>10.922089359999999</v>
      </c>
      <c r="L304">
        <v>0.48273930799999998</v>
      </c>
      <c r="M304">
        <v>50.050221530000002</v>
      </c>
      <c r="N304">
        <v>8720742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35">
      <c r="A305" t="s">
        <v>28</v>
      </c>
      <c r="B305" t="s">
        <v>95</v>
      </c>
      <c r="C305">
        <v>1976</v>
      </c>
      <c r="D305">
        <v>10.1</v>
      </c>
      <c r="E305">
        <v>71.394878050000003</v>
      </c>
      <c r="F305">
        <v>0</v>
      </c>
      <c r="G305">
        <v>0</v>
      </c>
      <c r="H305">
        <v>0</v>
      </c>
      <c r="I305">
        <v>22.242319599999998</v>
      </c>
      <c r="J305">
        <v>66.569914659999995</v>
      </c>
      <c r="K305">
        <v>11.18776574</v>
      </c>
      <c r="L305">
        <v>0.43316346100000003</v>
      </c>
      <c r="M305">
        <v>50.06716522</v>
      </c>
      <c r="N305">
        <v>8758599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35">
      <c r="A306" t="s">
        <v>28</v>
      </c>
      <c r="B306" t="s">
        <v>95</v>
      </c>
      <c r="C306">
        <v>1977</v>
      </c>
      <c r="D306">
        <v>10.7</v>
      </c>
      <c r="E306">
        <v>70.816097560000003</v>
      </c>
      <c r="F306">
        <v>0</v>
      </c>
      <c r="G306">
        <v>0</v>
      </c>
      <c r="H306">
        <v>0</v>
      </c>
      <c r="I306">
        <v>22.23893047</v>
      </c>
      <c r="J306">
        <v>66.301527449999995</v>
      </c>
      <c r="K306">
        <v>11.45954208</v>
      </c>
      <c r="L306">
        <v>0.51909888000000004</v>
      </c>
      <c r="M306">
        <v>50.085926489999999</v>
      </c>
      <c r="N306">
        <v>8804183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35">
      <c r="A307" t="s">
        <v>28</v>
      </c>
      <c r="B307" t="s">
        <v>95</v>
      </c>
      <c r="C307">
        <v>1978</v>
      </c>
      <c r="D307">
        <v>10.5</v>
      </c>
      <c r="E307">
        <v>71.184634149999994</v>
      </c>
      <c r="F307">
        <v>0</v>
      </c>
      <c r="G307">
        <v>0</v>
      </c>
      <c r="H307">
        <v>0</v>
      </c>
      <c r="I307">
        <v>22.224916950000001</v>
      </c>
      <c r="J307">
        <v>66.073405390000005</v>
      </c>
      <c r="K307">
        <v>11.70167766</v>
      </c>
      <c r="L307">
        <v>0.11180475500000001</v>
      </c>
      <c r="M307">
        <v>50.107417959999999</v>
      </c>
      <c r="N307">
        <v>8814032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 x14ac:dyDescent="0.35">
      <c r="A308" t="s">
        <v>28</v>
      </c>
      <c r="B308" t="s">
        <v>95</v>
      </c>
      <c r="C308">
        <v>1979</v>
      </c>
      <c r="D308">
        <v>10.7</v>
      </c>
      <c r="E308">
        <v>71.308292679999994</v>
      </c>
      <c r="F308">
        <v>0</v>
      </c>
      <c r="G308">
        <v>0</v>
      </c>
      <c r="H308">
        <v>0</v>
      </c>
      <c r="I308">
        <v>22.188947200000001</v>
      </c>
      <c r="J308">
        <v>65.952981919999999</v>
      </c>
      <c r="K308">
        <v>11.85807088</v>
      </c>
      <c r="L308">
        <v>0.135011573</v>
      </c>
      <c r="M308">
        <v>50.13279781</v>
      </c>
      <c r="N308">
        <v>8825940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35">
      <c r="A309" t="s">
        <v>28</v>
      </c>
      <c r="B309" t="s">
        <v>95</v>
      </c>
      <c r="C309">
        <v>1980</v>
      </c>
      <c r="D309">
        <v>11.1</v>
      </c>
      <c r="E309">
        <v>71.15756098</v>
      </c>
      <c r="F309">
        <v>0</v>
      </c>
      <c r="G309">
        <v>0</v>
      </c>
      <c r="H309">
        <v>0</v>
      </c>
      <c r="I309">
        <v>22.125121329999999</v>
      </c>
      <c r="J309">
        <v>65.972261309999993</v>
      </c>
      <c r="K309">
        <v>11.902617360000001</v>
      </c>
      <c r="L309">
        <v>0.40248874499999998</v>
      </c>
      <c r="M309">
        <v>50.162877799999997</v>
      </c>
      <c r="N309">
        <v>8861535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35">
      <c r="A310" t="s">
        <v>28</v>
      </c>
      <c r="B310" t="s">
        <v>95</v>
      </c>
      <c r="C310">
        <v>1981</v>
      </c>
      <c r="D310">
        <v>10.7</v>
      </c>
      <c r="E310">
        <v>71.571951220000003</v>
      </c>
      <c r="F310">
        <v>0</v>
      </c>
      <c r="G310">
        <v>0</v>
      </c>
      <c r="H310">
        <v>0</v>
      </c>
      <c r="I310">
        <v>22.094374859999999</v>
      </c>
      <c r="J310">
        <v>66.057948019999998</v>
      </c>
      <c r="K310">
        <v>11.847677129999999</v>
      </c>
      <c r="L310">
        <v>0.33326882499999999</v>
      </c>
      <c r="M310">
        <v>50.197671980000003</v>
      </c>
      <c r="N310">
        <v>8891117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x14ac:dyDescent="0.35">
      <c r="A311" t="s">
        <v>28</v>
      </c>
      <c r="B311" t="s">
        <v>95</v>
      </c>
      <c r="C311">
        <v>1982</v>
      </c>
      <c r="D311">
        <v>11.2</v>
      </c>
      <c r="E311">
        <v>71.186097559999993</v>
      </c>
      <c r="F311">
        <v>0</v>
      </c>
      <c r="G311">
        <v>0</v>
      </c>
      <c r="H311">
        <v>0</v>
      </c>
      <c r="I311">
        <v>22.009567879999999</v>
      </c>
      <c r="J311">
        <v>66.307203110000003</v>
      </c>
      <c r="K311">
        <v>11.68322901</v>
      </c>
      <c r="L311">
        <v>0.29581278300000002</v>
      </c>
      <c r="M311">
        <v>50.236841759999997</v>
      </c>
      <c r="N311">
        <v>8917457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35">
      <c r="A312" t="s">
        <v>28</v>
      </c>
      <c r="B312" t="s">
        <v>95</v>
      </c>
      <c r="C312">
        <v>1983</v>
      </c>
      <c r="D312">
        <v>11.4</v>
      </c>
      <c r="E312">
        <v>71.386341459999997</v>
      </c>
      <c r="F312">
        <v>0</v>
      </c>
      <c r="G312">
        <v>0</v>
      </c>
      <c r="H312">
        <v>0</v>
      </c>
      <c r="I312">
        <v>21.88631243</v>
      </c>
      <c r="J312">
        <v>66.629100969999996</v>
      </c>
      <c r="K312">
        <v>11.4845866</v>
      </c>
      <c r="L312">
        <v>0.24954660100000001</v>
      </c>
      <c r="M312">
        <v>50.280405870000003</v>
      </c>
      <c r="N312">
        <v>8939738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35">
      <c r="A313" t="s">
        <v>28</v>
      </c>
      <c r="B313" t="s">
        <v>95</v>
      </c>
      <c r="C313">
        <v>1984</v>
      </c>
      <c r="D313">
        <v>11.3</v>
      </c>
      <c r="E313">
        <v>71.499756099999999</v>
      </c>
      <c r="F313">
        <v>0</v>
      </c>
      <c r="G313">
        <v>0</v>
      </c>
      <c r="H313">
        <v>0</v>
      </c>
      <c r="I313">
        <v>21.750573289999998</v>
      </c>
      <c r="J313">
        <v>66.888647719999994</v>
      </c>
      <c r="K313">
        <v>11.36077899</v>
      </c>
      <c r="L313">
        <v>0.23397230999999999</v>
      </c>
      <c r="M313">
        <v>50.328348210000001</v>
      </c>
      <c r="N313">
        <v>8960679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35">
      <c r="A314" t="s">
        <v>28</v>
      </c>
      <c r="B314" t="s">
        <v>95</v>
      </c>
      <c r="C314">
        <v>1985</v>
      </c>
      <c r="D314">
        <v>12</v>
      </c>
      <c r="E314">
        <v>71.228048779999995</v>
      </c>
      <c r="F314">
        <v>0</v>
      </c>
      <c r="G314">
        <v>0</v>
      </c>
      <c r="H314">
        <v>0</v>
      </c>
      <c r="I314">
        <v>21.611745119999998</v>
      </c>
      <c r="J314">
        <v>67.013020749999995</v>
      </c>
      <c r="K314">
        <v>11.375234130000001</v>
      </c>
      <c r="L314">
        <v>-1.473114E-3</v>
      </c>
      <c r="M314">
        <v>50.380591819999999</v>
      </c>
      <c r="N314">
        <v>8960547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35">
      <c r="A315" t="s">
        <v>28</v>
      </c>
      <c r="B315" t="s">
        <v>95</v>
      </c>
      <c r="C315">
        <v>1986</v>
      </c>
      <c r="D315">
        <v>11.6</v>
      </c>
      <c r="E315">
        <v>71.730731710000001</v>
      </c>
      <c r="F315">
        <v>0</v>
      </c>
      <c r="G315">
        <v>0</v>
      </c>
      <c r="H315">
        <v>0</v>
      </c>
      <c r="I315">
        <v>21.356015540000001</v>
      </c>
      <c r="J315">
        <v>67.020493279999997</v>
      </c>
      <c r="K315">
        <v>11.62349118</v>
      </c>
      <c r="L315">
        <v>-2.6519754999999999E-2</v>
      </c>
      <c r="M315">
        <v>50.437162360000002</v>
      </c>
      <c r="N315">
        <v>8958171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35">
      <c r="A316" t="s">
        <v>28</v>
      </c>
      <c r="B316" t="s">
        <v>95</v>
      </c>
      <c r="C316">
        <v>1987</v>
      </c>
      <c r="D316">
        <v>12</v>
      </c>
      <c r="E316">
        <v>71.526829269999993</v>
      </c>
      <c r="F316">
        <v>0</v>
      </c>
      <c r="G316">
        <v>0</v>
      </c>
      <c r="H316">
        <v>0</v>
      </c>
      <c r="I316">
        <v>21.15749138</v>
      </c>
      <c r="J316">
        <v>66.870109209999995</v>
      </c>
      <c r="K316">
        <v>11.97239941</v>
      </c>
      <c r="L316">
        <v>0.147109293</v>
      </c>
      <c r="M316">
        <v>50.497673169999999</v>
      </c>
      <c r="N316">
        <v>8971359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35">
      <c r="A317" t="s">
        <v>28</v>
      </c>
      <c r="B317" t="s">
        <v>95</v>
      </c>
      <c r="C317">
        <v>1988</v>
      </c>
      <c r="D317">
        <v>12</v>
      </c>
      <c r="E317">
        <v>71.604390240000001</v>
      </c>
      <c r="F317">
        <v>0</v>
      </c>
      <c r="G317">
        <v>0</v>
      </c>
      <c r="H317">
        <v>0</v>
      </c>
      <c r="I317">
        <v>20.962880070000001</v>
      </c>
      <c r="J317">
        <v>66.656964160000001</v>
      </c>
      <c r="K317">
        <v>12.380155759999999</v>
      </c>
      <c r="L317">
        <v>0.112372424</v>
      </c>
      <c r="M317">
        <v>50.561216600000002</v>
      </c>
      <c r="N317">
        <v>8981446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35">
      <c r="A318" t="s">
        <v>28</v>
      </c>
      <c r="B318" t="s">
        <v>95</v>
      </c>
      <c r="C318">
        <v>1989</v>
      </c>
      <c r="D318">
        <v>12</v>
      </c>
      <c r="E318">
        <v>71.722439019999996</v>
      </c>
      <c r="F318">
        <v>0</v>
      </c>
      <c r="G318">
        <v>0</v>
      </c>
      <c r="H318">
        <v>0</v>
      </c>
      <c r="I318">
        <v>20.69588847</v>
      </c>
      <c r="J318">
        <v>66.517228209999999</v>
      </c>
      <c r="K318">
        <v>12.78688333</v>
      </c>
      <c r="L318">
        <v>-1.170038599</v>
      </c>
      <c r="M318">
        <v>50.626603060000001</v>
      </c>
      <c r="N318">
        <v>8876972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35">
      <c r="A319" t="s">
        <v>28</v>
      </c>
      <c r="B319" t="s">
        <v>95</v>
      </c>
      <c r="C319">
        <v>1990</v>
      </c>
      <c r="D319">
        <v>12.5</v>
      </c>
      <c r="E319">
        <v>71.64146341</v>
      </c>
      <c r="F319">
        <v>0</v>
      </c>
      <c r="G319">
        <v>0</v>
      </c>
      <c r="H319">
        <v>0</v>
      </c>
      <c r="I319">
        <v>20.319469959999999</v>
      </c>
      <c r="J319">
        <v>66.520815799999994</v>
      </c>
      <c r="K319">
        <v>13.15971424</v>
      </c>
      <c r="L319">
        <v>-1.8037504790000001</v>
      </c>
      <c r="M319">
        <v>50.692968270000001</v>
      </c>
      <c r="N319">
        <v>8718289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35">
      <c r="A320" t="s">
        <v>28</v>
      </c>
      <c r="B320" t="s">
        <v>95</v>
      </c>
      <c r="C320">
        <v>1991</v>
      </c>
      <c r="D320">
        <v>12.8</v>
      </c>
      <c r="E320">
        <v>71.56097561</v>
      </c>
      <c r="F320">
        <v>0</v>
      </c>
      <c r="G320">
        <v>0</v>
      </c>
      <c r="H320">
        <v>0</v>
      </c>
      <c r="I320">
        <v>19.9972031</v>
      </c>
      <c r="J320">
        <v>66.410921020000004</v>
      </c>
      <c r="K320">
        <v>13.591875870000001</v>
      </c>
      <c r="L320">
        <v>-0.99042598000000004</v>
      </c>
      <c r="M320">
        <v>50.759941670000003</v>
      </c>
      <c r="N320">
        <v>8632367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35">
      <c r="A321" t="s">
        <v>28</v>
      </c>
      <c r="B321" t="s">
        <v>95</v>
      </c>
      <c r="C321">
        <v>1992</v>
      </c>
      <c r="D321">
        <v>12.6</v>
      </c>
      <c r="E321">
        <v>71.494390240000001</v>
      </c>
      <c r="F321">
        <v>0</v>
      </c>
      <c r="G321">
        <v>0</v>
      </c>
      <c r="H321">
        <v>0</v>
      </c>
      <c r="I321">
        <v>19.528730889999999</v>
      </c>
      <c r="J321">
        <v>66.475288050000003</v>
      </c>
      <c r="K321">
        <v>13.99598106</v>
      </c>
      <c r="L321">
        <v>-1.073853191</v>
      </c>
      <c r="M321">
        <v>50.827379399999998</v>
      </c>
      <c r="N321">
        <v>8540164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35">
      <c r="A322" t="s">
        <v>28</v>
      </c>
      <c r="B322" t="s">
        <v>95</v>
      </c>
      <c r="C322">
        <v>1993</v>
      </c>
      <c r="D322">
        <v>12.9</v>
      </c>
      <c r="E322">
        <v>71.346829270000001</v>
      </c>
      <c r="F322">
        <v>0</v>
      </c>
      <c r="G322">
        <v>0</v>
      </c>
      <c r="H322">
        <v>0</v>
      </c>
      <c r="I322">
        <v>18.963700249999999</v>
      </c>
      <c r="J322">
        <v>66.656513610000005</v>
      </c>
      <c r="K322">
        <v>14.37978614</v>
      </c>
      <c r="L322">
        <v>-0.79766585199999995</v>
      </c>
      <c r="M322">
        <v>50.894687349999998</v>
      </c>
      <c r="N322">
        <v>8472313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22</v>
      </c>
      <c r="Y322">
        <v>20.899999619999999</v>
      </c>
      <c r="Z322">
        <v>21.399999619999999</v>
      </c>
      <c r="AA322">
        <v>0</v>
      </c>
      <c r="AB322">
        <v>0</v>
      </c>
      <c r="AC322">
        <v>0</v>
      </c>
    </row>
    <row r="323" spans="1:29" x14ac:dyDescent="0.35">
      <c r="A323" t="s">
        <v>28</v>
      </c>
      <c r="B323" t="s">
        <v>95</v>
      </c>
      <c r="C323">
        <v>1994</v>
      </c>
      <c r="D323">
        <v>13.2</v>
      </c>
      <c r="E323">
        <v>71.208780489999995</v>
      </c>
      <c r="F323">
        <v>0</v>
      </c>
      <c r="G323">
        <v>0</v>
      </c>
      <c r="H323">
        <v>0</v>
      </c>
      <c r="I323">
        <v>18.399015760000001</v>
      </c>
      <c r="J323">
        <v>66.849491450000002</v>
      </c>
      <c r="K323">
        <v>14.75149279</v>
      </c>
      <c r="L323">
        <v>-0.33958607899999999</v>
      </c>
      <c r="M323">
        <v>50.960951180000002</v>
      </c>
      <c r="N323">
        <v>8443591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20.200000760000002</v>
      </c>
      <c r="Y323">
        <v>20.200000760000002</v>
      </c>
      <c r="Z323">
        <v>20.200000760000002</v>
      </c>
      <c r="AA323">
        <v>0</v>
      </c>
      <c r="AB323">
        <v>0</v>
      </c>
      <c r="AC323">
        <v>0</v>
      </c>
    </row>
    <row r="324" spans="1:29" x14ac:dyDescent="0.35">
      <c r="A324" t="s">
        <v>28</v>
      </c>
      <c r="B324" t="s">
        <v>95</v>
      </c>
      <c r="C324">
        <v>1995</v>
      </c>
      <c r="D324">
        <v>13.6</v>
      </c>
      <c r="E324">
        <v>71.053414630000006</v>
      </c>
      <c r="F324">
        <v>0</v>
      </c>
      <c r="G324">
        <v>0</v>
      </c>
      <c r="H324">
        <v>0</v>
      </c>
      <c r="I324">
        <v>17.890802189999999</v>
      </c>
      <c r="J324">
        <v>66.994762929999993</v>
      </c>
      <c r="K324">
        <v>15.114434879999999</v>
      </c>
      <c r="L324">
        <v>-0.44539849999999997</v>
      </c>
      <c r="M324">
        <v>51.025015689999996</v>
      </c>
      <c r="N324">
        <v>8406067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16.100000380000001</v>
      </c>
      <c r="Y324">
        <v>15.69999981</v>
      </c>
      <c r="Z324">
        <v>15.899999619999999</v>
      </c>
      <c r="AA324">
        <v>0</v>
      </c>
      <c r="AB324">
        <v>0</v>
      </c>
      <c r="AC324">
        <v>0</v>
      </c>
    </row>
    <row r="325" spans="1:29" x14ac:dyDescent="0.35">
      <c r="A325" t="s">
        <v>28</v>
      </c>
      <c r="B325" t="s">
        <v>95</v>
      </c>
      <c r="C325">
        <v>1996</v>
      </c>
      <c r="D325">
        <v>14</v>
      </c>
      <c r="E325">
        <v>70.89731707</v>
      </c>
      <c r="F325">
        <v>0</v>
      </c>
      <c r="G325">
        <v>0</v>
      </c>
      <c r="H325">
        <v>0</v>
      </c>
      <c r="I325">
        <v>17.373301770000001</v>
      </c>
      <c r="J325">
        <v>67.138416050000004</v>
      </c>
      <c r="K325">
        <v>15.488282180000001</v>
      </c>
      <c r="L325">
        <v>-0.51572987999999997</v>
      </c>
      <c r="M325">
        <v>51.086425040000002</v>
      </c>
      <c r="N325">
        <v>8362826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13.69999981</v>
      </c>
      <c r="Y325">
        <v>13.80000019</v>
      </c>
      <c r="Z325">
        <v>13.69999981</v>
      </c>
      <c r="AA325">
        <v>0</v>
      </c>
      <c r="AB325">
        <v>0</v>
      </c>
      <c r="AC325">
        <v>0</v>
      </c>
    </row>
    <row r="326" spans="1:29" x14ac:dyDescent="0.35">
      <c r="A326" t="s">
        <v>28</v>
      </c>
      <c r="B326" t="s">
        <v>95</v>
      </c>
      <c r="C326">
        <v>1997</v>
      </c>
      <c r="D326">
        <v>14.7</v>
      </c>
      <c r="E326">
        <v>70.351219510000007</v>
      </c>
      <c r="F326">
        <v>0</v>
      </c>
      <c r="G326">
        <v>0</v>
      </c>
      <c r="H326">
        <v>0</v>
      </c>
      <c r="I326">
        <v>16.936646840000002</v>
      </c>
      <c r="J326">
        <v>67.230497159999999</v>
      </c>
      <c r="K326">
        <v>15.832855990000001</v>
      </c>
      <c r="L326">
        <v>-0.60879735499999998</v>
      </c>
      <c r="M326">
        <v>51.14427294</v>
      </c>
      <c r="N326">
        <v>8312068</v>
      </c>
      <c r="O326">
        <v>40</v>
      </c>
      <c r="P326">
        <v>36.700000760000002</v>
      </c>
      <c r="Q326">
        <v>42.799999239999998</v>
      </c>
      <c r="R326">
        <v>52.700000760000002</v>
      </c>
      <c r="S326">
        <v>53.299999239999998</v>
      </c>
      <c r="T326">
        <v>52.200000760000002</v>
      </c>
      <c r="U326">
        <v>7.3000001909999996</v>
      </c>
      <c r="V326">
        <v>10</v>
      </c>
      <c r="W326">
        <v>5.0999999049999998</v>
      </c>
      <c r="X326">
        <v>13.5</v>
      </c>
      <c r="Y326">
        <v>13.899999619999999</v>
      </c>
      <c r="Z326">
        <v>13.69999981</v>
      </c>
      <c r="AA326">
        <v>0</v>
      </c>
      <c r="AB326">
        <v>0</v>
      </c>
      <c r="AC326">
        <v>0</v>
      </c>
    </row>
    <row r="327" spans="1:29" x14ac:dyDescent="0.35">
      <c r="A327" t="s">
        <v>28</v>
      </c>
      <c r="B327" t="s">
        <v>95</v>
      </c>
      <c r="C327">
        <v>1998</v>
      </c>
      <c r="D327">
        <v>14.3</v>
      </c>
      <c r="E327">
        <v>71.06097561</v>
      </c>
      <c r="F327">
        <v>0</v>
      </c>
      <c r="G327">
        <v>0</v>
      </c>
      <c r="H327">
        <v>0</v>
      </c>
      <c r="I327">
        <v>16.545296619999998</v>
      </c>
      <c r="J327">
        <v>67.316515039999999</v>
      </c>
      <c r="K327">
        <v>16.138188329999998</v>
      </c>
      <c r="L327">
        <v>-0.667302701</v>
      </c>
      <c r="M327">
        <v>51.196330230000001</v>
      </c>
      <c r="N327">
        <v>8256786</v>
      </c>
      <c r="O327">
        <v>40.200000760000002</v>
      </c>
      <c r="P327">
        <v>37.299999239999998</v>
      </c>
      <c r="Q327">
        <v>42.599998470000003</v>
      </c>
      <c r="R327">
        <v>51.099998470000003</v>
      </c>
      <c r="S327">
        <v>50.900001529999997</v>
      </c>
      <c r="T327">
        <v>51.200000760000002</v>
      </c>
      <c r="U327">
        <v>8.6999998089999995</v>
      </c>
      <c r="V327">
        <v>11.80000019</v>
      </c>
      <c r="W327">
        <v>6.1999998090000004</v>
      </c>
      <c r="X327">
        <v>11.80000019</v>
      </c>
      <c r="Y327">
        <v>12.600000380000001</v>
      </c>
      <c r="Z327">
        <v>12.19999981</v>
      </c>
      <c r="AA327">
        <v>0</v>
      </c>
      <c r="AB327">
        <v>0</v>
      </c>
      <c r="AC327">
        <v>0</v>
      </c>
    </row>
    <row r="328" spans="1:29" x14ac:dyDescent="0.35">
      <c r="A328" t="s">
        <v>28</v>
      </c>
      <c r="B328" t="s">
        <v>95</v>
      </c>
      <c r="C328">
        <v>1999</v>
      </c>
      <c r="D328">
        <v>13.6</v>
      </c>
      <c r="E328">
        <v>71.412195120000007</v>
      </c>
      <c r="F328">
        <v>0</v>
      </c>
      <c r="G328">
        <v>0</v>
      </c>
      <c r="H328">
        <v>0</v>
      </c>
      <c r="I328">
        <v>16.132329160000001</v>
      </c>
      <c r="J328">
        <v>67.476682690000004</v>
      </c>
      <c r="K328">
        <v>16.390988140000001</v>
      </c>
      <c r="L328">
        <v>-0.560648225</v>
      </c>
      <c r="M328">
        <v>51.240004769999999</v>
      </c>
      <c r="N328">
        <v>8210624</v>
      </c>
      <c r="O328">
        <v>41.299999239999998</v>
      </c>
      <c r="P328">
        <v>39.200000760000002</v>
      </c>
      <c r="Q328">
        <v>43.099998470000003</v>
      </c>
      <c r="R328">
        <v>51.200000760000002</v>
      </c>
      <c r="S328">
        <v>51.400001529999997</v>
      </c>
      <c r="T328">
        <v>50.900001529999997</v>
      </c>
      <c r="U328">
        <v>7.5999999049999998</v>
      </c>
      <c r="V328">
        <v>9.3999996190000008</v>
      </c>
      <c r="W328">
        <v>6</v>
      </c>
      <c r="X328">
        <v>14.100000380000001</v>
      </c>
      <c r="Y328">
        <v>14</v>
      </c>
      <c r="Z328">
        <v>14.100000380000001</v>
      </c>
      <c r="AA328">
        <v>0</v>
      </c>
      <c r="AB328">
        <v>0</v>
      </c>
      <c r="AC328">
        <v>0</v>
      </c>
    </row>
    <row r="329" spans="1:29" x14ac:dyDescent="0.35">
      <c r="A329" t="s">
        <v>28</v>
      </c>
      <c r="B329" t="s">
        <v>95</v>
      </c>
      <c r="C329">
        <v>2000</v>
      </c>
      <c r="D329">
        <v>14.1</v>
      </c>
      <c r="E329">
        <v>71.663414630000005</v>
      </c>
      <c r="F329">
        <v>56.700000760000002</v>
      </c>
      <c r="G329">
        <v>56.400001529999997</v>
      </c>
      <c r="H329">
        <v>57</v>
      </c>
      <c r="I329">
        <v>15.673663299999999</v>
      </c>
      <c r="J329">
        <v>67.744768769999993</v>
      </c>
      <c r="K329">
        <v>16.581567929999999</v>
      </c>
      <c r="L329">
        <v>-0.49389641699999998</v>
      </c>
      <c r="M329">
        <v>51.273618810000002</v>
      </c>
      <c r="N329">
        <v>8170172</v>
      </c>
      <c r="O329">
        <v>38</v>
      </c>
      <c r="P329">
        <v>37.299999239999998</v>
      </c>
      <c r="Q329">
        <v>38.599998470000003</v>
      </c>
      <c r="R329">
        <v>53.5</v>
      </c>
      <c r="S329">
        <v>52.299999239999998</v>
      </c>
      <c r="T329">
        <v>54.5</v>
      </c>
      <c r="U329">
        <v>8.3999996190000008</v>
      </c>
      <c r="V329">
        <v>10.399999619999999</v>
      </c>
      <c r="W329">
        <v>6.8000001909999996</v>
      </c>
      <c r="X329">
        <v>15.80000019</v>
      </c>
      <c r="Y329">
        <v>16.600000380000001</v>
      </c>
      <c r="Z329">
        <v>16.200000760000002</v>
      </c>
      <c r="AA329">
        <v>29.600000380000001</v>
      </c>
      <c r="AB329">
        <v>36.099998470000003</v>
      </c>
      <c r="AC329">
        <v>33.299999239999998</v>
      </c>
    </row>
    <row r="330" spans="1:29" x14ac:dyDescent="0.35">
      <c r="A330" t="s">
        <v>28</v>
      </c>
      <c r="B330" t="s">
        <v>95</v>
      </c>
      <c r="C330">
        <v>2001</v>
      </c>
      <c r="D330">
        <v>14</v>
      </c>
      <c r="E330">
        <v>71.768292680000002</v>
      </c>
      <c r="F330">
        <v>61.900001529999997</v>
      </c>
      <c r="G330">
        <v>61.400001529999997</v>
      </c>
      <c r="H330">
        <v>62.299999239999998</v>
      </c>
      <c r="I330">
        <v>15.222747460000001</v>
      </c>
      <c r="J330">
        <v>67.948533909999995</v>
      </c>
      <c r="K330">
        <v>16.828718630000001</v>
      </c>
      <c r="L330">
        <v>-1.8516377930000001</v>
      </c>
      <c r="M330">
        <v>51.296199369999997</v>
      </c>
      <c r="N330">
        <v>8020282</v>
      </c>
      <c r="O330">
        <v>36.200000760000002</v>
      </c>
      <c r="P330">
        <v>33.599998470000003</v>
      </c>
      <c r="Q330">
        <v>38.200000760000002</v>
      </c>
      <c r="R330">
        <v>53.5</v>
      </c>
      <c r="S330">
        <v>52.400001529999997</v>
      </c>
      <c r="T330">
        <v>54.400001529999997</v>
      </c>
      <c r="U330">
        <v>10.30000019</v>
      </c>
      <c r="V330">
        <v>13.899999619999999</v>
      </c>
      <c r="W330">
        <v>7.4000000950000002</v>
      </c>
      <c r="X330">
        <v>18.899999619999999</v>
      </c>
      <c r="Y330">
        <v>20.899999619999999</v>
      </c>
      <c r="Z330">
        <v>19.899999619999999</v>
      </c>
      <c r="AA330">
        <v>35.400001529999997</v>
      </c>
      <c r="AB330">
        <v>42.799999239999998</v>
      </c>
      <c r="AC330">
        <v>39.299999239999998</v>
      </c>
    </row>
    <row r="331" spans="1:29" x14ac:dyDescent="0.35">
      <c r="A331" t="s">
        <v>28</v>
      </c>
      <c r="B331" t="s">
        <v>95</v>
      </c>
      <c r="C331">
        <v>2002</v>
      </c>
      <c r="D331">
        <v>14.3</v>
      </c>
      <c r="E331">
        <v>71.865853659999999</v>
      </c>
      <c r="F331">
        <v>65.900001529999997</v>
      </c>
      <c r="G331">
        <v>66</v>
      </c>
      <c r="H331">
        <v>65.800003050000001</v>
      </c>
      <c r="I331">
        <v>14.74990101</v>
      </c>
      <c r="J331">
        <v>68.227403710000004</v>
      </c>
      <c r="K331">
        <v>17.022695280000001</v>
      </c>
      <c r="L331">
        <v>-1.911020315</v>
      </c>
      <c r="M331">
        <v>51.308531930000001</v>
      </c>
      <c r="N331">
        <v>7868468</v>
      </c>
      <c r="O331">
        <v>35.700000760000002</v>
      </c>
      <c r="P331">
        <v>32.700000760000002</v>
      </c>
      <c r="Q331">
        <v>38.099998470000003</v>
      </c>
      <c r="R331">
        <v>53.900001529999997</v>
      </c>
      <c r="S331">
        <v>52.900001529999997</v>
      </c>
      <c r="T331">
        <v>54.799999239999998</v>
      </c>
      <c r="U331">
        <v>10.399999619999999</v>
      </c>
      <c r="V331">
        <v>14.399999619999999</v>
      </c>
      <c r="W331">
        <v>7.0999999049999998</v>
      </c>
      <c r="X331">
        <v>17.399999619999999</v>
      </c>
      <c r="Y331">
        <v>18.799999239999998</v>
      </c>
      <c r="Z331">
        <v>18.100000380000001</v>
      </c>
      <c r="AA331">
        <v>31.5</v>
      </c>
      <c r="AB331">
        <v>39</v>
      </c>
      <c r="AC331">
        <v>35.599998470000003</v>
      </c>
    </row>
    <row r="332" spans="1:29" x14ac:dyDescent="0.35">
      <c r="A332" t="s">
        <v>28</v>
      </c>
      <c r="B332" t="s">
        <v>95</v>
      </c>
      <c r="C332">
        <v>2003</v>
      </c>
      <c r="D332">
        <v>14.3</v>
      </c>
      <c r="E332">
        <v>72.065853660000002</v>
      </c>
      <c r="F332">
        <v>65.300003050000001</v>
      </c>
      <c r="G332">
        <v>65.199996949999999</v>
      </c>
      <c r="H332">
        <v>65.400001529999997</v>
      </c>
      <c r="I332">
        <v>14.29467187</v>
      </c>
      <c r="J332">
        <v>68.527250530000003</v>
      </c>
      <c r="K332">
        <v>17.178077600000002</v>
      </c>
      <c r="L332">
        <v>-0.57240697299999999</v>
      </c>
      <c r="M332">
        <v>51.313055239999997</v>
      </c>
      <c r="N332">
        <v>7823557</v>
      </c>
      <c r="O332">
        <v>35.900001529999997</v>
      </c>
      <c r="P332">
        <v>32.400001529999997</v>
      </c>
      <c r="Q332">
        <v>38.799999239999998</v>
      </c>
      <c r="R332">
        <v>50.299999239999998</v>
      </c>
      <c r="S332">
        <v>48.900001529999997</v>
      </c>
      <c r="T332">
        <v>51.5</v>
      </c>
      <c r="U332">
        <v>11.600000380000001</v>
      </c>
      <c r="V332">
        <v>16.399999619999999</v>
      </c>
      <c r="W332">
        <v>7.5999999049999998</v>
      </c>
      <c r="X332">
        <v>13.19999981</v>
      </c>
      <c r="Y332">
        <v>14.19999981</v>
      </c>
      <c r="Z332">
        <v>13.69999981</v>
      </c>
      <c r="AA332">
        <v>24.100000380000001</v>
      </c>
      <c r="AB332">
        <v>29.399999619999999</v>
      </c>
      <c r="AC332">
        <v>27.100000380000001</v>
      </c>
    </row>
    <row r="333" spans="1:29" x14ac:dyDescent="0.35">
      <c r="A333" t="s">
        <v>28</v>
      </c>
      <c r="B333" t="s">
        <v>95</v>
      </c>
      <c r="C333">
        <v>2004</v>
      </c>
      <c r="D333">
        <v>14.2</v>
      </c>
      <c r="E333">
        <v>72.563414629999997</v>
      </c>
      <c r="F333">
        <v>59.400001529999997</v>
      </c>
      <c r="G333">
        <v>61.299999239999998</v>
      </c>
      <c r="H333">
        <v>58</v>
      </c>
      <c r="I333">
        <v>13.91897442</v>
      </c>
      <c r="J333">
        <v>68.775459330000004</v>
      </c>
      <c r="K333">
        <v>17.305566249999998</v>
      </c>
      <c r="L333">
        <v>-0.54337546299999995</v>
      </c>
      <c r="M333">
        <v>51.313398100000001</v>
      </c>
      <c r="N333">
        <v>7781161</v>
      </c>
      <c r="O333">
        <v>34.599998470000003</v>
      </c>
      <c r="P333">
        <v>32.799999239999998</v>
      </c>
      <c r="Q333">
        <v>36.200000760000002</v>
      </c>
      <c r="R333">
        <v>51.200000760000002</v>
      </c>
      <c r="S333">
        <v>48.700000760000002</v>
      </c>
      <c r="T333">
        <v>53.200000760000002</v>
      </c>
      <c r="U333">
        <v>11.399999619999999</v>
      </c>
      <c r="V333">
        <v>15.899999619999999</v>
      </c>
      <c r="W333">
        <v>7.5999999049999998</v>
      </c>
      <c r="X333">
        <v>11.600000380000001</v>
      </c>
      <c r="Y333">
        <v>12.399999619999999</v>
      </c>
      <c r="Z333">
        <v>12</v>
      </c>
      <c r="AA333">
        <v>23.799999239999998</v>
      </c>
      <c r="AB333">
        <v>25</v>
      </c>
      <c r="AC333">
        <v>24.5</v>
      </c>
    </row>
    <row r="334" spans="1:29" x14ac:dyDescent="0.35">
      <c r="A334" t="s">
        <v>28</v>
      </c>
      <c r="B334" t="s">
        <v>95</v>
      </c>
      <c r="C334">
        <v>2005</v>
      </c>
      <c r="D334">
        <v>14.6</v>
      </c>
      <c r="E334">
        <v>72.56097561</v>
      </c>
      <c r="F334">
        <v>59.799999239999998</v>
      </c>
      <c r="G334">
        <v>61</v>
      </c>
      <c r="H334">
        <v>58.700000760000002</v>
      </c>
      <c r="I334">
        <v>13.65405056</v>
      </c>
      <c r="J334">
        <v>68.927945620000003</v>
      </c>
      <c r="K334">
        <v>17.418003819999999</v>
      </c>
      <c r="L334">
        <v>-0.53167882300000002</v>
      </c>
      <c r="M334">
        <v>51.31256106</v>
      </c>
      <c r="N334">
        <v>7739900</v>
      </c>
      <c r="O334">
        <v>36.099998470000003</v>
      </c>
      <c r="P334">
        <v>33.900001529999997</v>
      </c>
      <c r="Q334">
        <v>37.900001529999997</v>
      </c>
      <c r="R334">
        <v>51.099998470000003</v>
      </c>
      <c r="S334">
        <v>50.400001529999997</v>
      </c>
      <c r="T334">
        <v>51.700000760000002</v>
      </c>
      <c r="U334">
        <v>10.30000019</v>
      </c>
      <c r="V334">
        <v>13.100000380000001</v>
      </c>
      <c r="W334">
        <v>7.9000000950000002</v>
      </c>
      <c r="X334">
        <v>9.8000001910000005</v>
      </c>
      <c r="Y334">
        <v>10.30000019</v>
      </c>
      <c r="Z334">
        <v>10.100000380000001</v>
      </c>
      <c r="AA334">
        <v>21</v>
      </c>
      <c r="AB334">
        <v>23.399999619999999</v>
      </c>
      <c r="AC334">
        <v>22.299999239999998</v>
      </c>
    </row>
    <row r="335" spans="1:29" x14ac:dyDescent="0.35">
      <c r="A335" t="s">
        <v>28</v>
      </c>
      <c r="B335" t="s">
        <v>95</v>
      </c>
      <c r="C335">
        <v>2006</v>
      </c>
      <c r="D335">
        <v>14.7</v>
      </c>
      <c r="E335">
        <v>72.612195119999996</v>
      </c>
      <c r="F335">
        <v>55.700000760000002</v>
      </c>
      <c r="G335">
        <v>56.400001529999997</v>
      </c>
      <c r="H335">
        <v>55</v>
      </c>
      <c r="I335">
        <v>13.44931564</v>
      </c>
      <c r="J335">
        <v>68.954704710000001</v>
      </c>
      <c r="K335">
        <v>17.59597965</v>
      </c>
      <c r="L335">
        <v>-0.52957195899999998</v>
      </c>
      <c r="M335">
        <v>51.311168530000003</v>
      </c>
      <c r="N335">
        <v>7699020</v>
      </c>
      <c r="O335">
        <v>37</v>
      </c>
      <c r="P335">
        <v>36</v>
      </c>
      <c r="Q335">
        <v>37.900001529999997</v>
      </c>
      <c r="R335">
        <v>50.099998470000003</v>
      </c>
      <c r="S335">
        <v>48.400001529999997</v>
      </c>
      <c r="T335">
        <v>51.700000760000002</v>
      </c>
      <c r="U335">
        <v>10.69999981</v>
      </c>
      <c r="V335">
        <v>13.600000380000001</v>
      </c>
      <c r="W335">
        <v>8</v>
      </c>
      <c r="X335">
        <v>9.3000001910000005</v>
      </c>
      <c r="Y335">
        <v>8.6000003809999992</v>
      </c>
      <c r="Z335">
        <v>9</v>
      </c>
      <c r="AA335">
        <v>20.299999239999998</v>
      </c>
      <c r="AB335">
        <v>18.899999619999999</v>
      </c>
      <c r="AC335">
        <v>19.5</v>
      </c>
    </row>
    <row r="336" spans="1:29" x14ac:dyDescent="0.35">
      <c r="A336" t="s">
        <v>28</v>
      </c>
      <c r="B336" t="s">
        <v>95</v>
      </c>
      <c r="C336">
        <v>2007</v>
      </c>
      <c r="D336">
        <v>15</v>
      </c>
      <c r="E336">
        <v>72.663414630000005</v>
      </c>
      <c r="F336">
        <v>58.900001529999997</v>
      </c>
      <c r="G336">
        <v>61.099998470000003</v>
      </c>
      <c r="H336">
        <v>56.700000760000002</v>
      </c>
      <c r="I336">
        <v>13.35949394</v>
      </c>
      <c r="J336">
        <v>68.892462820000006</v>
      </c>
      <c r="K336">
        <v>17.748043240000001</v>
      </c>
      <c r="L336">
        <v>0</v>
      </c>
      <c r="M336">
        <v>51.309263360000003</v>
      </c>
      <c r="N336">
        <v>7545338</v>
      </c>
      <c r="O336">
        <v>38.400001529999997</v>
      </c>
      <c r="P336">
        <v>39.599998470000003</v>
      </c>
      <c r="Q336">
        <v>37.299999239999998</v>
      </c>
      <c r="R336">
        <v>49.700000760000002</v>
      </c>
      <c r="S336">
        <v>46.900001529999997</v>
      </c>
      <c r="T336">
        <v>52.5</v>
      </c>
      <c r="U336">
        <v>8.6000003809999992</v>
      </c>
      <c r="V336">
        <v>10.399999619999999</v>
      </c>
      <c r="W336">
        <v>6.8000001909999996</v>
      </c>
      <c r="X336">
        <v>7.3000001909999996</v>
      </c>
      <c r="Y336">
        <v>6.5</v>
      </c>
      <c r="Z336">
        <v>6.9000000950000002</v>
      </c>
      <c r="AA336">
        <v>15.899999619999999</v>
      </c>
      <c r="AB336">
        <v>14.5</v>
      </c>
      <c r="AC336">
        <v>15.100000380000001</v>
      </c>
    </row>
    <row r="337" spans="1:29" x14ac:dyDescent="0.35">
      <c r="A337" t="s">
        <v>28</v>
      </c>
      <c r="B337" t="s">
        <v>95</v>
      </c>
      <c r="C337">
        <v>2008</v>
      </c>
      <c r="D337">
        <v>14.8</v>
      </c>
      <c r="E337">
        <v>72.963414630000003</v>
      </c>
      <c r="F337">
        <v>51.700000760000002</v>
      </c>
      <c r="G337">
        <v>53.400001529999997</v>
      </c>
      <c r="H337">
        <v>50</v>
      </c>
      <c r="I337">
        <v>13.37443899</v>
      </c>
      <c r="J337">
        <v>68.733302050000006</v>
      </c>
      <c r="K337">
        <v>17.892258959999999</v>
      </c>
      <c r="L337">
        <v>-0.70192274499999996</v>
      </c>
      <c r="M337">
        <v>51.30873879</v>
      </c>
      <c r="N337">
        <v>7492561</v>
      </c>
      <c r="O337">
        <v>38.799999239999998</v>
      </c>
      <c r="P337">
        <v>38.200000760000002</v>
      </c>
      <c r="Q337">
        <v>39.400001529999997</v>
      </c>
      <c r="R337">
        <v>47.400001529999997</v>
      </c>
      <c r="S337">
        <v>45</v>
      </c>
      <c r="T337">
        <v>49.700000760000002</v>
      </c>
      <c r="U337">
        <v>10.100000380000001</v>
      </c>
      <c r="V337">
        <v>13.5</v>
      </c>
      <c r="W337">
        <v>6.9000000950000002</v>
      </c>
      <c r="X337">
        <v>5.8000001909999996</v>
      </c>
      <c r="Y337">
        <v>5.5</v>
      </c>
      <c r="Z337">
        <v>5.5999999049999998</v>
      </c>
      <c r="AA337">
        <v>11.399999619999999</v>
      </c>
      <c r="AB337">
        <v>13.69999981</v>
      </c>
      <c r="AC337">
        <v>12.69999981</v>
      </c>
    </row>
    <row r="338" spans="1:29" x14ac:dyDescent="0.35">
      <c r="A338" t="s">
        <v>28</v>
      </c>
      <c r="B338" t="s">
        <v>95</v>
      </c>
      <c r="C338">
        <v>2009</v>
      </c>
      <c r="D338">
        <v>14.5</v>
      </c>
      <c r="E338">
        <v>73.412195120000007</v>
      </c>
      <c r="F338">
        <v>43.299999239999998</v>
      </c>
      <c r="G338">
        <v>46.400001529999997</v>
      </c>
      <c r="H338">
        <v>40.700000760000002</v>
      </c>
      <c r="I338">
        <v>13.44496429</v>
      </c>
      <c r="J338">
        <v>68.490428420000001</v>
      </c>
      <c r="K338">
        <v>18.064607280000001</v>
      </c>
      <c r="L338">
        <v>-0.64428136300000005</v>
      </c>
      <c r="M338">
        <v>51.311658880000003</v>
      </c>
      <c r="N338">
        <v>7444443</v>
      </c>
      <c r="O338">
        <v>33.599998470000003</v>
      </c>
      <c r="P338">
        <v>33</v>
      </c>
      <c r="Q338">
        <v>34.099998470000003</v>
      </c>
      <c r="R338">
        <v>53.099998470000003</v>
      </c>
      <c r="S338">
        <v>50.200000760000002</v>
      </c>
      <c r="T338">
        <v>55.5</v>
      </c>
      <c r="U338">
        <v>10.80000019</v>
      </c>
      <c r="V338">
        <v>14.600000380000001</v>
      </c>
      <c r="W338">
        <v>7.5999999049999998</v>
      </c>
      <c r="X338">
        <v>6.5999999049999998</v>
      </c>
      <c r="Y338">
        <v>7</v>
      </c>
      <c r="Z338">
        <v>6.8000001909999996</v>
      </c>
      <c r="AA338">
        <v>13.80000019</v>
      </c>
      <c r="AB338">
        <v>17.799999239999998</v>
      </c>
      <c r="AC338">
        <v>16.200000760000002</v>
      </c>
    </row>
    <row r="339" spans="1:29" x14ac:dyDescent="0.35">
      <c r="A339" t="s">
        <v>28</v>
      </c>
      <c r="B339" t="s">
        <v>95</v>
      </c>
      <c r="C339">
        <v>2010</v>
      </c>
      <c r="D339">
        <v>14.9</v>
      </c>
      <c r="E339">
        <v>73.512195120000001</v>
      </c>
      <c r="F339">
        <v>46.400001529999997</v>
      </c>
      <c r="G339">
        <v>46.5</v>
      </c>
      <c r="H339">
        <v>46.400001529999997</v>
      </c>
      <c r="I339">
        <v>13.52960466</v>
      </c>
      <c r="J339">
        <v>68.177703690000001</v>
      </c>
      <c r="K339">
        <v>18.292691649999998</v>
      </c>
      <c r="L339">
        <v>-0.65827544699999996</v>
      </c>
      <c r="M339">
        <v>51.319448919999999</v>
      </c>
      <c r="N339">
        <v>7395599</v>
      </c>
      <c r="O339">
        <v>30.100000380000001</v>
      </c>
      <c r="P339">
        <v>29.399999619999999</v>
      </c>
      <c r="Q339">
        <v>30.600000380000001</v>
      </c>
      <c r="R339">
        <v>56.5</v>
      </c>
      <c r="S339">
        <v>53.700000760000002</v>
      </c>
      <c r="T339">
        <v>58.700000760000002</v>
      </c>
      <c r="U339">
        <v>11.100000380000001</v>
      </c>
      <c r="V339">
        <v>15.100000380000001</v>
      </c>
      <c r="W339">
        <v>8</v>
      </c>
      <c r="X339">
        <v>9.5</v>
      </c>
      <c r="Y339">
        <v>10.899999619999999</v>
      </c>
      <c r="Z339">
        <v>10.19999981</v>
      </c>
      <c r="AA339">
        <v>21.700000760000002</v>
      </c>
      <c r="AB339">
        <v>24.100000380000001</v>
      </c>
      <c r="AC339">
        <v>23.200000760000002</v>
      </c>
    </row>
    <row r="340" spans="1:29" x14ac:dyDescent="0.35">
      <c r="A340" t="s">
        <v>28</v>
      </c>
      <c r="B340" t="s">
        <v>95</v>
      </c>
      <c r="C340">
        <v>2011</v>
      </c>
      <c r="D340">
        <v>14.7</v>
      </c>
      <c r="E340">
        <v>74.163414630000005</v>
      </c>
      <c r="F340">
        <v>55.700000760000002</v>
      </c>
      <c r="G340">
        <v>54</v>
      </c>
      <c r="H340">
        <v>57</v>
      </c>
      <c r="I340">
        <v>13.681677710000001</v>
      </c>
      <c r="J340">
        <v>67.702115680000006</v>
      </c>
      <c r="K340">
        <v>18.61620662</v>
      </c>
      <c r="L340">
        <v>-0.64122892099999995</v>
      </c>
      <c r="M340">
        <v>51.333411550000001</v>
      </c>
      <c r="N340">
        <v>7348328</v>
      </c>
      <c r="O340">
        <v>30.200000760000002</v>
      </c>
      <c r="P340">
        <v>31</v>
      </c>
      <c r="Q340">
        <v>29.600000380000001</v>
      </c>
      <c r="R340">
        <v>55.799999239999998</v>
      </c>
      <c r="S340">
        <v>50.700000760000002</v>
      </c>
      <c r="T340">
        <v>59.400001529999997</v>
      </c>
      <c r="U340">
        <v>11.899999619999999</v>
      </c>
      <c r="V340">
        <v>16.5</v>
      </c>
      <c r="W340">
        <v>8.6000003809999992</v>
      </c>
      <c r="X340">
        <v>10.100000380000001</v>
      </c>
      <c r="Y340">
        <v>12.30000019</v>
      </c>
      <c r="Z340">
        <v>11.30000019</v>
      </c>
      <c r="AA340">
        <v>23.600000380000001</v>
      </c>
      <c r="AB340">
        <v>26</v>
      </c>
      <c r="AC340">
        <v>25</v>
      </c>
    </row>
    <row r="341" spans="1:29" x14ac:dyDescent="0.35">
      <c r="A341" t="s">
        <v>28</v>
      </c>
      <c r="B341" t="s">
        <v>95</v>
      </c>
      <c r="C341">
        <v>2012</v>
      </c>
      <c r="D341">
        <v>15</v>
      </c>
      <c r="E341">
        <v>74.314634150000003</v>
      </c>
      <c r="F341">
        <v>55.200000760000002</v>
      </c>
      <c r="G341">
        <v>53</v>
      </c>
      <c r="H341">
        <v>56.700000760000002</v>
      </c>
      <c r="I341">
        <v>13.78414158</v>
      </c>
      <c r="J341">
        <v>67.232353939999996</v>
      </c>
      <c r="K341">
        <v>18.983504480000001</v>
      </c>
      <c r="L341">
        <v>-0.57922059599999998</v>
      </c>
      <c r="M341">
        <v>51.353190099999999</v>
      </c>
      <c r="N341">
        <v>7305888</v>
      </c>
      <c r="O341">
        <v>28.200000760000002</v>
      </c>
      <c r="P341">
        <v>27.899999619999999</v>
      </c>
      <c r="Q341">
        <v>28.5</v>
      </c>
      <c r="R341">
        <v>57.200000760000002</v>
      </c>
      <c r="S341">
        <v>52.200000760000002</v>
      </c>
      <c r="T341">
        <v>60.599998470000003</v>
      </c>
      <c r="U341">
        <v>12.600000380000001</v>
      </c>
      <c r="V341">
        <v>17.299999239999998</v>
      </c>
      <c r="W341">
        <v>9.3999996190000008</v>
      </c>
      <c r="X341">
        <v>10.80000019</v>
      </c>
      <c r="Y341">
        <v>13.5</v>
      </c>
      <c r="Z341">
        <v>12.30000019</v>
      </c>
      <c r="AA341">
        <v>26</v>
      </c>
      <c r="AB341">
        <v>29.5</v>
      </c>
      <c r="AC341">
        <v>28.100000380000001</v>
      </c>
    </row>
    <row r="342" spans="1:29" x14ac:dyDescent="0.35">
      <c r="A342" t="s">
        <v>28</v>
      </c>
      <c r="B342" t="s">
        <v>95</v>
      </c>
      <c r="C342">
        <v>2013</v>
      </c>
      <c r="D342">
        <v>14.4</v>
      </c>
      <c r="E342">
        <v>74.860975609999997</v>
      </c>
      <c r="F342">
        <v>57.299999239999998</v>
      </c>
      <c r="G342">
        <v>55.900001529999997</v>
      </c>
      <c r="H342">
        <v>58.299999239999998</v>
      </c>
      <c r="I342">
        <v>13.86624739</v>
      </c>
      <c r="J342">
        <v>66.765087370000003</v>
      </c>
      <c r="K342">
        <v>19.368665239999999</v>
      </c>
      <c r="L342">
        <v>-0.55964721699999997</v>
      </c>
      <c r="M342">
        <v>51.376380050000002</v>
      </c>
      <c r="N342">
        <v>7265115</v>
      </c>
      <c r="O342">
        <v>27.899999619999999</v>
      </c>
      <c r="P342">
        <v>25.600000380000001</v>
      </c>
      <c r="Q342">
        <v>29.600000380000001</v>
      </c>
      <c r="R342">
        <v>56.099998470000003</v>
      </c>
      <c r="S342">
        <v>52.400001529999997</v>
      </c>
      <c r="T342">
        <v>58.900001529999997</v>
      </c>
      <c r="U342">
        <v>14</v>
      </c>
      <c r="V342">
        <v>19.200000760000002</v>
      </c>
      <c r="W342">
        <v>10.100000380000001</v>
      </c>
      <c r="X342">
        <v>11.80000019</v>
      </c>
      <c r="Y342">
        <v>13.899999619999999</v>
      </c>
      <c r="Z342">
        <v>12.899999619999999</v>
      </c>
      <c r="AA342">
        <v>25.700000760000002</v>
      </c>
      <c r="AB342">
        <v>30.200000760000002</v>
      </c>
      <c r="AC342">
        <v>28.399999619999999</v>
      </c>
    </row>
    <row r="343" spans="1:29" x14ac:dyDescent="0.35">
      <c r="A343" t="s">
        <v>28</v>
      </c>
      <c r="B343" t="s">
        <v>95</v>
      </c>
      <c r="C343">
        <v>2014</v>
      </c>
      <c r="D343">
        <v>15.1</v>
      </c>
      <c r="E343">
        <v>75.407317070000005</v>
      </c>
      <c r="F343">
        <v>60.400001529999997</v>
      </c>
      <c r="G343">
        <v>57.5</v>
      </c>
      <c r="H343">
        <v>62.400001529999997</v>
      </c>
      <c r="I343">
        <v>13.978724420000001</v>
      </c>
      <c r="J343">
        <v>66.292165260000004</v>
      </c>
      <c r="K343">
        <v>19.72911032</v>
      </c>
      <c r="L343">
        <v>-0.56838926400000001</v>
      </c>
      <c r="M343">
        <v>51.399370779999998</v>
      </c>
      <c r="N343">
        <v>7223938</v>
      </c>
      <c r="O343">
        <v>34</v>
      </c>
      <c r="P343">
        <v>31.799999239999998</v>
      </c>
      <c r="Q343">
        <v>35.599998470000003</v>
      </c>
      <c r="R343">
        <v>52.799999239999998</v>
      </c>
      <c r="S343">
        <v>50.799999239999998</v>
      </c>
      <c r="T343">
        <v>54.200000760000002</v>
      </c>
      <c r="U343">
        <v>13.19999981</v>
      </c>
      <c r="V343">
        <v>17.399999619999999</v>
      </c>
      <c r="W343">
        <v>10.19999981</v>
      </c>
      <c r="X343">
        <v>10.399999619999999</v>
      </c>
      <c r="Y343">
        <v>12.30000019</v>
      </c>
      <c r="Z343">
        <v>11.399999619999999</v>
      </c>
      <c r="AA343">
        <v>23.700000760000002</v>
      </c>
      <c r="AB343">
        <v>23.799999239999998</v>
      </c>
      <c r="AC343">
        <v>23.799999239999998</v>
      </c>
    </row>
    <row r="344" spans="1:29" x14ac:dyDescent="0.35">
      <c r="A344" t="s">
        <v>28</v>
      </c>
      <c r="B344" t="s">
        <v>95</v>
      </c>
      <c r="C344">
        <v>2015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14.14401576</v>
      </c>
      <c r="J344">
        <v>65.828506500000003</v>
      </c>
      <c r="K344">
        <v>20.027477739999998</v>
      </c>
      <c r="L344">
        <v>-0.63806946799999997</v>
      </c>
      <c r="M344">
        <v>51.41944788</v>
      </c>
      <c r="N344">
        <v>7177991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35">
      <c r="A345" t="s">
        <v>93</v>
      </c>
      <c r="B345" t="s">
        <v>94</v>
      </c>
      <c r="C345">
        <v>1967</v>
      </c>
      <c r="D345">
        <v>7.6719999999999997</v>
      </c>
      <c r="E345">
        <v>64.397292680000007</v>
      </c>
      <c r="F345">
        <v>0</v>
      </c>
      <c r="G345">
        <v>0</v>
      </c>
      <c r="H345">
        <v>0</v>
      </c>
      <c r="I345">
        <v>36.012129289999997</v>
      </c>
      <c r="J345">
        <v>59.679303599999997</v>
      </c>
      <c r="K345">
        <v>4.308567107</v>
      </c>
      <c r="L345">
        <v>1.2515853159999999</v>
      </c>
      <c r="M345">
        <v>50.652086179999998</v>
      </c>
      <c r="N345">
        <v>3619997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35">
      <c r="A346" t="s">
        <v>93</v>
      </c>
      <c r="B346" t="s">
        <v>94</v>
      </c>
      <c r="C346">
        <v>1968</v>
      </c>
      <c r="D346">
        <v>7.4640000000000004</v>
      </c>
      <c r="E346">
        <v>64.949853660000002</v>
      </c>
      <c r="F346">
        <v>0</v>
      </c>
      <c r="G346">
        <v>0</v>
      </c>
      <c r="H346">
        <v>0</v>
      </c>
      <c r="I346">
        <v>35.465373190000001</v>
      </c>
      <c r="J346">
        <v>60.079030119999999</v>
      </c>
      <c r="K346">
        <v>4.4555966969999998</v>
      </c>
      <c r="L346">
        <v>1.1438483580000001</v>
      </c>
      <c r="M346">
        <v>50.625429789999998</v>
      </c>
      <c r="N346">
        <v>3661642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35">
      <c r="A347" t="s">
        <v>93</v>
      </c>
      <c r="B347" t="s">
        <v>94</v>
      </c>
      <c r="C347">
        <v>1969</v>
      </c>
      <c r="D347">
        <v>7.2770000000000001</v>
      </c>
      <c r="E347">
        <v>65.504487800000007</v>
      </c>
      <c r="F347">
        <v>0</v>
      </c>
      <c r="G347">
        <v>0</v>
      </c>
      <c r="H347">
        <v>0</v>
      </c>
      <c r="I347">
        <v>34.934296269999997</v>
      </c>
      <c r="J347">
        <v>60.459124009999996</v>
      </c>
      <c r="K347">
        <v>4.6065797169999998</v>
      </c>
      <c r="L347">
        <v>1.118679172</v>
      </c>
      <c r="M347">
        <v>50.600269959999999</v>
      </c>
      <c r="N347">
        <v>3702834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35">
      <c r="A348" t="s">
        <v>93</v>
      </c>
      <c r="B348" t="s">
        <v>94</v>
      </c>
      <c r="C348">
        <v>1970</v>
      </c>
      <c r="D348">
        <v>7.1079999999999997</v>
      </c>
      <c r="E348">
        <v>66.061634150000003</v>
      </c>
      <c r="F348">
        <v>0</v>
      </c>
      <c r="G348">
        <v>0</v>
      </c>
      <c r="H348">
        <v>0</v>
      </c>
      <c r="I348">
        <v>34.48051693</v>
      </c>
      <c r="J348">
        <v>60.757516010000003</v>
      </c>
      <c r="K348">
        <v>4.7619670569999997</v>
      </c>
      <c r="L348">
        <v>1.149322355</v>
      </c>
      <c r="M348">
        <v>50.57558968</v>
      </c>
      <c r="N348">
        <v>3745637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35">
      <c r="A349" t="s">
        <v>93</v>
      </c>
      <c r="B349" t="s">
        <v>94</v>
      </c>
      <c r="C349">
        <v>1971</v>
      </c>
      <c r="D349">
        <v>6.952</v>
      </c>
      <c r="E349">
        <v>66.621219510000003</v>
      </c>
      <c r="F349">
        <v>0</v>
      </c>
      <c r="G349">
        <v>0</v>
      </c>
      <c r="H349">
        <v>0</v>
      </c>
      <c r="I349">
        <v>33.888990300000003</v>
      </c>
      <c r="J349">
        <v>61.15367449</v>
      </c>
      <c r="K349">
        <v>4.9573352100000001</v>
      </c>
      <c r="L349">
        <v>1.202442378</v>
      </c>
      <c r="M349">
        <v>50.550970360000001</v>
      </c>
      <c r="N349">
        <v>3790948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35">
      <c r="A350" t="s">
        <v>93</v>
      </c>
      <c r="B350" t="s">
        <v>94</v>
      </c>
      <c r="C350">
        <v>1972</v>
      </c>
      <c r="D350">
        <v>6.8090000000000002</v>
      </c>
      <c r="E350">
        <v>67.175146339999998</v>
      </c>
      <c r="F350">
        <v>0</v>
      </c>
      <c r="G350">
        <v>0</v>
      </c>
      <c r="H350">
        <v>0</v>
      </c>
      <c r="I350">
        <v>33.45717381</v>
      </c>
      <c r="J350">
        <v>61.401218649999997</v>
      </c>
      <c r="K350">
        <v>5.1416075340000003</v>
      </c>
      <c r="L350">
        <v>1.2335798950000001</v>
      </c>
      <c r="M350">
        <v>50.526784509999999</v>
      </c>
      <c r="N350">
        <v>3838002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35">
      <c r="A351" t="s">
        <v>93</v>
      </c>
      <c r="B351" t="s">
        <v>94</v>
      </c>
      <c r="C351">
        <v>1973</v>
      </c>
      <c r="D351">
        <v>6.6779999999999999</v>
      </c>
      <c r="E351">
        <v>67.713390239999995</v>
      </c>
      <c r="F351">
        <v>0</v>
      </c>
      <c r="G351">
        <v>0</v>
      </c>
      <c r="H351">
        <v>0</v>
      </c>
      <c r="I351">
        <v>33.090893739999999</v>
      </c>
      <c r="J351">
        <v>61.599586539999997</v>
      </c>
      <c r="K351">
        <v>5.3095197220000001</v>
      </c>
      <c r="L351">
        <v>1.2230008050000001</v>
      </c>
      <c r="M351">
        <v>50.503844170000001</v>
      </c>
      <c r="N351">
        <v>3885229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35">
      <c r="A352" t="s">
        <v>93</v>
      </c>
      <c r="B352" t="s">
        <v>94</v>
      </c>
      <c r="C352">
        <v>1974</v>
      </c>
      <c r="D352">
        <v>6.56</v>
      </c>
      <c r="E352">
        <v>68.226926829999996</v>
      </c>
      <c r="F352">
        <v>0</v>
      </c>
      <c r="G352">
        <v>0</v>
      </c>
      <c r="H352">
        <v>0</v>
      </c>
      <c r="I352">
        <v>32.636784679999998</v>
      </c>
      <c r="J352">
        <v>61.906229140000001</v>
      </c>
      <c r="K352">
        <v>5.456986176</v>
      </c>
      <c r="L352">
        <v>1.1529506730000001</v>
      </c>
      <c r="M352">
        <v>50.483285809999998</v>
      </c>
      <c r="N352">
        <v>3930283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35">
      <c r="A353" t="s">
        <v>93</v>
      </c>
      <c r="B353" t="s">
        <v>94</v>
      </c>
      <c r="C353">
        <v>1975</v>
      </c>
      <c r="D353">
        <v>6.4630000000000001</v>
      </c>
      <c r="E353">
        <v>68.700268289999997</v>
      </c>
      <c r="F353">
        <v>0</v>
      </c>
      <c r="G353">
        <v>0</v>
      </c>
      <c r="H353">
        <v>0</v>
      </c>
      <c r="I353">
        <v>32.023502819999997</v>
      </c>
      <c r="J353">
        <v>62.394375279999998</v>
      </c>
      <c r="K353">
        <v>5.5821219009999998</v>
      </c>
      <c r="L353">
        <v>1.045961701</v>
      </c>
      <c r="M353">
        <v>50.46573076</v>
      </c>
      <c r="N353">
        <v>3971608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35">
      <c r="A354" t="s">
        <v>93</v>
      </c>
      <c r="B354" t="s">
        <v>94</v>
      </c>
      <c r="C354">
        <v>1976</v>
      </c>
      <c r="D354">
        <v>6.3929999999999998</v>
      </c>
      <c r="E354">
        <v>69.116902440000004</v>
      </c>
      <c r="F354">
        <v>0</v>
      </c>
      <c r="G354">
        <v>0</v>
      </c>
      <c r="H354">
        <v>0</v>
      </c>
      <c r="I354">
        <v>31.463440250000001</v>
      </c>
      <c r="J354">
        <v>62.833601639999998</v>
      </c>
      <c r="K354">
        <v>5.7029581050000004</v>
      </c>
      <c r="L354">
        <v>0.92238529599999997</v>
      </c>
      <c r="M354">
        <v>50.45054013</v>
      </c>
      <c r="N354">
        <v>4008411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35">
      <c r="A355" t="s">
        <v>93</v>
      </c>
      <c r="B355" t="s">
        <v>94</v>
      </c>
      <c r="C355">
        <v>1977</v>
      </c>
      <c r="D355">
        <v>6.3570000000000002</v>
      </c>
      <c r="E355">
        <v>69.472926830000006</v>
      </c>
      <c r="F355">
        <v>0</v>
      </c>
      <c r="G355">
        <v>0</v>
      </c>
      <c r="H355">
        <v>0</v>
      </c>
      <c r="I355">
        <v>30.699498689999999</v>
      </c>
      <c r="J355">
        <v>63.484694140000002</v>
      </c>
      <c r="K355">
        <v>5.8158071649999998</v>
      </c>
      <c r="L355">
        <v>0.82514405400000002</v>
      </c>
      <c r="M355">
        <v>50.436940800000002</v>
      </c>
      <c r="N355">
        <v>4041623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35">
      <c r="A356" t="s">
        <v>93</v>
      </c>
      <c r="B356" t="s">
        <v>94</v>
      </c>
      <c r="C356">
        <v>1978</v>
      </c>
      <c r="D356">
        <v>6.3550000000000004</v>
      </c>
      <c r="E356">
        <v>69.76795122</v>
      </c>
      <c r="F356">
        <v>0</v>
      </c>
      <c r="G356">
        <v>0</v>
      </c>
      <c r="H356">
        <v>0</v>
      </c>
      <c r="I356">
        <v>29.829924290000001</v>
      </c>
      <c r="J356">
        <v>64.263013439999995</v>
      </c>
      <c r="K356">
        <v>5.9070622659999996</v>
      </c>
      <c r="L356">
        <v>0.78513270000000002</v>
      </c>
      <c r="M356">
        <v>50.425140169999999</v>
      </c>
      <c r="N356">
        <v>4073480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35">
      <c r="A357" t="s">
        <v>93</v>
      </c>
      <c r="B357" t="s">
        <v>94</v>
      </c>
      <c r="C357">
        <v>1979</v>
      </c>
      <c r="D357">
        <v>6.3840000000000003</v>
      </c>
      <c r="E357">
        <v>70.007585370000001</v>
      </c>
      <c r="F357">
        <v>0</v>
      </c>
      <c r="G357">
        <v>0</v>
      </c>
      <c r="H357">
        <v>0</v>
      </c>
      <c r="I357">
        <v>29.03016336</v>
      </c>
      <c r="J357">
        <v>65.017828730000005</v>
      </c>
      <c r="K357">
        <v>5.9520079079999997</v>
      </c>
      <c r="L357">
        <v>0.82280341700000004</v>
      </c>
      <c r="M357">
        <v>50.41548427</v>
      </c>
      <c r="N357">
        <v>4107135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35">
      <c r="A358" t="s">
        <v>93</v>
      </c>
      <c r="B358" t="s">
        <v>94</v>
      </c>
      <c r="C358">
        <v>1980</v>
      </c>
      <c r="D358">
        <v>6.431</v>
      </c>
      <c r="E358">
        <v>70.213585370000004</v>
      </c>
      <c r="F358">
        <v>0</v>
      </c>
      <c r="G358">
        <v>0</v>
      </c>
      <c r="H358">
        <v>0</v>
      </c>
      <c r="I358">
        <v>28.39702793</v>
      </c>
      <c r="J358">
        <v>65.662917160000006</v>
      </c>
      <c r="K358">
        <v>5.9400549040000001</v>
      </c>
      <c r="L358">
        <v>0.91109775199999998</v>
      </c>
      <c r="M358">
        <v>50.407747100000002</v>
      </c>
      <c r="N358">
        <v>4144726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35">
      <c r="A359" t="s">
        <v>93</v>
      </c>
      <c r="B359" t="s">
        <v>94</v>
      </c>
      <c r="C359">
        <v>1981</v>
      </c>
      <c r="D359">
        <v>6.48</v>
      </c>
      <c r="E359">
        <v>70.417268289999996</v>
      </c>
      <c r="F359">
        <v>0</v>
      </c>
      <c r="G359">
        <v>0</v>
      </c>
      <c r="H359">
        <v>0</v>
      </c>
      <c r="I359">
        <v>27.700585459999999</v>
      </c>
      <c r="J359">
        <v>66.406328779999996</v>
      </c>
      <c r="K359">
        <v>5.893085761</v>
      </c>
      <c r="L359">
        <v>0.96877033199999996</v>
      </c>
      <c r="M359">
        <v>50.404222240000003</v>
      </c>
      <c r="N359">
        <v>4185074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35">
      <c r="A360" t="s">
        <v>93</v>
      </c>
      <c r="B360" t="s">
        <v>94</v>
      </c>
      <c r="C360">
        <v>1982</v>
      </c>
      <c r="D360">
        <v>6.5220000000000002</v>
      </c>
      <c r="E360">
        <v>70.637170729999994</v>
      </c>
      <c r="F360">
        <v>0</v>
      </c>
      <c r="G360">
        <v>0</v>
      </c>
      <c r="H360">
        <v>0</v>
      </c>
      <c r="I360">
        <v>27.245701870000001</v>
      </c>
      <c r="J360">
        <v>66.961690579999996</v>
      </c>
      <c r="K360">
        <v>5.7926075490000004</v>
      </c>
      <c r="L360">
        <v>0.988840685</v>
      </c>
      <c r="M360">
        <v>50.403781899999998</v>
      </c>
      <c r="N360">
        <v>4226663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35">
      <c r="A361" t="s">
        <v>93</v>
      </c>
      <c r="B361" t="s">
        <v>94</v>
      </c>
      <c r="C361">
        <v>1983</v>
      </c>
      <c r="D361">
        <v>6.5510000000000002</v>
      </c>
      <c r="E361">
        <v>70.878682929999997</v>
      </c>
      <c r="F361">
        <v>0</v>
      </c>
      <c r="G361">
        <v>0</v>
      </c>
      <c r="H361">
        <v>0</v>
      </c>
      <c r="I361">
        <v>26.933862659999999</v>
      </c>
      <c r="J361">
        <v>67.39243544</v>
      </c>
      <c r="K361">
        <v>5.6737019030000004</v>
      </c>
      <c r="L361">
        <v>1.034107144</v>
      </c>
      <c r="M361">
        <v>50.399101020000003</v>
      </c>
      <c r="N361">
        <v>4270598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35">
      <c r="A362" t="s">
        <v>93</v>
      </c>
      <c r="B362" t="s">
        <v>94</v>
      </c>
      <c r="C362">
        <v>1984</v>
      </c>
      <c r="D362">
        <v>6.5730000000000004</v>
      </c>
      <c r="E362">
        <v>71.132560979999994</v>
      </c>
      <c r="F362">
        <v>0</v>
      </c>
      <c r="G362">
        <v>0</v>
      </c>
      <c r="H362">
        <v>0</v>
      </c>
      <c r="I362">
        <v>26.601827889999999</v>
      </c>
      <c r="J362">
        <v>67.814402009999995</v>
      </c>
      <c r="K362">
        <v>5.5837700979999996</v>
      </c>
      <c r="L362">
        <v>1.1108173589999999</v>
      </c>
      <c r="M362">
        <v>50.380693700000002</v>
      </c>
      <c r="N362">
        <v>4318301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 x14ac:dyDescent="0.35">
      <c r="A363" t="s">
        <v>93</v>
      </c>
      <c r="B363" t="s">
        <v>94</v>
      </c>
      <c r="C363">
        <v>1985</v>
      </c>
      <c r="D363">
        <v>6.6070000000000002</v>
      </c>
      <c r="E363">
        <v>71.351585369999995</v>
      </c>
      <c r="F363">
        <v>0</v>
      </c>
      <c r="G363">
        <v>0</v>
      </c>
      <c r="H363">
        <v>0</v>
      </c>
      <c r="I363">
        <v>26.175808050000001</v>
      </c>
      <c r="J363">
        <v>68.275284720000002</v>
      </c>
      <c r="K363">
        <v>5.548907239</v>
      </c>
      <c r="L363">
        <v>1.17927274</v>
      </c>
      <c r="M363">
        <v>50.3433438</v>
      </c>
      <c r="N363">
        <v>4369527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35">
      <c r="A364" t="s">
        <v>93</v>
      </c>
      <c r="B364" t="s">
        <v>94</v>
      </c>
      <c r="C364">
        <v>1986</v>
      </c>
      <c r="D364">
        <v>6.6829999999999998</v>
      </c>
      <c r="E364">
        <v>71.474365849999998</v>
      </c>
      <c r="F364">
        <v>0</v>
      </c>
      <c r="G364">
        <v>0</v>
      </c>
      <c r="H364">
        <v>0</v>
      </c>
      <c r="I364">
        <v>25.934546099999999</v>
      </c>
      <c r="J364">
        <v>68.463709730000005</v>
      </c>
      <c r="K364">
        <v>5.6017441730000002</v>
      </c>
      <c r="L364">
        <v>1.339712856</v>
      </c>
      <c r="M364">
        <v>50.283145830000002</v>
      </c>
      <c r="N364">
        <v>4428460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35">
      <c r="A365" t="s">
        <v>93</v>
      </c>
      <c r="B365" t="s">
        <v>94</v>
      </c>
      <c r="C365">
        <v>1987</v>
      </c>
      <c r="D365">
        <v>6.819</v>
      </c>
      <c r="E365">
        <v>71.463926830000005</v>
      </c>
      <c r="F365">
        <v>0</v>
      </c>
      <c r="G365">
        <v>0</v>
      </c>
      <c r="H365">
        <v>0</v>
      </c>
      <c r="I365">
        <v>25.54619641</v>
      </c>
      <c r="J365">
        <v>68.746088659999998</v>
      </c>
      <c r="K365">
        <v>5.7077149299999999</v>
      </c>
      <c r="L365">
        <v>1.4189373860000001</v>
      </c>
      <c r="M365">
        <v>50.20578862</v>
      </c>
      <c r="N365">
        <v>4491745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35">
      <c r="A366" t="s">
        <v>93</v>
      </c>
      <c r="B366" t="s">
        <v>94</v>
      </c>
      <c r="C366">
        <v>1988</v>
      </c>
      <c r="D366">
        <v>7.0190000000000001</v>
      </c>
      <c r="E366">
        <v>71.318243899999999</v>
      </c>
      <c r="F366">
        <v>0</v>
      </c>
      <c r="G366">
        <v>0</v>
      </c>
      <c r="H366">
        <v>0</v>
      </c>
      <c r="I366">
        <v>25.086351749999999</v>
      </c>
      <c r="J366">
        <v>69.045779909999993</v>
      </c>
      <c r="K366">
        <v>5.8678683449999998</v>
      </c>
      <c r="L366">
        <v>1.1292828779999999</v>
      </c>
      <c r="M366">
        <v>50.126079820000001</v>
      </c>
      <c r="N366">
        <v>4542757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 x14ac:dyDescent="0.35">
      <c r="A367" t="s">
        <v>93</v>
      </c>
      <c r="B367" t="s">
        <v>94</v>
      </c>
      <c r="C367">
        <v>1989</v>
      </c>
      <c r="D367">
        <v>7.2729999999999997</v>
      </c>
      <c r="E367">
        <v>71.065658540000001</v>
      </c>
      <c r="F367">
        <v>0</v>
      </c>
      <c r="G367">
        <v>0</v>
      </c>
      <c r="H367">
        <v>0</v>
      </c>
      <c r="I367">
        <v>24.652377489999999</v>
      </c>
      <c r="J367">
        <v>69.264327339999994</v>
      </c>
      <c r="K367">
        <v>6.0832951690000003</v>
      </c>
      <c r="L367">
        <v>0.36253558600000002</v>
      </c>
      <c r="M367">
        <v>50.062268930000002</v>
      </c>
      <c r="N367">
        <v>4559256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35">
      <c r="A368" t="s">
        <v>93</v>
      </c>
      <c r="B368" t="s">
        <v>94</v>
      </c>
      <c r="C368">
        <v>1990</v>
      </c>
      <c r="D368">
        <v>7.5540000000000003</v>
      </c>
      <c r="E368">
        <v>70.783219509999995</v>
      </c>
      <c r="F368">
        <v>0</v>
      </c>
      <c r="G368">
        <v>0</v>
      </c>
      <c r="H368">
        <v>0</v>
      </c>
      <c r="I368">
        <v>24.245857520000001</v>
      </c>
      <c r="J368">
        <v>69.396040990000003</v>
      </c>
      <c r="K368">
        <v>6.3581014869999999</v>
      </c>
      <c r="L368">
        <v>-0.71008674500000002</v>
      </c>
      <c r="M368">
        <v>50.02575659</v>
      </c>
      <c r="N368">
        <v>4526996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35">
      <c r="A369" t="s">
        <v>93</v>
      </c>
      <c r="B369" t="s">
        <v>94</v>
      </c>
      <c r="C369">
        <v>1991</v>
      </c>
      <c r="D369">
        <v>7.8220000000000001</v>
      </c>
      <c r="E369">
        <v>70.572804880000007</v>
      </c>
      <c r="F369">
        <v>0</v>
      </c>
      <c r="G369">
        <v>0</v>
      </c>
      <c r="H369">
        <v>0</v>
      </c>
      <c r="I369">
        <v>23.739482070000001</v>
      </c>
      <c r="J369">
        <v>69.49670768</v>
      </c>
      <c r="K369">
        <v>6.763810254</v>
      </c>
      <c r="L369">
        <v>-1.987774395</v>
      </c>
      <c r="M369">
        <v>50.021699460000001</v>
      </c>
      <c r="N369">
        <v>4437898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21.600000380000001</v>
      </c>
      <c r="Y369">
        <v>15.5</v>
      </c>
      <c r="Z369">
        <v>17.600000380000001</v>
      </c>
      <c r="AA369">
        <v>0</v>
      </c>
      <c r="AB369">
        <v>0</v>
      </c>
      <c r="AC369">
        <v>0</v>
      </c>
    </row>
    <row r="370" spans="1:29" x14ac:dyDescent="0.35">
      <c r="A370" t="s">
        <v>93</v>
      </c>
      <c r="B370" t="s">
        <v>94</v>
      </c>
      <c r="C370">
        <v>1992</v>
      </c>
      <c r="D370">
        <v>8.0410000000000004</v>
      </c>
      <c r="E370">
        <v>70.518048780000001</v>
      </c>
      <c r="F370">
        <v>0</v>
      </c>
      <c r="G370">
        <v>0</v>
      </c>
      <c r="H370">
        <v>0</v>
      </c>
      <c r="I370">
        <v>23.3085703</v>
      </c>
      <c r="J370">
        <v>69.482784800000005</v>
      </c>
      <c r="K370">
        <v>7.208644906</v>
      </c>
      <c r="L370">
        <v>-3.1293994700000001</v>
      </c>
      <c r="M370">
        <v>50.04632462</v>
      </c>
      <c r="N370">
        <v>4301169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35">
      <c r="A371" t="s">
        <v>93</v>
      </c>
      <c r="B371" t="s">
        <v>94</v>
      </c>
      <c r="C371">
        <v>1993</v>
      </c>
      <c r="D371">
        <v>8.1880000000000006</v>
      </c>
      <c r="E371">
        <v>70.669121950000005</v>
      </c>
      <c r="F371">
        <v>0</v>
      </c>
      <c r="G371">
        <v>0</v>
      </c>
      <c r="H371">
        <v>0</v>
      </c>
      <c r="I371">
        <v>22.890648939999998</v>
      </c>
      <c r="J371">
        <v>69.425816440000006</v>
      </c>
      <c r="K371">
        <v>7.6835346170000003</v>
      </c>
      <c r="L371">
        <v>-3.7909214040000001</v>
      </c>
      <c r="M371">
        <v>50.090469669999997</v>
      </c>
      <c r="N371">
        <v>4141167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35">
      <c r="A372" t="s">
        <v>93</v>
      </c>
      <c r="B372" t="s">
        <v>94</v>
      </c>
      <c r="C372">
        <v>1994</v>
      </c>
      <c r="D372">
        <v>8.2590000000000003</v>
      </c>
      <c r="E372">
        <v>71.029512199999999</v>
      </c>
      <c r="F372">
        <v>0</v>
      </c>
      <c r="G372">
        <v>0</v>
      </c>
      <c r="H372">
        <v>0</v>
      </c>
      <c r="I372">
        <v>22.434533259999998</v>
      </c>
      <c r="J372">
        <v>69.393395609999999</v>
      </c>
      <c r="K372">
        <v>8.1720711300000008</v>
      </c>
      <c r="L372">
        <v>-3.6621147519999999</v>
      </c>
      <c r="M372">
        <v>50.137065360000001</v>
      </c>
      <c r="N372">
        <v>3992256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35">
      <c r="A373" t="s">
        <v>93</v>
      </c>
      <c r="B373" t="s">
        <v>94</v>
      </c>
      <c r="C373">
        <v>1995</v>
      </c>
      <c r="D373">
        <v>8.2609999999999992</v>
      </c>
      <c r="E373">
        <v>71.566097560000003</v>
      </c>
      <c r="F373">
        <v>0</v>
      </c>
      <c r="G373">
        <v>0</v>
      </c>
      <c r="H373">
        <v>0</v>
      </c>
      <c r="I373">
        <v>21.962308449999998</v>
      </c>
      <c r="J373">
        <v>69.380049589999999</v>
      </c>
      <c r="K373">
        <v>8.6576419629999997</v>
      </c>
      <c r="L373">
        <v>-2.87074308</v>
      </c>
      <c r="M373">
        <v>50.170779199999998</v>
      </c>
      <c r="N373">
        <v>3879278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35">
      <c r="A374" t="s">
        <v>93</v>
      </c>
      <c r="B374" t="s">
        <v>94</v>
      </c>
      <c r="C374">
        <v>1996</v>
      </c>
      <c r="D374">
        <v>8.2149999999999999</v>
      </c>
      <c r="E374">
        <v>72.208804880000002</v>
      </c>
      <c r="F374">
        <v>0</v>
      </c>
      <c r="G374">
        <v>0</v>
      </c>
      <c r="H374">
        <v>0</v>
      </c>
      <c r="I374">
        <v>21.403834360000001</v>
      </c>
      <c r="J374">
        <v>69.465070119999993</v>
      </c>
      <c r="K374">
        <v>9.1310955170000003</v>
      </c>
      <c r="L374">
        <v>-1.7849538009999999</v>
      </c>
      <c r="M374">
        <v>50.184784800000003</v>
      </c>
      <c r="N374">
        <v>3810649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35">
      <c r="A375" t="s">
        <v>93</v>
      </c>
      <c r="B375" t="s">
        <v>94</v>
      </c>
      <c r="C375">
        <v>1997</v>
      </c>
      <c r="D375">
        <v>8.1579999999999995</v>
      </c>
      <c r="E375">
        <v>72.858731710000001</v>
      </c>
      <c r="F375">
        <v>0</v>
      </c>
      <c r="G375">
        <v>0</v>
      </c>
      <c r="H375">
        <v>0</v>
      </c>
      <c r="I375">
        <v>20.884574449999999</v>
      </c>
      <c r="J375">
        <v>69.534132020000001</v>
      </c>
      <c r="K375">
        <v>9.5812935229999994</v>
      </c>
      <c r="L375">
        <v>-0.82464202799999997</v>
      </c>
      <c r="M375">
        <v>50.18257088</v>
      </c>
      <c r="N375">
        <v>3779354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35">
      <c r="A376" t="s">
        <v>93</v>
      </c>
      <c r="B376" t="s">
        <v>94</v>
      </c>
      <c r="C376">
        <v>1998</v>
      </c>
      <c r="D376">
        <v>8.1189999999999998</v>
      </c>
      <c r="E376">
        <v>73.437292679999999</v>
      </c>
      <c r="F376">
        <v>0</v>
      </c>
      <c r="G376">
        <v>0</v>
      </c>
      <c r="H376">
        <v>0</v>
      </c>
      <c r="I376">
        <v>20.376265459999999</v>
      </c>
      <c r="J376">
        <v>69.60270113</v>
      </c>
      <c r="K376">
        <v>10.021033409999999</v>
      </c>
      <c r="L376">
        <v>-9.1486034999999993E-2</v>
      </c>
      <c r="M376">
        <v>50.169813910000002</v>
      </c>
      <c r="N376">
        <v>3775898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35">
      <c r="A377" t="s">
        <v>93</v>
      </c>
      <c r="B377" t="s">
        <v>94</v>
      </c>
      <c r="C377">
        <v>1999</v>
      </c>
      <c r="D377">
        <v>8.1140000000000008</v>
      </c>
      <c r="E377">
        <v>73.909634150000002</v>
      </c>
      <c r="F377">
        <v>0</v>
      </c>
      <c r="G377">
        <v>0</v>
      </c>
      <c r="H377">
        <v>0</v>
      </c>
      <c r="I377">
        <v>19.82198447</v>
      </c>
      <c r="J377">
        <v>69.703484500000002</v>
      </c>
      <c r="K377">
        <v>10.47453103</v>
      </c>
      <c r="L377">
        <v>0.22462119699999999</v>
      </c>
      <c r="M377">
        <v>50.156471760000002</v>
      </c>
      <c r="N377">
        <v>3784389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35">
      <c r="A378" t="s">
        <v>93</v>
      </c>
      <c r="B378" t="s">
        <v>94</v>
      </c>
      <c r="C378">
        <v>2000</v>
      </c>
      <c r="D378">
        <v>8.1539999999999999</v>
      </c>
      <c r="E378">
        <v>74.260731710000002</v>
      </c>
      <c r="F378">
        <v>0</v>
      </c>
      <c r="G378">
        <v>0</v>
      </c>
      <c r="H378">
        <v>0</v>
      </c>
      <c r="I378">
        <v>19.188515949999999</v>
      </c>
      <c r="J378">
        <v>69.857295699999995</v>
      </c>
      <c r="K378">
        <v>10.954188350000001</v>
      </c>
      <c r="L378">
        <v>0.22406504999999999</v>
      </c>
      <c r="M378">
        <v>50.149675260000002</v>
      </c>
      <c r="N378">
        <v>3792878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35">
      <c r="A379" t="s">
        <v>93</v>
      </c>
      <c r="B379" t="s">
        <v>94</v>
      </c>
      <c r="C379">
        <v>2001</v>
      </c>
      <c r="D379">
        <v>8.24</v>
      </c>
      <c r="E379">
        <v>74.500926829999997</v>
      </c>
      <c r="F379">
        <v>0</v>
      </c>
      <c r="G379">
        <v>0</v>
      </c>
      <c r="H379">
        <v>0</v>
      </c>
      <c r="I379">
        <v>18.710535199999999</v>
      </c>
      <c r="J379">
        <v>69.873388939999998</v>
      </c>
      <c r="K379">
        <v>11.416075859999999</v>
      </c>
      <c r="L379">
        <v>0.18093878899999999</v>
      </c>
      <c r="M379">
        <v>50.150602130000003</v>
      </c>
      <c r="N379">
        <v>3799747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35">
      <c r="A380" t="s">
        <v>93</v>
      </c>
      <c r="B380" t="s">
        <v>94</v>
      </c>
      <c r="C380">
        <v>2002</v>
      </c>
      <c r="D380">
        <v>8.3610000000000007</v>
      </c>
      <c r="E380">
        <v>74.675585369999993</v>
      </c>
      <c r="F380">
        <v>0</v>
      </c>
      <c r="G380">
        <v>0</v>
      </c>
      <c r="H380">
        <v>0</v>
      </c>
      <c r="I380">
        <v>18.004399280000001</v>
      </c>
      <c r="J380">
        <v>70.0632059</v>
      </c>
      <c r="K380">
        <v>11.932394820000001</v>
      </c>
      <c r="L380">
        <v>0.22607511599999999</v>
      </c>
      <c r="M380">
        <v>50.156458960000002</v>
      </c>
      <c r="N380">
        <v>3808347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35">
      <c r="A381" t="s">
        <v>93</v>
      </c>
      <c r="B381" t="s">
        <v>94</v>
      </c>
      <c r="C381">
        <v>2003</v>
      </c>
      <c r="D381">
        <v>8.5079999999999991</v>
      </c>
      <c r="E381">
        <v>74.824365850000007</v>
      </c>
      <c r="F381">
        <v>0</v>
      </c>
      <c r="G381">
        <v>0</v>
      </c>
      <c r="H381">
        <v>0</v>
      </c>
      <c r="I381">
        <v>17.206291440000001</v>
      </c>
      <c r="J381">
        <v>70.348802939999999</v>
      </c>
      <c r="K381">
        <v>12.44490562</v>
      </c>
      <c r="L381">
        <v>0.235153525</v>
      </c>
      <c r="M381">
        <v>50.165548379999997</v>
      </c>
      <c r="N381">
        <v>3817313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35">
      <c r="A382" t="s">
        <v>93</v>
      </c>
      <c r="B382" t="s">
        <v>94</v>
      </c>
      <c r="C382">
        <v>2004</v>
      </c>
      <c r="D382">
        <v>8.6760000000000002</v>
      </c>
      <c r="E382">
        <v>74.959487800000005</v>
      </c>
      <c r="F382">
        <v>0</v>
      </c>
      <c r="G382">
        <v>0</v>
      </c>
      <c r="H382">
        <v>0</v>
      </c>
      <c r="I382">
        <v>16.516731350000001</v>
      </c>
      <c r="J382">
        <v>70.62324615</v>
      </c>
      <c r="K382">
        <v>12.860022499999999</v>
      </c>
      <c r="L382">
        <v>0.223964318</v>
      </c>
      <c r="M382">
        <v>50.175071199999998</v>
      </c>
      <c r="N382">
        <v>3825872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35">
      <c r="A383" t="s">
        <v>93</v>
      </c>
      <c r="B383" t="s">
        <v>94</v>
      </c>
      <c r="C383">
        <v>2005</v>
      </c>
      <c r="D383">
        <v>8.859</v>
      </c>
      <c r="E383">
        <v>75.093536589999999</v>
      </c>
      <c r="F383">
        <v>0</v>
      </c>
      <c r="G383">
        <v>0</v>
      </c>
      <c r="H383">
        <v>0</v>
      </c>
      <c r="I383">
        <v>16.03288693</v>
      </c>
      <c r="J383">
        <v>70.837123509999998</v>
      </c>
      <c r="K383">
        <v>13.12998956</v>
      </c>
      <c r="L383">
        <v>0.195972279</v>
      </c>
      <c r="M383">
        <v>50.183037050000003</v>
      </c>
      <c r="N383">
        <v>3833377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35">
      <c r="A384" t="s">
        <v>93</v>
      </c>
      <c r="B384" t="s">
        <v>94</v>
      </c>
      <c r="C384">
        <v>2006</v>
      </c>
      <c r="D384">
        <v>9.0519999999999996</v>
      </c>
      <c r="E384">
        <v>75.231439019999996</v>
      </c>
      <c r="F384">
        <v>86.099998470000003</v>
      </c>
      <c r="G384">
        <v>86.800003050000001</v>
      </c>
      <c r="H384">
        <v>85.099998470000003</v>
      </c>
      <c r="I384">
        <v>15.426999690000001</v>
      </c>
      <c r="J384">
        <v>71.25851634</v>
      </c>
      <c r="K384">
        <v>13.31448398</v>
      </c>
      <c r="L384">
        <v>0.133656942</v>
      </c>
      <c r="M384">
        <v>50.189188289999997</v>
      </c>
      <c r="N384">
        <v>3838504</v>
      </c>
      <c r="O384">
        <v>25.399999619999999</v>
      </c>
      <c r="P384">
        <v>23.799999239999998</v>
      </c>
      <c r="Q384">
        <v>26.5</v>
      </c>
      <c r="R384">
        <v>70.199996949999999</v>
      </c>
      <c r="S384">
        <v>70.900001529999997</v>
      </c>
      <c r="T384">
        <v>69.800003050000001</v>
      </c>
      <c r="U384">
        <v>4.4000000950000002</v>
      </c>
      <c r="V384">
        <v>5.3000001909999996</v>
      </c>
      <c r="W384">
        <v>3.7000000480000002</v>
      </c>
      <c r="X384">
        <v>35.700000760000002</v>
      </c>
      <c r="Y384">
        <v>29.5</v>
      </c>
      <c r="Z384">
        <v>31.799999239999998</v>
      </c>
      <c r="AA384">
        <v>65.599998470000003</v>
      </c>
      <c r="AB384">
        <v>60.400001529999997</v>
      </c>
      <c r="AC384">
        <v>62.400001529999997</v>
      </c>
    </row>
    <row r="385" spans="1:29" x14ac:dyDescent="0.35">
      <c r="A385" t="s">
        <v>93</v>
      </c>
      <c r="B385" t="s">
        <v>94</v>
      </c>
      <c r="C385">
        <v>2007</v>
      </c>
      <c r="D385">
        <v>9.2509999999999994</v>
      </c>
      <c r="E385">
        <v>75.371487799999997</v>
      </c>
      <c r="F385">
        <v>86.5</v>
      </c>
      <c r="G385">
        <v>86.099998470000003</v>
      </c>
      <c r="H385">
        <v>86.699996949999999</v>
      </c>
      <c r="I385">
        <v>15.14923636</v>
      </c>
      <c r="J385">
        <v>71.506903679999994</v>
      </c>
      <c r="K385">
        <v>13.34385997</v>
      </c>
      <c r="L385">
        <v>4.9850748E-2</v>
      </c>
      <c r="M385">
        <v>50.19437988</v>
      </c>
      <c r="N385">
        <v>3840418</v>
      </c>
      <c r="O385">
        <v>25.899999619999999</v>
      </c>
      <c r="P385">
        <v>27.100000380000001</v>
      </c>
      <c r="Q385">
        <v>25.600000380000001</v>
      </c>
      <c r="R385">
        <v>69.699996949999999</v>
      </c>
      <c r="S385">
        <v>68.099998470000003</v>
      </c>
      <c r="T385">
        <v>70.900001529999997</v>
      </c>
      <c r="U385">
        <v>4</v>
      </c>
      <c r="V385">
        <v>4.9000000950000002</v>
      </c>
      <c r="W385">
        <v>3.4000000950000002</v>
      </c>
      <c r="X385">
        <v>33.700000760000002</v>
      </c>
      <c r="Y385">
        <v>27.399999619999999</v>
      </c>
      <c r="Z385">
        <v>29.700000760000002</v>
      </c>
      <c r="AA385">
        <v>62.299999239999998</v>
      </c>
      <c r="AB385">
        <v>55.400001529999997</v>
      </c>
      <c r="AC385">
        <v>58.599998470000003</v>
      </c>
    </row>
    <row r="386" spans="1:29" x14ac:dyDescent="0.35">
      <c r="A386" t="s">
        <v>93</v>
      </c>
      <c r="B386" t="s">
        <v>94</v>
      </c>
      <c r="C386">
        <v>2008</v>
      </c>
      <c r="D386">
        <v>9.4489999999999998</v>
      </c>
      <c r="E386">
        <v>75.511975609999993</v>
      </c>
      <c r="F386">
        <v>86.400001529999997</v>
      </c>
      <c r="G386">
        <v>87.099998470000003</v>
      </c>
      <c r="H386">
        <v>86.5</v>
      </c>
      <c r="I386">
        <v>15.06176576</v>
      </c>
      <c r="J386">
        <v>71.634187549999993</v>
      </c>
      <c r="K386">
        <v>13.304046700000001</v>
      </c>
      <c r="L386">
        <v>-1.7421496000000002E-2</v>
      </c>
      <c r="M386">
        <v>50.198854140000002</v>
      </c>
      <c r="N386">
        <v>3839749</v>
      </c>
      <c r="O386">
        <v>24.600000380000001</v>
      </c>
      <c r="P386">
        <v>23.299999239999998</v>
      </c>
      <c r="Q386">
        <v>25.600000380000001</v>
      </c>
      <c r="R386">
        <v>70.199996949999999</v>
      </c>
      <c r="S386">
        <v>69</v>
      </c>
      <c r="T386">
        <v>71.800003050000001</v>
      </c>
      <c r="U386">
        <v>4.8000001909999996</v>
      </c>
      <c r="V386">
        <v>7.8000001909999996</v>
      </c>
      <c r="W386">
        <v>3.2000000480000002</v>
      </c>
      <c r="X386">
        <v>27.100000380000001</v>
      </c>
      <c r="Y386">
        <v>21.799999239999998</v>
      </c>
      <c r="Z386">
        <v>23.899999619999999</v>
      </c>
      <c r="AA386">
        <v>51.900001529999997</v>
      </c>
      <c r="AB386">
        <v>44.700000760000002</v>
      </c>
      <c r="AC386">
        <v>47.299999239999998</v>
      </c>
    </row>
    <row r="387" spans="1:29" x14ac:dyDescent="0.35">
      <c r="A387" t="s">
        <v>93</v>
      </c>
      <c r="B387" t="s">
        <v>94</v>
      </c>
      <c r="C387">
        <v>2009</v>
      </c>
      <c r="D387">
        <v>9.6440000000000001</v>
      </c>
      <c r="E387">
        <v>75.657365850000005</v>
      </c>
      <c r="F387">
        <v>83.5</v>
      </c>
      <c r="G387">
        <v>83.599998470000003</v>
      </c>
      <c r="H387">
        <v>82.199996949999999</v>
      </c>
      <c r="I387">
        <v>14.93856267</v>
      </c>
      <c r="J387">
        <v>71.736483939999999</v>
      </c>
      <c r="K387">
        <v>13.32495338</v>
      </c>
      <c r="L387">
        <v>-5.2543276999999999E-2</v>
      </c>
      <c r="M387">
        <v>50.203088700000002</v>
      </c>
      <c r="N387">
        <v>3837732</v>
      </c>
      <c r="O387">
        <v>24.600000380000001</v>
      </c>
      <c r="P387">
        <v>23.600000380000001</v>
      </c>
      <c r="Q387">
        <v>25.799999239999998</v>
      </c>
      <c r="R387">
        <v>70.199996949999999</v>
      </c>
      <c r="S387">
        <v>70</v>
      </c>
      <c r="T387">
        <v>69.900001529999997</v>
      </c>
      <c r="U387">
        <v>5.0999999049999998</v>
      </c>
      <c r="V387">
        <v>6.4000000950000002</v>
      </c>
      <c r="W387">
        <v>4.3000001909999996</v>
      </c>
      <c r="X387">
        <v>25.700000760000002</v>
      </c>
      <c r="Y387">
        <v>23</v>
      </c>
      <c r="Z387">
        <v>24.100000380000001</v>
      </c>
      <c r="AA387">
        <v>52.900001529999997</v>
      </c>
      <c r="AB387">
        <v>46.700000760000002</v>
      </c>
      <c r="AC387">
        <v>48.900001529999997</v>
      </c>
    </row>
    <row r="388" spans="1:29" x14ac:dyDescent="0.35">
      <c r="A388" t="s">
        <v>93</v>
      </c>
      <c r="B388" t="s">
        <v>94</v>
      </c>
      <c r="C388">
        <v>2010</v>
      </c>
      <c r="D388">
        <v>9.8309999999999995</v>
      </c>
      <c r="E388">
        <v>75.807682929999999</v>
      </c>
      <c r="F388">
        <v>82.199996949999999</v>
      </c>
      <c r="G388">
        <v>84.199996949999999</v>
      </c>
      <c r="H388">
        <v>79.800003050000001</v>
      </c>
      <c r="I388">
        <v>14.67663975</v>
      </c>
      <c r="J388">
        <v>71.844058469999993</v>
      </c>
      <c r="K388">
        <v>13.47930178</v>
      </c>
      <c r="L388">
        <v>-6.4485946000000002E-2</v>
      </c>
      <c r="M388">
        <v>50.207443670000004</v>
      </c>
      <c r="N388">
        <v>3835258</v>
      </c>
      <c r="O388">
        <v>21.299999239999998</v>
      </c>
      <c r="P388">
        <v>21.100000380000001</v>
      </c>
      <c r="Q388">
        <v>21.299999239999998</v>
      </c>
      <c r="R388">
        <v>71.099998470000003</v>
      </c>
      <c r="S388">
        <v>68.400001529999997</v>
      </c>
      <c r="T388">
        <v>72.699996949999999</v>
      </c>
      <c r="U388">
        <v>7.5999999049999998</v>
      </c>
      <c r="V388">
        <v>10.5</v>
      </c>
      <c r="W388">
        <v>5.5</v>
      </c>
      <c r="X388">
        <v>30</v>
      </c>
      <c r="Y388">
        <v>25.600000380000001</v>
      </c>
      <c r="Z388">
        <v>27.200000760000002</v>
      </c>
      <c r="AA388">
        <v>62.299999239999998</v>
      </c>
      <c r="AB388">
        <v>55.299999239999998</v>
      </c>
      <c r="AC388">
        <v>57.599998470000003</v>
      </c>
    </row>
    <row r="389" spans="1:29" x14ac:dyDescent="0.35">
      <c r="A389" t="s">
        <v>93</v>
      </c>
      <c r="B389" t="s">
        <v>94</v>
      </c>
      <c r="C389">
        <v>2011</v>
      </c>
      <c r="D389">
        <v>10.012</v>
      </c>
      <c r="E389">
        <v>75.962926830000001</v>
      </c>
      <c r="F389">
        <v>89.699996949999999</v>
      </c>
      <c r="G389">
        <v>90.699996949999999</v>
      </c>
      <c r="H389">
        <v>89.5</v>
      </c>
      <c r="I389">
        <v>14.600906500000001</v>
      </c>
      <c r="J389">
        <v>71.687259119999993</v>
      </c>
      <c r="K389">
        <v>13.711834380000001</v>
      </c>
      <c r="L389">
        <v>-7.6895310999999994E-2</v>
      </c>
      <c r="M389">
        <v>50.211960929999996</v>
      </c>
      <c r="N389">
        <v>3832310</v>
      </c>
      <c r="O389">
        <v>21.899999619999999</v>
      </c>
      <c r="P389">
        <v>22.5</v>
      </c>
      <c r="Q389">
        <v>21.5</v>
      </c>
      <c r="R389">
        <v>69.800003050000001</v>
      </c>
      <c r="S389">
        <v>67.400001529999997</v>
      </c>
      <c r="T389">
        <v>71.800003050000001</v>
      </c>
      <c r="U389">
        <v>8.3999996190000008</v>
      </c>
      <c r="V389">
        <v>10.899999619999999</v>
      </c>
      <c r="W389">
        <v>6.5999999049999998</v>
      </c>
      <c r="X389">
        <v>29.899999619999999</v>
      </c>
      <c r="Y389">
        <v>26</v>
      </c>
      <c r="Z389">
        <v>27.600000380000001</v>
      </c>
      <c r="AA389">
        <v>60</v>
      </c>
      <c r="AB389">
        <v>56.799999239999998</v>
      </c>
      <c r="AC389">
        <v>57.5</v>
      </c>
    </row>
    <row r="390" spans="1:29" x14ac:dyDescent="0.35">
      <c r="A390" t="s">
        <v>93</v>
      </c>
      <c r="B390" t="s">
        <v>94</v>
      </c>
      <c r="C390">
        <v>2012</v>
      </c>
      <c r="D390">
        <v>10.186999999999999</v>
      </c>
      <c r="E390">
        <v>76.120170729999998</v>
      </c>
      <c r="F390">
        <v>90.5</v>
      </c>
      <c r="G390">
        <v>91</v>
      </c>
      <c r="H390">
        <v>90.199996949999999</v>
      </c>
      <c r="I390">
        <v>14.324085220000001</v>
      </c>
      <c r="J390">
        <v>71.613478040000004</v>
      </c>
      <c r="K390">
        <v>14.062436740000001</v>
      </c>
      <c r="L390">
        <v>-0.10158303</v>
      </c>
      <c r="M390">
        <v>50.216447049999999</v>
      </c>
      <c r="N390">
        <v>3828419</v>
      </c>
      <c r="O390">
        <v>19.600000380000001</v>
      </c>
      <c r="P390">
        <v>18.799999239999998</v>
      </c>
      <c r="Q390">
        <v>20.100000380000001</v>
      </c>
      <c r="R390">
        <v>71.300003050000001</v>
      </c>
      <c r="S390">
        <v>67.699996949999999</v>
      </c>
      <c r="T390">
        <v>73.400001529999997</v>
      </c>
      <c r="U390">
        <v>9.1000003809999992</v>
      </c>
      <c r="V390">
        <v>12.80000019</v>
      </c>
      <c r="W390">
        <v>6.5</v>
      </c>
      <c r="X390">
        <v>30.799999239999998</v>
      </c>
      <c r="Y390">
        <v>26.399999619999999</v>
      </c>
      <c r="Z390">
        <v>28.100000380000001</v>
      </c>
      <c r="AA390">
        <v>62.799999239999998</v>
      </c>
      <c r="AB390">
        <v>62.799999239999998</v>
      </c>
      <c r="AC390">
        <v>62.799999239999998</v>
      </c>
    </row>
    <row r="391" spans="1:29" x14ac:dyDescent="0.35">
      <c r="A391" t="s">
        <v>93</v>
      </c>
      <c r="B391" t="s">
        <v>94</v>
      </c>
      <c r="C391">
        <v>2013</v>
      </c>
      <c r="D391">
        <v>10.359</v>
      </c>
      <c r="E391">
        <v>76.276926829999994</v>
      </c>
      <c r="F391">
        <v>0</v>
      </c>
      <c r="G391">
        <v>0</v>
      </c>
      <c r="H391">
        <v>0</v>
      </c>
      <c r="I391">
        <v>13.94801614</v>
      </c>
      <c r="J391">
        <v>71.551860540000007</v>
      </c>
      <c r="K391">
        <v>14.50012332</v>
      </c>
      <c r="L391">
        <v>-0.12770599399999999</v>
      </c>
      <c r="M391">
        <v>50.220960560000002</v>
      </c>
      <c r="N391">
        <v>3823533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28.899999619999999</v>
      </c>
      <c r="Y391">
        <v>26.5</v>
      </c>
      <c r="Z391">
        <v>27.5</v>
      </c>
      <c r="AA391">
        <v>0</v>
      </c>
      <c r="AB391">
        <v>0</v>
      </c>
      <c r="AC391">
        <v>0</v>
      </c>
    </row>
    <row r="392" spans="1:29" x14ac:dyDescent="0.35">
      <c r="A392" t="s">
        <v>93</v>
      </c>
      <c r="B392" t="s">
        <v>94</v>
      </c>
      <c r="C392">
        <v>2014</v>
      </c>
      <c r="D392">
        <v>10.526999999999999</v>
      </c>
      <c r="E392">
        <v>76.433243899999994</v>
      </c>
      <c r="F392">
        <v>0</v>
      </c>
      <c r="G392">
        <v>0</v>
      </c>
      <c r="H392">
        <v>0</v>
      </c>
      <c r="I392">
        <v>13.64656531</v>
      </c>
      <c r="J392">
        <v>71.382775460000005</v>
      </c>
      <c r="K392">
        <v>14.97065922</v>
      </c>
      <c r="L392">
        <v>-0.156496091</v>
      </c>
      <c r="M392">
        <v>50.225406110000002</v>
      </c>
      <c r="N392">
        <v>3817554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35">
      <c r="A393" t="s">
        <v>93</v>
      </c>
      <c r="B393" t="s">
        <v>94</v>
      </c>
      <c r="C393">
        <v>2015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13.49808</v>
      </c>
      <c r="J393">
        <v>71.057963229999999</v>
      </c>
      <c r="K393">
        <v>15.443956780000001</v>
      </c>
      <c r="L393">
        <v>-0.187153386</v>
      </c>
      <c r="M393">
        <v>50.229817429999997</v>
      </c>
      <c r="N393">
        <v>3810416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35">
      <c r="A394" t="s">
        <v>30</v>
      </c>
      <c r="B394" t="s">
        <v>90</v>
      </c>
      <c r="C394">
        <v>1967</v>
      </c>
      <c r="D394">
        <v>8.9489999999999998</v>
      </c>
      <c r="E394">
        <v>69.881658540000004</v>
      </c>
      <c r="F394">
        <v>0</v>
      </c>
      <c r="G394">
        <v>0</v>
      </c>
      <c r="H394">
        <v>0</v>
      </c>
      <c r="I394">
        <v>30.30875554</v>
      </c>
      <c r="J394">
        <v>61.219505030000001</v>
      </c>
      <c r="K394">
        <v>8.4717394309999996</v>
      </c>
      <c r="L394">
        <v>1.0199295100000001</v>
      </c>
      <c r="M394">
        <v>54.187538089999997</v>
      </c>
      <c r="N394">
        <v>8785648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35">
      <c r="A395" t="s">
        <v>30</v>
      </c>
      <c r="B395" t="s">
        <v>90</v>
      </c>
      <c r="C395">
        <v>1968</v>
      </c>
      <c r="D395">
        <v>8.9260000000000002</v>
      </c>
      <c r="E395">
        <v>69.982634149999996</v>
      </c>
      <c r="F395">
        <v>0</v>
      </c>
      <c r="G395">
        <v>0</v>
      </c>
      <c r="H395">
        <v>0</v>
      </c>
      <c r="I395">
        <v>29.977845569999999</v>
      </c>
      <c r="J395">
        <v>61.374803219999997</v>
      </c>
      <c r="K395">
        <v>8.6473512150000005</v>
      </c>
      <c r="L395">
        <v>1.0068374200000001</v>
      </c>
      <c r="M395">
        <v>54.12661834</v>
      </c>
      <c r="N395">
        <v>8874552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35">
      <c r="A396" t="s">
        <v>30</v>
      </c>
      <c r="B396" t="s">
        <v>90</v>
      </c>
      <c r="C396">
        <v>1969</v>
      </c>
      <c r="D396">
        <v>8.9329999999999998</v>
      </c>
      <c r="E396">
        <v>70.045146340000002</v>
      </c>
      <c r="F396">
        <v>0</v>
      </c>
      <c r="G396">
        <v>0</v>
      </c>
      <c r="H396">
        <v>0</v>
      </c>
      <c r="I396">
        <v>29.542017099999999</v>
      </c>
      <c r="J396">
        <v>61.637016330000002</v>
      </c>
      <c r="K396">
        <v>8.8209665669999993</v>
      </c>
      <c r="L396">
        <v>0.96162997699999997</v>
      </c>
      <c r="M396">
        <v>54.068521590000003</v>
      </c>
      <c r="N396">
        <v>8960304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35">
      <c r="A397" t="s">
        <v>30</v>
      </c>
      <c r="B397" t="s">
        <v>90</v>
      </c>
      <c r="C397">
        <v>1970</v>
      </c>
      <c r="D397">
        <v>8.9670000000000005</v>
      </c>
      <c r="E397">
        <v>70.079243899999994</v>
      </c>
      <c r="F397">
        <v>0</v>
      </c>
      <c r="G397">
        <v>0</v>
      </c>
      <c r="H397">
        <v>0</v>
      </c>
      <c r="I397">
        <v>29.020029569999998</v>
      </c>
      <c r="J397">
        <v>62.000704470000002</v>
      </c>
      <c r="K397">
        <v>8.9792659629999996</v>
      </c>
      <c r="L397">
        <v>0.88550194199999999</v>
      </c>
      <c r="M397">
        <v>54.011467089999996</v>
      </c>
      <c r="N397">
        <v>9040000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35">
      <c r="A398" t="s">
        <v>30</v>
      </c>
      <c r="B398" t="s">
        <v>90</v>
      </c>
      <c r="C398">
        <v>1971</v>
      </c>
      <c r="D398">
        <v>9.0250000000000004</v>
      </c>
      <c r="E398">
        <v>70.093000000000004</v>
      </c>
      <c r="F398">
        <v>0</v>
      </c>
      <c r="G398">
        <v>0</v>
      </c>
      <c r="H398">
        <v>0</v>
      </c>
      <c r="I398">
        <v>28.232892710000002</v>
      </c>
      <c r="J398">
        <v>62.565039710000001</v>
      </c>
      <c r="K398">
        <v>9.2020675769999993</v>
      </c>
      <c r="L398">
        <v>0.83254242700000003</v>
      </c>
      <c r="M398">
        <v>53.954877709999998</v>
      </c>
      <c r="N398">
        <v>9115576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35">
      <c r="A399" t="s">
        <v>30</v>
      </c>
      <c r="B399" t="s">
        <v>90</v>
      </c>
      <c r="C399">
        <v>1972</v>
      </c>
      <c r="D399">
        <v>9.1029999999999998</v>
      </c>
      <c r="E399">
        <v>70.092414629999993</v>
      </c>
      <c r="F399">
        <v>0</v>
      </c>
      <c r="G399">
        <v>0</v>
      </c>
      <c r="H399">
        <v>0</v>
      </c>
      <c r="I399">
        <v>27.529212359999999</v>
      </c>
      <c r="J399">
        <v>63.079766880000001</v>
      </c>
      <c r="K399">
        <v>9.3910207569999997</v>
      </c>
      <c r="L399">
        <v>0.80190354100000005</v>
      </c>
      <c r="M399">
        <v>53.899002609999997</v>
      </c>
      <c r="N399">
        <v>9188968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35">
      <c r="A400" t="s">
        <v>30</v>
      </c>
      <c r="B400" t="s">
        <v>90</v>
      </c>
      <c r="C400">
        <v>1973</v>
      </c>
      <c r="D400">
        <v>9.1959999999999997</v>
      </c>
      <c r="E400">
        <v>70.082439019999995</v>
      </c>
      <c r="F400">
        <v>0</v>
      </c>
      <c r="G400">
        <v>0</v>
      </c>
      <c r="H400">
        <v>0</v>
      </c>
      <c r="I400">
        <v>26.875628549999998</v>
      </c>
      <c r="J400">
        <v>63.555103590000002</v>
      </c>
      <c r="K400">
        <v>9.5692678630000003</v>
      </c>
      <c r="L400">
        <v>0.74057707299999997</v>
      </c>
      <c r="M400">
        <v>53.843950700000001</v>
      </c>
      <c r="N400">
        <v>9257272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35">
      <c r="A401" t="s">
        <v>30</v>
      </c>
      <c r="B401" t="s">
        <v>90</v>
      </c>
      <c r="C401">
        <v>1974</v>
      </c>
      <c r="D401">
        <v>9.3030000000000008</v>
      </c>
      <c r="E401">
        <v>70.068073170000005</v>
      </c>
      <c r="F401">
        <v>0</v>
      </c>
      <c r="G401">
        <v>0</v>
      </c>
      <c r="H401">
        <v>0</v>
      </c>
      <c r="I401">
        <v>26.222568549999998</v>
      </c>
      <c r="J401">
        <v>64.014601880000001</v>
      </c>
      <c r="K401">
        <v>9.7628295660000006</v>
      </c>
      <c r="L401">
        <v>0.64939628000000005</v>
      </c>
      <c r="M401">
        <v>53.79011509</v>
      </c>
      <c r="N401">
        <v>9317584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35">
      <c r="A402" t="s">
        <v>30</v>
      </c>
      <c r="B402" t="s">
        <v>90</v>
      </c>
      <c r="C402">
        <v>1975</v>
      </c>
      <c r="D402">
        <v>9.4250000000000007</v>
      </c>
      <c r="E402">
        <v>70.048268289999996</v>
      </c>
      <c r="F402">
        <v>0</v>
      </c>
      <c r="G402">
        <v>0</v>
      </c>
      <c r="H402">
        <v>0</v>
      </c>
      <c r="I402">
        <v>25.547335369999999</v>
      </c>
      <c r="J402">
        <v>64.473837340000003</v>
      </c>
      <c r="K402">
        <v>9.9788272899999999</v>
      </c>
      <c r="L402">
        <v>0.52895066000000002</v>
      </c>
      <c r="M402">
        <v>53.737832099999999</v>
      </c>
      <c r="N402">
        <v>9367000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35">
      <c r="A403" t="s">
        <v>30</v>
      </c>
      <c r="B403" t="s">
        <v>90</v>
      </c>
      <c r="C403">
        <v>1976</v>
      </c>
      <c r="D403">
        <v>8.8000000000000007</v>
      </c>
      <c r="E403">
        <v>70.015902440000005</v>
      </c>
      <c r="F403">
        <v>0</v>
      </c>
      <c r="G403">
        <v>0</v>
      </c>
      <c r="H403">
        <v>0</v>
      </c>
      <c r="I403">
        <v>24.993195149999998</v>
      </c>
      <c r="J403">
        <v>64.81195099</v>
      </c>
      <c r="K403">
        <v>10.19485386</v>
      </c>
      <c r="L403">
        <v>0.468634365</v>
      </c>
      <c r="M403">
        <v>53.68669191</v>
      </c>
      <c r="N403">
        <v>9411000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35">
      <c r="A404" t="s">
        <v>30</v>
      </c>
      <c r="B404" t="s">
        <v>90</v>
      </c>
      <c r="C404">
        <v>1977</v>
      </c>
      <c r="D404">
        <v>8.9</v>
      </c>
      <c r="E404">
        <v>69.967414629999993</v>
      </c>
      <c r="F404">
        <v>0</v>
      </c>
      <c r="G404">
        <v>0</v>
      </c>
      <c r="H404">
        <v>0</v>
      </c>
      <c r="I404">
        <v>24.346747669999999</v>
      </c>
      <c r="J404">
        <v>65.225383579999999</v>
      </c>
      <c r="K404">
        <v>10.42786875</v>
      </c>
      <c r="L404">
        <v>0.55102396499999995</v>
      </c>
      <c r="M404">
        <v>53.63650672</v>
      </c>
      <c r="N404">
        <v>9463000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35">
      <c r="A405" t="s">
        <v>30</v>
      </c>
      <c r="B405" t="s">
        <v>90</v>
      </c>
      <c r="C405">
        <v>1978</v>
      </c>
      <c r="D405">
        <v>9.1</v>
      </c>
      <c r="E405">
        <v>69.90631707</v>
      </c>
      <c r="F405">
        <v>0</v>
      </c>
      <c r="G405">
        <v>0</v>
      </c>
      <c r="H405">
        <v>0</v>
      </c>
      <c r="I405">
        <v>23.697185619999999</v>
      </c>
      <c r="J405">
        <v>65.669687339999996</v>
      </c>
      <c r="K405">
        <v>10.63312704</v>
      </c>
      <c r="L405">
        <v>0.65304634900000003</v>
      </c>
      <c r="M405">
        <v>53.588075770000003</v>
      </c>
      <c r="N405">
        <v>9525000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35">
      <c r="A406" t="s">
        <v>30</v>
      </c>
      <c r="B406" t="s">
        <v>90</v>
      </c>
      <c r="C406">
        <v>1979</v>
      </c>
      <c r="D406">
        <v>9.5</v>
      </c>
      <c r="E406">
        <v>69.841634150000004</v>
      </c>
      <c r="F406">
        <v>0</v>
      </c>
      <c r="G406">
        <v>0</v>
      </c>
      <c r="H406">
        <v>0</v>
      </c>
      <c r="I406">
        <v>23.176841209999999</v>
      </c>
      <c r="J406">
        <v>66.074151720000003</v>
      </c>
      <c r="K406">
        <v>10.74900706</v>
      </c>
      <c r="L406">
        <v>0.61751203600000004</v>
      </c>
      <c r="M406">
        <v>53.542512790000004</v>
      </c>
      <c r="N406">
        <v>9584000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35">
      <c r="A407" t="s">
        <v>30</v>
      </c>
      <c r="B407" t="s">
        <v>90</v>
      </c>
      <c r="C407">
        <v>1980</v>
      </c>
      <c r="D407">
        <v>9.9</v>
      </c>
      <c r="E407">
        <v>69.80202439</v>
      </c>
      <c r="F407">
        <v>0</v>
      </c>
      <c r="G407">
        <v>0</v>
      </c>
      <c r="H407">
        <v>0</v>
      </c>
      <c r="I407">
        <v>22.847845889999999</v>
      </c>
      <c r="J407">
        <v>66.40014377</v>
      </c>
      <c r="K407">
        <v>10.75201034</v>
      </c>
      <c r="L407">
        <v>0.61372221599999999</v>
      </c>
      <c r="M407">
        <v>53.50047206</v>
      </c>
      <c r="N407">
        <v>9643000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35">
      <c r="A408" t="s">
        <v>30</v>
      </c>
      <c r="B408" t="s">
        <v>90</v>
      </c>
      <c r="C408">
        <v>1981</v>
      </c>
      <c r="D408">
        <v>9.6</v>
      </c>
      <c r="E408">
        <v>69.819170729999996</v>
      </c>
      <c r="F408">
        <v>0</v>
      </c>
      <c r="G408">
        <v>0</v>
      </c>
      <c r="H408">
        <v>0</v>
      </c>
      <c r="I408">
        <v>22.650873480000001</v>
      </c>
      <c r="J408">
        <v>66.693982509999998</v>
      </c>
      <c r="K408">
        <v>10.655144010000001</v>
      </c>
      <c r="L408">
        <v>0.692401877</v>
      </c>
      <c r="M408">
        <v>53.463185959999997</v>
      </c>
      <c r="N408">
        <v>9710000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35">
      <c r="A409" t="s">
        <v>30</v>
      </c>
      <c r="B409" t="s">
        <v>90</v>
      </c>
      <c r="C409">
        <v>1982</v>
      </c>
      <c r="D409">
        <v>9.6</v>
      </c>
      <c r="E409">
        <v>69.908219509999995</v>
      </c>
      <c r="F409">
        <v>0</v>
      </c>
      <c r="G409">
        <v>0</v>
      </c>
      <c r="H409">
        <v>0</v>
      </c>
      <c r="I409">
        <v>22.621291240000001</v>
      </c>
      <c r="J409">
        <v>66.915720960000002</v>
      </c>
      <c r="K409">
        <v>10.46298781</v>
      </c>
      <c r="L409">
        <v>0.67741201299999998</v>
      </c>
      <c r="M409">
        <v>53.430089510000002</v>
      </c>
      <c r="N409">
        <v>9776000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35">
      <c r="A410" t="s">
        <v>30</v>
      </c>
      <c r="B410" t="s">
        <v>90</v>
      </c>
      <c r="C410">
        <v>1983</v>
      </c>
      <c r="D410">
        <v>9.9</v>
      </c>
      <c r="E410">
        <v>70.064658539999996</v>
      </c>
      <c r="F410">
        <v>0</v>
      </c>
      <c r="G410">
        <v>0</v>
      </c>
      <c r="H410">
        <v>0</v>
      </c>
      <c r="I410">
        <v>22.701369010000001</v>
      </c>
      <c r="J410">
        <v>67.063990469999993</v>
      </c>
      <c r="K410">
        <v>10.234640519999999</v>
      </c>
      <c r="L410">
        <v>0.68301402200000005</v>
      </c>
      <c r="M410">
        <v>53.397975809999998</v>
      </c>
      <c r="N410">
        <v>9843000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 x14ac:dyDescent="0.35">
      <c r="A411" t="s">
        <v>30</v>
      </c>
      <c r="B411" t="s">
        <v>90</v>
      </c>
      <c r="C411">
        <v>1984</v>
      </c>
      <c r="D411">
        <v>10.5</v>
      </c>
      <c r="E411">
        <v>70.271926829999998</v>
      </c>
      <c r="F411">
        <v>0</v>
      </c>
      <c r="G411">
        <v>0</v>
      </c>
      <c r="H411">
        <v>0</v>
      </c>
      <c r="I411">
        <v>22.786007819999998</v>
      </c>
      <c r="J411">
        <v>67.159874529999996</v>
      </c>
      <c r="K411">
        <v>10.05411765</v>
      </c>
      <c r="L411">
        <v>0.67838056899999999</v>
      </c>
      <c r="M411">
        <v>53.362527630000002</v>
      </c>
      <c r="N411">
        <v>9910000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35">
      <c r="A412" t="s">
        <v>30</v>
      </c>
      <c r="B412" t="s">
        <v>90</v>
      </c>
      <c r="C412">
        <v>1985</v>
      </c>
      <c r="D412">
        <v>10.1</v>
      </c>
      <c r="E412">
        <v>70.992682930000001</v>
      </c>
      <c r="F412">
        <v>0</v>
      </c>
      <c r="G412">
        <v>0</v>
      </c>
      <c r="H412">
        <v>0</v>
      </c>
      <c r="I412">
        <v>22.821276739999998</v>
      </c>
      <c r="J412">
        <v>67.210608059999998</v>
      </c>
      <c r="K412">
        <v>9.9681151949999993</v>
      </c>
      <c r="L412">
        <v>0.65376144300000005</v>
      </c>
      <c r="M412">
        <v>53.321170350000003</v>
      </c>
      <c r="N412">
        <v>9975000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35">
      <c r="A413" t="s">
        <v>30</v>
      </c>
      <c r="B413" t="s">
        <v>90</v>
      </c>
      <c r="C413">
        <v>1986</v>
      </c>
      <c r="D413">
        <v>9.6999999999999993</v>
      </c>
      <c r="E413">
        <v>71.549512199999995</v>
      </c>
      <c r="F413">
        <v>0</v>
      </c>
      <c r="G413">
        <v>0</v>
      </c>
      <c r="H413">
        <v>0</v>
      </c>
      <c r="I413">
        <v>22.95763616</v>
      </c>
      <c r="J413">
        <v>67.055378590000004</v>
      </c>
      <c r="K413">
        <v>9.9869852469999998</v>
      </c>
      <c r="L413">
        <v>0.67939116399999999</v>
      </c>
      <c r="M413">
        <v>53.27192479</v>
      </c>
      <c r="N413">
        <v>10043000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 x14ac:dyDescent="0.35">
      <c r="A414" t="s">
        <v>30</v>
      </c>
      <c r="B414" t="s">
        <v>90</v>
      </c>
      <c r="C414">
        <v>1987</v>
      </c>
      <c r="D414">
        <v>9.9</v>
      </c>
      <c r="E414">
        <v>70.990243899999996</v>
      </c>
      <c r="F414">
        <v>0</v>
      </c>
      <c r="G414">
        <v>0</v>
      </c>
      <c r="H414">
        <v>0</v>
      </c>
      <c r="I414">
        <v>23.019649770000001</v>
      </c>
      <c r="J414">
        <v>66.906627619999995</v>
      </c>
      <c r="K414">
        <v>10.073722610000001</v>
      </c>
      <c r="L414">
        <v>0.67480656999999999</v>
      </c>
      <c r="M414">
        <v>53.2169484</v>
      </c>
      <c r="N414">
        <v>10111000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35">
      <c r="A415" t="s">
        <v>30</v>
      </c>
      <c r="B415" t="s">
        <v>90</v>
      </c>
      <c r="C415">
        <v>1988</v>
      </c>
      <c r="D415">
        <v>10.1</v>
      </c>
      <c r="E415">
        <v>71.341463410000003</v>
      </c>
      <c r="F415">
        <v>0</v>
      </c>
      <c r="G415">
        <v>0</v>
      </c>
      <c r="H415">
        <v>0</v>
      </c>
      <c r="I415">
        <v>23.01204457</v>
      </c>
      <c r="J415">
        <v>66.766433079999999</v>
      </c>
      <c r="K415">
        <v>10.22152236</v>
      </c>
      <c r="L415">
        <v>0.28640580500000001</v>
      </c>
      <c r="M415">
        <v>53.162650339999999</v>
      </c>
      <c r="N415">
        <v>10140000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35">
      <c r="A416" t="s">
        <v>30</v>
      </c>
      <c r="B416" t="s">
        <v>90</v>
      </c>
      <c r="C416">
        <v>1989</v>
      </c>
      <c r="D416">
        <v>10.1</v>
      </c>
      <c r="E416">
        <v>71.587804879999993</v>
      </c>
      <c r="F416">
        <v>0</v>
      </c>
      <c r="G416">
        <v>0</v>
      </c>
      <c r="H416">
        <v>0</v>
      </c>
      <c r="I416">
        <v>22.96196467</v>
      </c>
      <c r="J416">
        <v>66.614835929999998</v>
      </c>
      <c r="K416">
        <v>10.4231994</v>
      </c>
      <c r="L416">
        <v>0.29542119</v>
      </c>
      <c r="M416">
        <v>53.117682219999999</v>
      </c>
      <c r="N416">
        <v>10170000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35">
      <c r="A417" t="s">
        <v>30</v>
      </c>
      <c r="B417" t="s">
        <v>90</v>
      </c>
      <c r="C417">
        <v>1990</v>
      </c>
      <c r="D417">
        <v>10.7</v>
      </c>
      <c r="E417">
        <v>70.836585369999995</v>
      </c>
      <c r="F417">
        <v>0</v>
      </c>
      <c r="G417">
        <v>0</v>
      </c>
      <c r="H417">
        <v>0</v>
      </c>
      <c r="I417">
        <v>22.876777650000001</v>
      </c>
      <c r="J417">
        <v>66.446337920000005</v>
      </c>
      <c r="K417">
        <v>10.676884429999999</v>
      </c>
      <c r="L417">
        <v>0.18664969300000001</v>
      </c>
      <c r="M417">
        <v>53.087754349999997</v>
      </c>
      <c r="N417">
        <v>10189000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35">
      <c r="A418" t="s">
        <v>30</v>
      </c>
      <c r="B418" t="s">
        <v>90</v>
      </c>
      <c r="C418">
        <v>1991</v>
      </c>
      <c r="D418">
        <v>11.2</v>
      </c>
      <c r="E418">
        <v>70.37804878</v>
      </c>
      <c r="F418">
        <v>0</v>
      </c>
      <c r="G418">
        <v>0</v>
      </c>
      <c r="H418">
        <v>0</v>
      </c>
      <c r="I418">
        <v>22.76498205</v>
      </c>
      <c r="J418">
        <v>66.217891629999997</v>
      </c>
      <c r="K418">
        <v>11.017126319999999</v>
      </c>
      <c r="L418">
        <v>4.9060492999999997E-2</v>
      </c>
      <c r="M418">
        <v>53.076001230000003</v>
      </c>
      <c r="N418">
        <v>10194000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35">
      <c r="A419" t="s">
        <v>30</v>
      </c>
      <c r="B419" t="s">
        <v>90</v>
      </c>
      <c r="C419">
        <v>1992</v>
      </c>
      <c r="D419">
        <v>11.3</v>
      </c>
      <c r="E419">
        <v>70.021951220000005</v>
      </c>
      <c r="F419">
        <v>0</v>
      </c>
      <c r="G419">
        <v>0</v>
      </c>
      <c r="H419">
        <v>0</v>
      </c>
      <c r="I419">
        <v>22.587141620000001</v>
      </c>
      <c r="J419">
        <v>66.011191359999998</v>
      </c>
      <c r="K419">
        <v>11.40166703</v>
      </c>
      <c r="L419">
        <v>0.215580681</v>
      </c>
      <c r="M419">
        <v>53.079762770000002</v>
      </c>
      <c r="N419">
        <v>10216000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35">
      <c r="A420" t="s">
        <v>30</v>
      </c>
      <c r="B420" t="s">
        <v>90</v>
      </c>
      <c r="C420">
        <v>1993</v>
      </c>
      <c r="D420">
        <v>12.4</v>
      </c>
      <c r="E420">
        <v>68.970731709999995</v>
      </c>
      <c r="F420">
        <v>0</v>
      </c>
      <c r="G420">
        <v>0</v>
      </c>
      <c r="H420">
        <v>0</v>
      </c>
      <c r="I420">
        <v>22.34026257</v>
      </c>
      <c r="J420">
        <v>65.864936569999998</v>
      </c>
      <c r="K420">
        <v>11.79480087</v>
      </c>
      <c r="L420">
        <v>0.22488398600000001</v>
      </c>
      <c r="M420">
        <v>53.091932380000003</v>
      </c>
      <c r="N420">
        <v>10239000</v>
      </c>
      <c r="O420">
        <v>17</v>
      </c>
      <c r="P420">
        <v>18.399999619999999</v>
      </c>
      <c r="Q420">
        <v>14.30000019</v>
      </c>
      <c r="R420">
        <v>22</v>
      </c>
      <c r="S420">
        <v>25.200000760000002</v>
      </c>
      <c r="T420">
        <v>15.69999981</v>
      </c>
      <c r="U420">
        <v>60.900001529999997</v>
      </c>
      <c r="V420">
        <v>56.400001529999997</v>
      </c>
      <c r="W420">
        <v>70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35">
      <c r="A421" t="s">
        <v>30</v>
      </c>
      <c r="B421" t="s">
        <v>90</v>
      </c>
      <c r="C421">
        <v>1994</v>
      </c>
      <c r="D421">
        <v>12.6</v>
      </c>
      <c r="E421">
        <v>68.768292680000002</v>
      </c>
      <c r="F421">
        <v>0</v>
      </c>
      <c r="G421">
        <v>0</v>
      </c>
      <c r="H421">
        <v>0</v>
      </c>
      <c r="I421">
        <v>22.0245918</v>
      </c>
      <c r="J421">
        <v>65.830047780000001</v>
      </c>
      <c r="K421">
        <v>12.145360419999999</v>
      </c>
      <c r="L421">
        <v>-0.117267677</v>
      </c>
      <c r="M421">
        <v>53.102168939999999</v>
      </c>
      <c r="N421">
        <v>10227000</v>
      </c>
      <c r="O421">
        <v>11.899999619999999</v>
      </c>
      <c r="P421">
        <v>13.5</v>
      </c>
      <c r="Q421">
        <v>9</v>
      </c>
      <c r="R421">
        <v>20.600000380000001</v>
      </c>
      <c r="S421">
        <v>24</v>
      </c>
      <c r="T421">
        <v>14.399999619999999</v>
      </c>
      <c r="U421">
        <v>67.599998470000003</v>
      </c>
      <c r="V421">
        <v>62.5</v>
      </c>
      <c r="W421">
        <v>76.599998470000003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35">
      <c r="A422" t="s">
        <v>30</v>
      </c>
      <c r="B422" t="s">
        <v>90</v>
      </c>
      <c r="C422">
        <v>1995</v>
      </c>
      <c r="D422">
        <v>13.1</v>
      </c>
      <c r="E422">
        <v>68.460975610000006</v>
      </c>
      <c r="F422">
        <v>0</v>
      </c>
      <c r="G422">
        <v>0</v>
      </c>
      <c r="H422">
        <v>0</v>
      </c>
      <c r="I422">
        <v>21.642492310000002</v>
      </c>
      <c r="J422">
        <v>65.933399219999998</v>
      </c>
      <c r="K422">
        <v>12.42410847</v>
      </c>
      <c r="L422">
        <v>-0.32319699099999999</v>
      </c>
      <c r="M422">
        <v>53.103384329999997</v>
      </c>
      <c r="N422">
        <v>10194000</v>
      </c>
      <c r="O422">
        <v>9.6000003809999992</v>
      </c>
      <c r="P422">
        <v>10.600000380000001</v>
      </c>
      <c r="Q422">
        <v>7.9000000950000002</v>
      </c>
      <c r="R422">
        <v>19.799999239999998</v>
      </c>
      <c r="S422">
        <v>23.100000380000001</v>
      </c>
      <c r="T422">
        <v>13.69999981</v>
      </c>
      <c r="U422">
        <v>70.599998470000003</v>
      </c>
      <c r="V422">
        <v>66.300003050000001</v>
      </c>
      <c r="W422">
        <v>78.400001529999997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35">
      <c r="A423" t="s">
        <v>30</v>
      </c>
      <c r="B423" t="s">
        <v>90</v>
      </c>
      <c r="C423">
        <v>1996</v>
      </c>
      <c r="D423">
        <v>13</v>
      </c>
      <c r="E423">
        <v>68.612195119999996</v>
      </c>
      <c r="F423">
        <v>0</v>
      </c>
      <c r="G423">
        <v>0</v>
      </c>
      <c r="H423">
        <v>0</v>
      </c>
      <c r="I423">
        <v>21.03771514</v>
      </c>
      <c r="J423">
        <v>66.235588809999996</v>
      </c>
      <c r="K423">
        <v>12.726696049999999</v>
      </c>
      <c r="L423">
        <v>-0.33408697700000001</v>
      </c>
      <c r="M423">
        <v>53.092083780000003</v>
      </c>
      <c r="N423">
        <v>10160000</v>
      </c>
      <c r="O423">
        <v>8.8999996190000008</v>
      </c>
      <c r="P423">
        <v>9.5</v>
      </c>
      <c r="Q423">
        <v>7.9000000950000002</v>
      </c>
      <c r="R423">
        <v>19.100000380000001</v>
      </c>
      <c r="S423">
        <v>22.200000760000002</v>
      </c>
      <c r="T423">
        <v>13.600000380000001</v>
      </c>
      <c r="U423">
        <v>72.099998470000003</v>
      </c>
      <c r="V423">
        <v>68.400001529999997</v>
      </c>
      <c r="W423">
        <v>78.5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35">
      <c r="A424" t="s">
        <v>30</v>
      </c>
      <c r="B424" t="s">
        <v>90</v>
      </c>
      <c r="C424">
        <v>1997</v>
      </c>
      <c r="D424">
        <v>13.4</v>
      </c>
      <c r="E424">
        <v>68.460975610000006</v>
      </c>
      <c r="F424">
        <v>0</v>
      </c>
      <c r="G424">
        <v>0</v>
      </c>
      <c r="H424">
        <v>0</v>
      </c>
      <c r="I424">
        <v>20.4478346</v>
      </c>
      <c r="J424">
        <v>66.615106789999999</v>
      </c>
      <c r="K424">
        <v>12.937058609999999</v>
      </c>
      <c r="L424">
        <v>-0.42412649299999999</v>
      </c>
      <c r="M424">
        <v>53.071637500000001</v>
      </c>
      <c r="N424">
        <v>10117000</v>
      </c>
      <c r="O424">
        <v>8.6000003809999992</v>
      </c>
      <c r="P424">
        <v>8.8000001910000005</v>
      </c>
      <c r="Q424">
        <v>8.1000003809999992</v>
      </c>
      <c r="R424">
        <v>18.299999239999998</v>
      </c>
      <c r="S424">
        <v>21.5</v>
      </c>
      <c r="T424">
        <v>11.899999619999999</v>
      </c>
      <c r="U424">
        <v>73.099998470000003</v>
      </c>
      <c r="V424">
        <v>69.699996949999999</v>
      </c>
      <c r="W424">
        <v>80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35">
      <c r="A425" t="s">
        <v>30</v>
      </c>
      <c r="B425" t="s">
        <v>90</v>
      </c>
      <c r="C425">
        <v>1998</v>
      </c>
      <c r="D425">
        <v>13.6</v>
      </c>
      <c r="E425">
        <v>68.407317070000005</v>
      </c>
      <c r="F425">
        <v>0</v>
      </c>
      <c r="G425">
        <v>0</v>
      </c>
      <c r="H425">
        <v>0</v>
      </c>
      <c r="I425">
        <v>19.83887056</v>
      </c>
      <c r="J425">
        <v>67.06636297</v>
      </c>
      <c r="K425">
        <v>13.09476647</v>
      </c>
      <c r="L425">
        <v>-0.47557802900000001</v>
      </c>
      <c r="M425">
        <v>53.050053830000003</v>
      </c>
      <c r="N425">
        <v>10069000</v>
      </c>
      <c r="O425">
        <v>8</v>
      </c>
      <c r="P425">
        <v>8.1000003809999992</v>
      </c>
      <c r="Q425">
        <v>7.9000000950000002</v>
      </c>
      <c r="R425">
        <v>16.799999239999998</v>
      </c>
      <c r="S425">
        <v>19.700000760000002</v>
      </c>
      <c r="T425">
        <v>11</v>
      </c>
      <c r="U425">
        <v>75.199996949999999</v>
      </c>
      <c r="V425">
        <v>72.199996949999999</v>
      </c>
      <c r="W425">
        <v>81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35">
      <c r="A426" t="s">
        <v>30</v>
      </c>
      <c r="B426" t="s">
        <v>90</v>
      </c>
      <c r="C426">
        <v>1999</v>
      </c>
      <c r="D426">
        <v>14.1</v>
      </c>
      <c r="E426">
        <v>67.907317070000005</v>
      </c>
      <c r="F426">
        <v>0</v>
      </c>
      <c r="G426">
        <v>0</v>
      </c>
      <c r="H426">
        <v>0</v>
      </c>
      <c r="I426">
        <v>19.181082669999999</v>
      </c>
      <c r="J426">
        <v>67.557401560000002</v>
      </c>
      <c r="K426">
        <v>13.261515770000001</v>
      </c>
      <c r="L426">
        <v>-0.33824146900000002</v>
      </c>
      <c r="M426">
        <v>53.039036770000003</v>
      </c>
      <c r="N426">
        <v>10035000</v>
      </c>
      <c r="O426">
        <v>7.6999998090000004</v>
      </c>
      <c r="P426">
        <v>7.8000001909999996</v>
      </c>
      <c r="Q426">
        <v>7.3000001909999996</v>
      </c>
      <c r="R426">
        <v>15.5</v>
      </c>
      <c r="S426">
        <v>18.5</v>
      </c>
      <c r="T426">
        <v>10.19999981</v>
      </c>
      <c r="U426">
        <v>76.800003050000001</v>
      </c>
      <c r="V426">
        <v>73.699996949999999</v>
      </c>
      <c r="W426">
        <v>82.5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35">
      <c r="A427" t="s">
        <v>30</v>
      </c>
      <c r="B427" t="s">
        <v>90</v>
      </c>
      <c r="C427">
        <v>2000</v>
      </c>
      <c r="D427">
        <v>13.5</v>
      </c>
      <c r="E427">
        <v>68.912195120000007</v>
      </c>
      <c r="F427">
        <v>0</v>
      </c>
      <c r="G427">
        <v>0</v>
      </c>
      <c r="H427">
        <v>0</v>
      </c>
      <c r="I427">
        <v>18.478756400000002</v>
      </c>
      <c r="J427">
        <v>68.050689030000001</v>
      </c>
      <c r="K427">
        <v>13.470554569999999</v>
      </c>
      <c r="L427">
        <v>-0.299401421</v>
      </c>
      <c r="M427">
        <v>53.046833040000003</v>
      </c>
      <c r="N427">
        <v>10005000</v>
      </c>
      <c r="O427">
        <v>7.5</v>
      </c>
      <c r="P427">
        <v>8.3999996190000008</v>
      </c>
      <c r="Q427">
        <v>6.0999999049999998</v>
      </c>
      <c r="R427">
        <v>14.600000380000001</v>
      </c>
      <c r="S427">
        <v>17.200000760000002</v>
      </c>
      <c r="T427">
        <v>10.600000380000001</v>
      </c>
      <c r="U427">
        <v>77.900001529999997</v>
      </c>
      <c r="V427">
        <v>74.400001529999997</v>
      </c>
      <c r="W427">
        <v>83.199996949999999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35">
      <c r="A428" t="s">
        <v>30</v>
      </c>
      <c r="B428" t="s">
        <v>90</v>
      </c>
      <c r="C428">
        <v>2001</v>
      </c>
      <c r="D428">
        <v>14.1</v>
      </c>
      <c r="E428">
        <v>68.507317069999999</v>
      </c>
      <c r="F428">
        <v>0</v>
      </c>
      <c r="G428">
        <v>0</v>
      </c>
      <c r="H428">
        <v>0</v>
      </c>
      <c r="I428">
        <v>17.852850950000001</v>
      </c>
      <c r="J428">
        <v>68.358834090000002</v>
      </c>
      <c r="K428">
        <v>13.788314959999999</v>
      </c>
      <c r="L428">
        <v>-0.77259201300000002</v>
      </c>
      <c r="M428">
        <v>53.076322330000004</v>
      </c>
      <c r="N428">
        <v>9928000</v>
      </c>
      <c r="O428">
        <v>7.9000000950000002</v>
      </c>
      <c r="P428">
        <v>8.5</v>
      </c>
      <c r="Q428">
        <v>6.8000001909999996</v>
      </c>
      <c r="R428">
        <v>15.30000019</v>
      </c>
      <c r="S428">
        <v>18.899999619999999</v>
      </c>
      <c r="T428">
        <v>9.8000001910000005</v>
      </c>
      <c r="U428">
        <v>76.900001529999997</v>
      </c>
      <c r="V428">
        <v>72.599998470000003</v>
      </c>
      <c r="W428">
        <v>83.400001529999997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35">
      <c r="A429" t="s">
        <v>30</v>
      </c>
      <c r="B429" t="s">
        <v>90</v>
      </c>
      <c r="C429">
        <v>2002</v>
      </c>
      <c r="D429">
        <v>14.9</v>
      </c>
      <c r="E429">
        <v>68.056097559999998</v>
      </c>
      <c r="F429">
        <v>0</v>
      </c>
      <c r="G429">
        <v>0</v>
      </c>
      <c r="H429">
        <v>0</v>
      </c>
      <c r="I429">
        <v>17.21685416</v>
      </c>
      <c r="J429">
        <v>68.645490719999998</v>
      </c>
      <c r="K429">
        <v>14.13765512</v>
      </c>
      <c r="L429">
        <v>-0.63659084300000002</v>
      </c>
      <c r="M429">
        <v>53.123999449999999</v>
      </c>
      <c r="N429">
        <v>9865000</v>
      </c>
      <c r="O429">
        <v>9.3000001910000005</v>
      </c>
      <c r="P429">
        <v>9.6000003809999992</v>
      </c>
      <c r="Q429">
        <v>8.8000001910000005</v>
      </c>
      <c r="R429">
        <v>17.399999619999999</v>
      </c>
      <c r="S429">
        <v>21</v>
      </c>
      <c r="T429">
        <v>11.100000380000001</v>
      </c>
      <c r="U429">
        <v>73.300003050000001</v>
      </c>
      <c r="V429">
        <v>69.400001529999997</v>
      </c>
      <c r="W429">
        <v>80.099998470000003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35">
      <c r="A430" t="s">
        <v>30</v>
      </c>
      <c r="B430" t="s">
        <v>90</v>
      </c>
      <c r="C430">
        <v>2003</v>
      </c>
      <c r="D430">
        <v>14.6</v>
      </c>
      <c r="E430">
        <v>68.553658540000001</v>
      </c>
      <c r="F430">
        <v>0</v>
      </c>
      <c r="G430">
        <v>0</v>
      </c>
      <c r="H430">
        <v>0</v>
      </c>
      <c r="I430">
        <v>16.601172049999999</v>
      </c>
      <c r="J430">
        <v>68.938212489999998</v>
      </c>
      <c r="K430">
        <v>14.46061546</v>
      </c>
      <c r="L430">
        <v>-0.69169231099999995</v>
      </c>
      <c r="M430">
        <v>53.18390539</v>
      </c>
      <c r="N430">
        <v>9797000</v>
      </c>
      <c r="O430">
        <v>9.1000003809999992</v>
      </c>
      <c r="P430">
        <v>9.1999998089999995</v>
      </c>
      <c r="Q430">
        <v>8.8999996190000008</v>
      </c>
      <c r="R430">
        <v>18.100000380000001</v>
      </c>
      <c r="S430">
        <v>21.299999239999998</v>
      </c>
      <c r="T430">
        <v>11.69999981</v>
      </c>
      <c r="U430">
        <v>72.800003050000001</v>
      </c>
      <c r="V430">
        <v>69.400001529999997</v>
      </c>
      <c r="W430">
        <v>79.400001529999997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35">
      <c r="A431" t="s">
        <v>30</v>
      </c>
      <c r="B431" t="s">
        <v>90</v>
      </c>
      <c r="C431">
        <v>2004</v>
      </c>
      <c r="D431">
        <v>14.4</v>
      </c>
      <c r="E431">
        <v>68.956097560000003</v>
      </c>
      <c r="F431">
        <v>0</v>
      </c>
      <c r="G431">
        <v>0</v>
      </c>
      <c r="H431">
        <v>0</v>
      </c>
      <c r="I431">
        <v>16.05745215</v>
      </c>
      <c r="J431">
        <v>69.275802249999998</v>
      </c>
      <c r="K431">
        <v>14.6667456</v>
      </c>
      <c r="L431">
        <v>-0.68623201599999994</v>
      </c>
      <c r="M431">
        <v>53.246754180000003</v>
      </c>
      <c r="N431">
        <v>9730000</v>
      </c>
      <c r="O431">
        <v>10.19999981</v>
      </c>
      <c r="P431">
        <v>9.8999996190000008</v>
      </c>
      <c r="Q431">
        <v>11</v>
      </c>
      <c r="R431">
        <v>40.599998470000003</v>
      </c>
      <c r="S431">
        <v>43.700000760000002</v>
      </c>
      <c r="T431">
        <v>33.700000760000002</v>
      </c>
      <c r="U431">
        <v>49.200000760000002</v>
      </c>
      <c r="V431">
        <v>46.400001529999997</v>
      </c>
      <c r="W431">
        <v>55.299999239999998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35">
      <c r="A432" t="s">
        <v>30</v>
      </c>
      <c r="B432" t="s">
        <v>90</v>
      </c>
      <c r="C432">
        <v>2005</v>
      </c>
      <c r="D432">
        <v>14.7</v>
      </c>
      <c r="E432">
        <v>68.851219510000007</v>
      </c>
      <c r="F432">
        <v>0</v>
      </c>
      <c r="G432">
        <v>0</v>
      </c>
      <c r="H432">
        <v>0</v>
      </c>
      <c r="I432">
        <v>15.617165959999999</v>
      </c>
      <c r="J432">
        <v>69.676501999999999</v>
      </c>
      <c r="K432">
        <v>14.706332039999999</v>
      </c>
      <c r="L432">
        <v>-0.69097371799999996</v>
      </c>
      <c r="M432">
        <v>53.305193359999997</v>
      </c>
      <c r="N432">
        <v>9663000</v>
      </c>
      <c r="O432">
        <v>10.30000019</v>
      </c>
      <c r="P432">
        <v>10.30000019</v>
      </c>
      <c r="Q432">
        <v>10.399999619999999</v>
      </c>
      <c r="R432">
        <v>39.5</v>
      </c>
      <c r="S432">
        <v>42.700000760000002</v>
      </c>
      <c r="T432">
        <v>32.200000760000002</v>
      </c>
      <c r="U432">
        <v>50.200000760000002</v>
      </c>
      <c r="V432">
        <v>47</v>
      </c>
      <c r="W432">
        <v>57.299999239999998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35">
      <c r="A433" t="s">
        <v>30</v>
      </c>
      <c r="B433" t="s">
        <v>90</v>
      </c>
      <c r="C433">
        <v>2006</v>
      </c>
      <c r="D433">
        <v>14.4</v>
      </c>
      <c r="E433">
        <v>69.404878049999994</v>
      </c>
      <c r="F433">
        <v>0</v>
      </c>
      <c r="G433">
        <v>0</v>
      </c>
      <c r="H433">
        <v>0</v>
      </c>
      <c r="I433">
        <v>15.313397119999999</v>
      </c>
      <c r="J433">
        <v>69.985281779999994</v>
      </c>
      <c r="K433">
        <v>14.701321099999999</v>
      </c>
      <c r="L433">
        <v>-0.61244806600000001</v>
      </c>
      <c r="M433">
        <v>53.357438790000003</v>
      </c>
      <c r="N433">
        <v>9604000</v>
      </c>
      <c r="O433">
        <v>10.19999981</v>
      </c>
      <c r="P433">
        <v>10.19999981</v>
      </c>
      <c r="Q433">
        <v>10.19999981</v>
      </c>
      <c r="R433">
        <v>40</v>
      </c>
      <c r="S433">
        <v>43.400001529999997</v>
      </c>
      <c r="T433">
        <v>33.299999239999998</v>
      </c>
      <c r="U433">
        <v>49.799999239999998</v>
      </c>
      <c r="V433">
        <v>46.400001529999997</v>
      </c>
      <c r="W433">
        <v>56.5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35">
      <c r="A434" t="s">
        <v>30</v>
      </c>
      <c r="B434" t="s">
        <v>90</v>
      </c>
      <c r="C434">
        <v>2007</v>
      </c>
      <c r="D434">
        <v>13.9</v>
      </c>
      <c r="E434">
        <v>70.203414629999997</v>
      </c>
      <c r="F434">
        <v>0</v>
      </c>
      <c r="G434">
        <v>0</v>
      </c>
      <c r="H434">
        <v>0</v>
      </c>
      <c r="I434">
        <v>15.0637904</v>
      </c>
      <c r="J434">
        <v>70.377564559999996</v>
      </c>
      <c r="K434">
        <v>14.558645029999999</v>
      </c>
      <c r="L434">
        <v>-0.45919513000000001</v>
      </c>
      <c r="M434">
        <v>53.404451899999998</v>
      </c>
      <c r="N434">
        <v>9560000</v>
      </c>
      <c r="O434">
        <v>10</v>
      </c>
      <c r="P434">
        <v>9.6999998089999995</v>
      </c>
      <c r="Q434">
        <v>10.5</v>
      </c>
      <c r="R434">
        <v>39</v>
      </c>
      <c r="S434">
        <v>42.200000760000002</v>
      </c>
      <c r="T434">
        <v>32.900001529999997</v>
      </c>
      <c r="U434">
        <v>51</v>
      </c>
      <c r="V434">
        <v>48.099998470000003</v>
      </c>
      <c r="W434">
        <v>56.599998470000003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35">
      <c r="A435" t="s">
        <v>30</v>
      </c>
      <c r="B435" t="s">
        <v>90</v>
      </c>
      <c r="C435">
        <v>2008</v>
      </c>
      <c r="D435">
        <v>14.1</v>
      </c>
      <c r="E435">
        <v>70.456097560000003</v>
      </c>
      <c r="F435">
        <v>0</v>
      </c>
      <c r="G435">
        <v>0</v>
      </c>
      <c r="H435">
        <v>0</v>
      </c>
      <c r="I435">
        <v>14.893780509999999</v>
      </c>
      <c r="J435">
        <v>70.77213313</v>
      </c>
      <c r="K435">
        <v>14.334086360000001</v>
      </c>
      <c r="L435">
        <v>-0.33528950099999999</v>
      </c>
      <c r="M435">
        <v>53.444729109999997</v>
      </c>
      <c r="N435">
        <v>9528000</v>
      </c>
      <c r="O435">
        <v>10.19999981</v>
      </c>
      <c r="P435">
        <v>10.600000380000001</v>
      </c>
      <c r="Q435">
        <v>9.5</v>
      </c>
      <c r="R435">
        <v>38.599998470000003</v>
      </c>
      <c r="S435">
        <v>41.599998470000003</v>
      </c>
      <c r="T435">
        <v>34</v>
      </c>
      <c r="U435">
        <v>51.200000760000002</v>
      </c>
      <c r="V435">
        <v>47.799999239999998</v>
      </c>
      <c r="W435">
        <v>56.5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35">
      <c r="A436" t="s">
        <v>30</v>
      </c>
      <c r="B436" t="s">
        <v>90</v>
      </c>
      <c r="C436">
        <v>2009</v>
      </c>
      <c r="D436">
        <v>14.2</v>
      </c>
      <c r="E436">
        <v>70.407317070000005</v>
      </c>
      <c r="F436">
        <v>6.1999998090000004</v>
      </c>
      <c r="G436">
        <v>7.9000000950000002</v>
      </c>
      <c r="H436">
        <v>3.9000000950000002</v>
      </c>
      <c r="I436">
        <v>14.8199445</v>
      </c>
      <c r="J436">
        <v>71.064863790000004</v>
      </c>
      <c r="K436">
        <v>14.11519172</v>
      </c>
      <c r="L436">
        <v>-0.22064626800000001</v>
      </c>
      <c r="M436">
        <v>53.477268879999997</v>
      </c>
      <c r="N436">
        <v>9507000</v>
      </c>
      <c r="O436">
        <v>7.0999999049999998</v>
      </c>
      <c r="P436">
        <v>0</v>
      </c>
      <c r="Q436">
        <v>0</v>
      </c>
      <c r="R436">
        <v>79.300003050000001</v>
      </c>
      <c r="S436">
        <v>0</v>
      </c>
      <c r="T436">
        <v>0</v>
      </c>
      <c r="U436">
        <v>13.399999619999999</v>
      </c>
      <c r="V436">
        <v>0</v>
      </c>
      <c r="W436">
        <v>0</v>
      </c>
      <c r="X436">
        <v>4.5999999049999998</v>
      </c>
      <c r="Y436">
        <v>7.5</v>
      </c>
      <c r="Z436">
        <v>6.0999999049999998</v>
      </c>
      <c r="AA436">
        <v>12.600000380000001</v>
      </c>
      <c r="AB436">
        <v>12.399999619999999</v>
      </c>
      <c r="AC436">
        <v>12.5</v>
      </c>
    </row>
    <row r="437" spans="1:29" x14ac:dyDescent="0.35">
      <c r="A437" t="s">
        <v>30</v>
      </c>
      <c r="B437" t="s">
        <v>90</v>
      </c>
      <c r="C437">
        <v>2010</v>
      </c>
      <c r="D437">
        <v>14.4</v>
      </c>
      <c r="E437">
        <v>70.404878049999994</v>
      </c>
      <c r="F437">
        <v>6.4000000950000002</v>
      </c>
      <c r="G437">
        <v>8.1000003809999992</v>
      </c>
      <c r="H437">
        <v>4.5999999049999998</v>
      </c>
      <c r="I437">
        <v>14.84599545</v>
      </c>
      <c r="J437">
        <v>71.19648273</v>
      </c>
      <c r="K437">
        <v>13.957521829999999</v>
      </c>
      <c r="L437">
        <v>-0.178975676</v>
      </c>
      <c r="M437">
        <v>53.501598479999998</v>
      </c>
      <c r="N437">
        <v>9490000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1.2000000479999999</v>
      </c>
      <c r="AA437">
        <v>0</v>
      </c>
      <c r="AB437">
        <v>0</v>
      </c>
      <c r="AC437">
        <v>0</v>
      </c>
    </row>
    <row r="438" spans="1:29" x14ac:dyDescent="0.35">
      <c r="A438" t="s">
        <v>30</v>
      </c>
      <c r="B438" t="s">
        <v>90</v>
      </c>
      <c r="C438">
        <v>2011</v>
      </c>
      <c r="D438">
        <v>14.3</v>
      </c>
      <c r="E438">
        <v>70.553658540000001</v>
      </c>
      <c r="F438">
        <v>5.8000001909999996</v>
      </c>
      <c r="G438">
        <v>7.0999999049999998</v>
      </c>
      <c r="H438">
        <v>4.3000001909999996</v>
      </c>
      <c r="I438">
        <v>14.92362617</v>
      </c>
      <c r="J438">
        <v>71.089373429999995</v>
      </c>
      <c r="K438">
        <v>13.987000399999999</v>
      </c>
      <c r="L438">
        <v>-0.17929657299999999</v>
      </c>
      <c r="M438">
        <v>53.516383470000001</v>
      </c>
      <c r="N438">
        <v>9473000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0.69999998799999996</v>
      </c>
      <c r="AA438">
        <v>0</v>
      </c>
      <c r="AB438">
        <v>0</v>
      </c>
      <c r="AC438">
        <v>0</v>
      </c>
    </row>
    <row r="439" spans="1:29" x14ac:dyDescent="0.35">
      <c r="A439" t="s">
        <v>30</v>
      </c>
      <c r="B439" t="s">
        <v>90</v>
      </c>
      <c r="C439">
        <v>2012</v>
      </c>
      <c r="D439">
        <v>13.4</v>
      </c>
      <c r="E439">
        <v>71.965853659999993</v>
      </c>
      <c r="F439">
        <v>4.6999998090000004</v>
      </c>
      <c r="G439">
        <v>6</v>
      </c>
      <c r="H439">
        <v>3.5</v>
      </c>
      <c r="I439">
        <v>15.13003634</v>
      </c>
      <c r="J439">
        <v>70.860877959999996</v>
      </c>
      <c r="K439">
        <v>14.0090857</v>
      </c>
      <c r="L439">
        <v>-9.5052022E-2</v>
      </c>
      <c r="M439">
        <v>53.5219296</v>
      </c>
      <c r="N439">
        <v>9464000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0.60000002399999997</v>
      </c>
      <c r="AA439">
        <v>0</v>
      </c>
      <c r="AB439">
        <v>0</v>
      </c>
      <c r="AC439">
        <v>0</v>
      </c>
    </row>
    <row r="440" spans="1:29" x14ac:dyDescent="0.35">
      <c r="A440" t="s">
        <v>30</v>
      </c>
      <c r="B440" t="s">
        <v>90</v>
      </c>
      <c r="C440">
        <v>2013</v>
      </c>
      <c r="D440">
        <v>13.2</v>
      </c>
      <c r="E440">
        <v>72.470731709999995</v>
      </c>
      <c r="F440">
        <v>4.5999999049999998</v>
      </c>
      <c r="G440">
        <v>6.1999998090000004</v>
      </c>
      <c r="H440">
        <v>3.5</v>
      </c>
      <c r="I440">
        <v>15.4368497</v>
      </c>
      <c r="J440">
        <v>70.561004010000005</v>
      </c>
      <c r="K440">
        <v>14.0021463</v>
      </c>
      <c r="L440">
        <v>2.1130481E-2</v>
      </c>
      <c r="M440">
        <v>53.521634689999999</v>
      </c>
      <c r="N440">
        <v>9466000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0.5</v>
      </c>
      <c r="AA440">
        <v>0</v>
      </c>
      <c r="AB440">
        <v>0</v>
      </c>
      <c r="AC440">
        <v>0</v>
      </c>
    </row>
    <row r="441" spans="1:29" x14ac:dyDescent="0.35">
      <c r="A441" t="s">
        <v>30</v>
      </c>
      <c r="B441" t="s">
        <v>90</v>
      </c>
      <c r="C441">
        <v>2014</v>
      </c>
      <c r="D441">
        <v>12.8</v>
      </c>
      <c r="E441">
        <v>72.975609759999998</v>
      </c>
      <c r="F441">
        <v>0</v>
      </c>
      <c r="G441">
        <v>0</v>
      </c>
      <c r="H441">
        <v>0</v>
      </c>
      <c r="I441">
        <v>15.76919425</v>
      </c>
      <c r="J441">
        <v>70.251437249999995</v>
      </c>
      <c r="K441">
        <v>13.9793685</v>
      </c>
      <c r="L441">
        <v>0.17942904200000001</v>
      </c>
      <c r="M441">
        <v>53.520264679999997</v>
      </c>
      <c r="N441">
        <v>9483000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0.5</v>
      </c>
      <c r="AA441">
        <v>0</v>
      </c>
      <c r="AB441">
        <v>0</v>
      </c>
      <c r="AC441">
        <v>0</v>
      </c>
    </row>
    <row r="442" spans="1:29" x14ac:dyDescent="0.35">
      <c r="A442" t="s">
        <v>30</v>
      </c>
      <c r="B442" t="s">
        <v>90</v>
      </c>
      <c r="C442">
        <v>2015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16.068207229999999</v>
      </c>
      <c r="J442">
        <v>69.950871050000003</v>
      </c>
      <c r="K442">
        <v>13.98092172</v>
      </c>
      <c r="L442">
        <v>0.31585623200000001</v>
      </c>
      <c r="M442">
        <v>53.521378759999997</v>
      </c>
      <c r="N442">
        <v>9513000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</row>
    <row r="443" spans="1:29" x14ac:dyDescent="0.35">
      <c r="A443" t="s">
        <v>31</v>
      </c>
      <c r="B443" t="s">
        <v>145</v>
      </c>
      <c r="C443">
        <v>1967</v>
      </c>
      <c r="D443">
        <v>9.1999999999999993</v>
      </c>
      <c r="E443">
        <v>72.636585370000006</v>
      </c>
      <c r="F443">
        <v>0</v>
      </c>
      <c r="G443">
        <v>0</v>
      </c>
      <c r="H443">
        <v>0</v>
      </c>
      <c r="I443">
        <v>24.017884129999999</v>
      </c>
      <c r="J443">
        <v>65.227437839999993</v>
      </c>
      <c r="K443">
        <v>10.754678030000001</v>
      </c>
      <c r="L443">
        <v>1.239047247</v>
      </c>
      <c r="M443">
        <v>51.218030470000002</v>
      </c>
      <c r="N443">
        <v>5991785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 x14ac:dyDescent="0.35">
      <c r="A444" t="s">
        <v>31</v>
      </c>
      <c r="B444" t="s">
        <v>145</v>
      </c>
      <c r="C444">
        <v>1968</v>
      </c>
      <c r="D444">
        <v>9.5</v>
      </c>
      <c r="E444">
        <v>72.590243900000004</v>
      </c>
      <c r="F444">
        <v>0</v>
      </c>
      <c r="G444">
        <v>0</v>
      </c>
      <c r="H444">
        <v>0</v>
      </c>
      <c r="I444">
        <v>23.951572880000001</v>
      </c>
      <c r="J444">
        <v>65.135135669999997</v>
      </c>
      <c r="K444">
        <v>10.913291449999999</v>
      </c>
      <c r="L444">
        <v>1.2592563480000001</v>
      </c>
      <c r="M444">
        <v>51.18150215</v>
      </c>
      <c r="N444">
        <v>6067714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35">
      <c r="A445" t="s">
        <v>31</v>
      </c>
      <c r="B445" t="s">
        <v>145</v>
      </c>
      <c r="C445">
        <v>1969</v>
      </c>
      <c r="D445">
        <v>9.5</v>
      </c>
      <c r="E445">
        <v>72.612682930000005</v>
      </c>
      <c r="F445">
        <v>0</v>
      </c>
      <c r="G445">
        <v>0</v>
      </c>
      <c r="H445">
        <v>0</v>
      </c>
      <c r="I445">
        <v>23.86019701</v>
      </c>
      <c r="J445">
        <v>65.065017710000006</v>
      </c>
      <c r="K445">
        <v>11.07478528</v>
      </c>
      <c r="L445">
        <v>1.12542046</v>
      </c>
      <c r="M445">
        <v>51.15554779</v>
      </c>
      <c r="N445">
        <v>6136387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35">
      <c r="A446" t="s">
        <v>31</v>
      </c>
      <c r="B446" t="s">
        <v>145</v>
      </c>
      <c r="C446">
        <v>1970</v>
      </c>
      <c r="D446">
        <v>9.1999999999999993</v>
      </c>
      <c r="E446">
        <v>73.020243899999997</v>
      </c>
      <c r="F446">
        <v>0</v>
      </c>
      <c r="G446">
        <v>0</v>
      </c>
      <c r="H446">
        <v>0</v>
      </c>
      <c r="I446">
        <v>23.73054437</v>
      </c>
      <c r="J446">
        <v>65.030277870000006</v>
      </c>
      <c r="K446">
        <v>11.23917776</v>
      </c>
      <c r="L446">
        <v>0.72240383100000005</v>
      </c>
      <c r="M446">
        <v>51.14272038</v>
      </c>
      <c r="N446">
        <v>6180877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35">
      <c r="A447" t="s">
        <v>31</v>
      </c>
      <c r="B447" t="s">
        <v>145</v>
      </c>
      <c r="C447">
        <v>1971</v>
      </c>
      <c r="D447">
        <v>9.3000000000000007</v>
      </c>
      <c r="E447">
        <v>73.130731710000006</v>
      </c>
      <c r="F447">
        <v>0</v>
      </c>
      <c r="G447">
        <v>0</v>
      </c>
      <c r="H447">
        <v>0</v>
      </c>
      <c r="I447">
        <v>23.637198850000001</v>
      </c>
      <c r="J447">
        <v>64.885237540000006</v>
      </c>
      <c r="K447">
        <v>11.477563610000001</v>
      </c>
      <c r="L447">
        <v>0.52479184199999995</v>
      </c>
      <c r="M447">
        <v>51.143767060000002</v>
      </c>
      <c r="N447">
        <v>6213399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35">
      <c r="A448" t="s">
        <v>31</v>
      </c>
      <c r="B448" t="s">
        <v>145</v>
      </c>
      <c r="C448">
        <v>1972</v>
      </c>
      <c r="D448">
        <v>9</v>
      </c>
      <c r="E448">
        <v>73.644390240000007</v>
      </c>
      <c r="F448">
        <v>0</v>
      </c>
      <c r="G448">
        <v>0</v>
      </c>
      <c r="H448">
        <v>0</v>
      </c>
      <c r="I448">
        <v>23.488224769999999</v>
      </c>
      <c r="J448">
        <v>64.801793009999997</v>
      </c>
      <c r="K448">
        <v>11.70998221</v>
      </c>
      <c r="L448">
        <v>0.76247999</v>
      </c>
      <c r="M448">
        <v>51.15694903</v>
      </c>
      <c r="N448">
        <v>6260956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35">
      <c r="A449" t="s">
        <v>31</v>
      </c>
      <c r="B449" t="s">
        <v>145</v>
      </c>
      <c r="C449">
        <v>1973</v>
      </c>
      <c r="D449">
        <v>9</v>
      </c>
      <c r="E449">
        <v>73.940975609999995</v>
      </c>
      <c r="F449">
        <v>0</v>
      </c>
      <c r="G449">
        <v>0</v>
      </c>
      <c r="H449">
        <v>0</v>
      </c>
      <c r="I449">
        <v>23.282079540000002</v>
      </c>
      <c r="J449">
        <v>64.779826180000001</v>
      </c>
      <c r="K449">
        <v>11.93809428</v>
      </c>
      <c r="L449">
        <v>0.73822552900000005</v>
      </c>
      <c r="M449">
        <v>51.179202680000003</v>
      </c>
      <c r="N449">
        <v>6307347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35">
      <c r="A450" t="s">
        <v>31</v>
      </c>
      <c r="B450" t="s">
        <v>145</v>
      </c>
      <c r="C450">
        <v>1974</v>
      </c>
      <c r="D450">
        <v>8.9</v>
      </c>
      <c r="E450">
        <v>74.287073169999999</v>
      </c>
      <c r="F450">
        <v>0</v>
      </c>
      <c r="G450">
        <v>0</v>
      </c>
      <c r="H450">
        <v>0</v>
      </c>
      <c r="I450">
        <v>23.008125939999999</v>
      </c>
      <c r="J450">
        <v>64.828259540000005</v>
      </c>
      <c r="K450">
        <v>12.163614519999999</v>
      </c>
      <c r="L450">
        <v>0.53852083299999998</v>
      </c>
      <c r="M450">
        <v>51.206259029999998</v>
      </c>
      <c r="N450">
        <v>6341405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35">
      <c r="A451" t="s">
        <v>31</v>
      </c>
      <c r="B451" t="s">
        <v>145</v>
      </c>
      <c r="C451">
        <v>1975</v>
      </c>
      <c r="D451">
        <v>8.8000000000000007</v>
      </c>
      <c r="E451">
        <v>74.665609759999995</v>
      </c>
      <c r="F451">
        <v>0</v>
      </c>
      <c r="G451">
        <v>0</v>
      </c>
      <c r="H451">
        <v>0</v>
      </c>
      <c r="I451">
        <v>22.65375513</v>
      </c>
      <c r="J451">
        <v>64.957888220000001</v>
      </c>
      <c r="K451">
        <v>12.38835665</v>
      </c>
      <c r="L451">
        <v>-4.3738042999999997E-2</v>
      </c>
      <c r="M451">
        <v>51.234751449999997</v>
      </c>
      <c r="N451">
        <v>6338632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35">
      <c r="A452" t="s">
        <v>31</v>
      </c>
      <c r="B452" t="s">
        <v>145</v>
      </c>
      <c r="C452">
        <v>1976</v>
      </c>
      <c r="D452">
        <v>9.1</v>
      </c>
      <c r="E452">
        <v>74.785365850000005</v>
      </c>
      <c r="F452">
        <v>0</v>
      </c>
      <c r="G452">
        <v>0</v>
      </c>
      <c r="H452">
        <v>0</v>
      </c>
      <c r="I452">
        <v>22.209576500000001</v>
      </c>
      <c r="J452">
        <v>65.073179710000005</v>
      </c>
      <c r="K452">
        <v>12.717243789999999</v>
      </c>
      <c r="L452">
        <v>-0.57159575500000004</v>
      </c>
      <c r="M452">
        <v>51.264475249999997</v>
      </c>
      <c r="N452">
        <v>6302504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35">
      <c r="A453" t="s">
        <v>31</v>
      </c>
      <c r="B453" t="s">
        <v>145</v>
      </c>
      <c r="C453">
        <v>1977</v>
      </c>
      <c r="D453">
        <v>8.9</v>
      </c>
      <c r="E453">
        <v>75.23804878</v>
      </c>
      <c r="F453">
        <v>0</v>
      </c>
      <c r="G453">
        <v>0</v>
      </c>
      <c r="H453">
        <v>0</v>
      </c>
      <c r="I453">
        <v>21.723294079999999</v>
      </c>
      <c r="J453">
        <v>65.236793700000007</v>
      </c>
      <c r="K453">
        <v>13.03991222</v>
      </c>
      <c r="L453">
        <v>-0.339010906</v>
      </c>
      <c r="M453">
        <v>51.295193220000002</v>
      </c>
      <c r="N453">
        <v>6281174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35">
      <c r="A454" t="s">
        <v>31</v>
      </c>
      <c r="B454" t="s">
        <v>145</v>
      </c>
      <c r="C454">
        <v>1978</v>
      </c>
      <c r="D454">
        <v>9.1999999999999993</v>
      </c>
      <c r="E454">
        <v>75.187317070000006</v>
      </c>
      <c r="F454">
        <v>0</v>
      </c>
      <c r="G454">
        <v>0</v>
      </c>
      <c r="H454">
        <v>0</v>
      </c>
      <c r="I454">
        <v>21.18023286</v>
      </c>
      <c r="J454">
        <v>65.475372230000005</v>
      </c>
      <c r="K454">
        <v>13.34439491</v>
      </c>
      <c r="L454">
        <v>8.9788100000000003E-3</v>
      </c>
      <c r="M454">
        <v>51.323394790000002</v>
      </c>
      <c r="N454">
        <v>6281738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35">
      <c r="A455" t="s">
        <v>31</v>
      </c>
      <c r="B455" t="s">
        <v>145</v>
      </c>
      <c r="C455">
        <v>1979</v>
      </c>
      <c r="D455">
        <v>9.1</v>
      </c>
      <c r="E455">
        <v>75.466097559999994</v>
      </c>
      <c r="F455">
        <v>0</v>
      </c>
      <c r="G455">
        <v>0</v>
      </c>
      <c r="H455">
        <v>0</v>
      </c>
      <c r="I455">
        <v>20.593973470000002</v>
      </c>
      <c r="J455">
        <v>65.798234800000003</v>
      </c>
      <c r="K455">
        <v>13.60779174</v>
      </c>
      <c r="L455">
        <v>0.20080949200000001</v>
      </c>
      <c r="M455">
        <v>51.344659499999999</v>
      </c>
      <c r="N455">
        <v>6294365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35">
      <c r="A456" t="s">
        <v>31</v>
      </c>
      <c r="B456" t="s">
        <v>145</v>
      </c>
      <c r="C456">
        <v>1980</v>
      </c>
      <c r="D456">
        <v>9.4</v>
      </c>
      <c r="E456">
        <v>75.459268289999997</v>
      </c>
      <c r="F456">
        <v>0</v>
      </c>
      <c r="G456">
        <v>0</v>
      </c>
      <c r="H456">
        <v>0</v>
      </c>
      <c r="I456">
        <v>20.00276667</v>
      </c>
      <c r="J456">
        <v>66.182287979999998</v>
      </c>
      <c r="K456">
        <v>13.81494535</v>
      </c>
      <c r="L456">
        <v>0.39707441900000001</v>
      </c>
      <c r="M456">
        <v>51.355794969999998</v>
      </c>
      <c r="N456">
        <v>6319408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35">
      <c r="A457" t="s">
        <v>31</v>
      </c>
      <c r="B457" t="s">
        <v>145</v>
      </c>
      <c r="C457">
        <v>1981</v>
      </c>
      <c r="D457">
        <v>9.4</v>
      </c>
      <c r="E457">
        <v>75.693170730000006</v>
      </c>
      <c r="F457">
        <v>0</v>
      </c>
      <c r="G457">
        <v>0</v>
      </c>
      <c r="H457">
        <v>0</v>
      </c>
      <c r="I457">
        <v>19.48822311</v>
      </c>
      <c r="J457">
        <v>66.609165360000006</v>
      </c>
      <c r="K457">
        <v>13.90261153</v>
      </c>
      <c r="L457">
        <v>0.54706491000000002</v>
      </c>
      <c r="M457">
        <v>51.355038370000003</v>
      </c>
      <c r="N457">
        <v>6354074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35">
      <c r="A458" t="s">
        <v>31</v>
      </c>
      <c r="B458" t="s">
        <v>145</v>
      </c>
      <c r="C458">
        <v>1982</v>
      </c>
      <c r="D458">
        <v>9.3000000000000007</v>
      </c>
      <c r="E458">
        <v>76.033902440000006</v>
      </c>
      <c r="F458">
        <v>0</v>
      </c>
      <c r="G458">
        <v>0</v>
      </c>
      <c r="H458">
        <v>0</v>
      </c>
      <c r="I458">
        <v>18.996954760000001</v>
      </c>
      <c r="J458">
        <v>67.075279800000004</v>
      </c>
      <c r="K458">
        <v>13.92776544</v>
      </c>
      <c r="L458">
        <v>0.58429167500000001</v>
      </c>
      <c r="M458">
        <v>51.343440190000003</v>
      </c>
      <c r="N458">
        <v>6391309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35">
      <c r="A459" t="s">
        <v>31</v>
      </c>
      <c r="B459" t="s">
        <v>145</v>
      </c>
      <c r="C459">
        <v>1983</v>
      </c>
      <c r="D459">
        <v>9.5</v>
      </c>
      <c r="E459">
        <v>76.03121951</v>
      </c>
      <c r="F459">
        <v>0</v>
      </c>
      <c r="G459">
        <v>0</v>
      </c>
      <c r="H459">
        <v>0</v>
      </c>
      <c r="I459">
        <v>18.54732263</v>
      </c>
      <c r="J459">
        <v>67.531537409999999</v>
      </c>
      <c r="K459">
        <v>13.92113996</v>
      </c>
      <c r="L459">
        <v>0.42878791999999999</v>
      </c>
      <c r="M459">
        <v>51.324106440000001</v>
      </c>
      <c r="N459">
        <v>6418773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35">
      <c r="A460" t="s">
        <v>31</v>
      </c>
      <c r="B460" t="s">
        <v>145</v>
      </c>
      <c r="C460">
        <v>1984</v>
      </c>
      <c r="D460">
        <v>9.1</v>
      </c>
      <c r="E460">
        <v>76.60853659</v>
      </c>
      <c r="F460">
        <v>0</v>
      </c>
      <c r="G460">
        <v>0</v>
      </c>
      <c r="H460">
        <v>0</v>
      </c>
      <c r="I460">
        <v>18.146369969999999</v>
      </c>
      <c r="J460">
        <v>67.923896650000003</v>
      </c>
      <c r="K460">
        <v>13.929733369999999</v>
      </c>
      <c r="L460">
        <v>0.359111652</v>
      </c>
      <c r="M460">
        <v>51.30163529</v>
      </c>
      <c r="N460">
        <v>6441865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35">
      <c r="A461" t="s">
        <v>31</v>
      </c>
      <c r="B461" t="s">
        <v>145</v>
      </c>
      <c r="C461">
        <v>1985</v>
      </c>
      <c r="D461">
        <v>9.1999999999999993</v>
      </c>
      <c r="E461">
        <v>76.733658539999993</v>
      </c>
      <c r="F461">
        <v>0</v>
      </c>
      <c r="G461">
        <v>0</v>
      </c>
      <c r="H461">
        <v>0</v>
      </c>
      <c r="I461">
        <v>17.793617399999999</v>
      </c>
      <c r="J461">
        <v>68.225314760000003</v>
      </c>
      <c r="K461">
        <v>13.981067830000001</v>
      </c>
      <c r="L461">
        <v>0.44144266799999998</v>
      </c>
      <c r="M461">
        <v>51.279462430000002</v>
      </c>
      <c r="N461">
        <v>6470365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35">
      <c r="A462" t="s">
        <v>31</v>
      </c>
      <c r="B462" t="s">
        <v>145</v>
      </c>
      <c r="C462">
        <v>1986</v>
      </c>
      <c r="D462">
        <v>9.1999999999999993</v>
      </c>
      <c r="E462">
        <v>76.899024389999994</v>
      </c>
      <c r="F462">
        <v>0</v>
      </c>
      <c r="G462">
        <v>0</v>
      </c>
      <c r="H462">
        <v>0</v>
      </c>
      <c r="I462">
        <v>17.591764120000001</v>
      </c>
      <c r="J462">
        <v>68.335206510000006</v>
      </c>
      <c r="K462">
        <v>14.07302937</v>
      </c>
      <c r="L462">
        <v>0.52039161099999998</v>
      </c>
      <c r="M462">
        <v>51.258254100000002</v>
      </c>
      <c r="N462">
        <v>6504124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35">
      <c r="A463" t="s">
        <v>31</v>
      </c>
      <c r="B463" t="s">
        <v>145</v>
      </c>
      <c r="C463">
        <v>1987</v>
      </c>
      <c r="D463">
        <v>9.3000000000000007</v>
      </c>
      <c r="E463">
        <v>77.197560980000006</v>
      </c>
      <c r="F463">
        <v>0</v>
      </c>
      <c r="G463">
        <v>0</v>
      </c>
      <c r="H463">
        <v>0</v>
      </c>
      <c r="I463">
        <v>17.38058783</v>
      </c>
      <c r="J463">
        <v>68.416131280000002</v>
      </c>
      <c r="K463">
        <v>14.20328089</v>
      </c>
      <c r="L463">
        <v>0.62811575500000005</v>
      </c>
      <c r="M463">
        <v>51.237590259999997</v>
      </c>
      <c r="N463">
        <v>6545106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35">
      <c r="A464" t="s">
        <v>31</v>
      </c>
      <c r="B464" t="s">
        <v>145</v>
      </c>
      <c r="C464">
        <v>1988</v>
      </c>
      <c r="D464">
        <v>9</v>
      </c>
      <c r="E464">
        <v>77.226585369999995</v>
      </c>
      <c r="F464">
        <v>0</v>
      </c>
      <c r="G464">
        <v>0</v>
      </c>
      <c r="H464">
        <v>0</v>
      </c>
      <c r="I464">
        <v>17.190865169999999</v>
      </c>
      <c r="J464">
        <v>68.460423030000001</v>
      </c>
      <c r="K464">
        <v>14.3487118</v>
      </c>
      <c r="L464">
        <v>0.73494305599999998</v>
      </c>
      <c r="M464">
        <v>51.218488549999996</v>
      </c>
      <c r="N464">
        <v>6593386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35">
      <c r="A465" t="s">
        <v>31</v>
      </c>
      <c r="B465" t="s">
        <v>145</v>
      </c>
      <c r="C465">
        <v>1989</v>
      </c>
      <c r="D465">
        <v>9.1999999999999993</v>
      </c>
      <c r="E465">
        <v>77.42121951</v>
      </c>
      <c r="F465">
        <v>0</v>
      </c>
      <c r="G465">
        <v>0</v>
      </c>
      <c r="H465">
        <v>0</v>
      </c>
      <c r="I465">
        <v>17.066715940000002</v>
      </c>
      <c r="J465">
        <v>68.457668990000002</v>
      </c>
      <c r="K465">
        <v>14.47561507</v>
      </c>
      <c r="L465">
        <v>0.808536056</v>
      </c>
      <c r="M465">
        <v>51.201900559999999</v>
      </c>
      <c r="N465">
        <v>6646912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35">
      <c r="A466" t="s">
        <v>31</v>
      </c>
      <c r="B466" t="s">
        <v>145</v>
      </c>
      <c r="C466">
        <v>1990</v>
      </c>
      <c r="D466">
        <v>9.5</v>
      </c>
      <c r="E466">
        <v>77.242439020000006</v>
      </c>
      <c r="F466">
        <v>0</v>
      </c>
      <c r="G466">
        <v>0</v>
      </c>
      <c r="H466">
        <v>0</v>
      </c>
      <c r="I466">
        <v>17.032553579999998</v>
      </c>
      <c r="J466">
        <v>68.402123489999994</v>
      </c>
      <c r="K466">
        <v>14.565322930000001</v>
      </c>
      <c r="L466">
        <v>1.0268730720000001</v>
      </c>
      <c r="M466">
        <v>51.1885069</v>
      </c>
      <c r="N466">
        <v>6715519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2.5999999049999998</v>
      </c>
      <c r="Y466">
        <v>1.7000000479999999</v>
      </c>
      <c r="Z466">
        <v>2.0999999049999998</v>
      </c>
      <c r="AA466">
        <v>3.2000000480000002</v>
      </c>
      <c r="AB466">
        <v>3.0999999049999998</v>
      </c>
      <c r="AC466">
        <v>3.2000000480000002</v>
      </c>
    </row>
    <row r="467" spans="1:29" x14ac:dyDescent="0.35">
      <c r="A467" t="s">
        <v>31</v>
      </c>
      <c r="B467" t="s">
        <v>145</v>
      </c>
      <c r="C467">
        <v>1991</v>
      </c>
      <c r="D467">
        <v>9.1999999999999993</v>
      </c>
      <c r="E467">
        <v>77.514634150000006</v>
      </c>
      <c r="F467">
        <v>15.5</v>
      </c>
      <c r="G467">
        <v>15.600000380000001</v>
      </c>
      <c r="H467">
        <v>15.5</v>
      </c>
      <c r="I467">
        <v>17.066229280000002</v>
      </c>
      <c r="J467">
        <v>68.297899330000007</v>
      </c>
      <c r="K467">
        <v>14.63587139</v>
      </c>
      <c r="L467">
        <v>1.2498260240000001</v>
      </c>
      <c r="M467">
        <v>51.178717489999997</v>
      </c>
      <c r="N467">
        <v>6799978</v>
      </c>
      <c r="O467">
        <v>20.600000380000001</v>
      </c>
      <c r="P467">
        <v>17.100000380000001</v>
      </c>
      <c r="Q467">
        <v>25.899999619999999</v>
      </c>
      <c r="R467">
        <v>66.199996949999999</v>
      </c>
      <c r="S467">
        <v>78</v>
      </c>
      <c r="T467">
        <v>48.099998470000003</v>
      </c>
      <c r="U467">
        <v>13.19999981</v>
      </c>
      <c r="V467">
        <v>4.9000000950000002</v>
      </c>
      <c r="W467">
        <v>25.899999619999999</v>
      </c>
      <c r="X467">
        <v>2.5</v>
      </c>
      <c r="Y467">
        <v>1.2000000479999999</v>
      </c>
      <c r="Z467">
        <v>1.7999999520000001</v>
      </c>
      <c r="AA467">
        <v>3.4000000950000002</v>
      </c>
      <c r="AB467">
        <v>3</v>
      </c>
      <c r="AC467">
        <v>3.2000000480000002</v>
      </c>
    </row>
    <row r="468" spans="1:29" x14ac:dyDescent="0.35">
      <c r="A468" t="s">
        <v>31</v>
      </c>
      <c r="B468" t="s">
        <v>145</v>
      </c>
      <c r="C468">
        <v>1992</v>
      </c>
      <c r="D468">
        <v>9.1</v>
      </c>
      <c r="E468">
        <v>77.806097559999998</v>
      </c>
      <c r="F468">
        <v>19.399999619999999</v>
      </c>
      <c r="G468">
        <v>23.100000380000001</v>
      </c>
      <c r="H468">
        <v>15.19999981</v>
      </c>
      <c r="I468">
        <v>17.192765210000001</v>
      </c>
      <c r="J468">
        <v>68.136546319999994</v>
      </c>
      <c r="K468">
        <v>14.67068847</v>
      </c>
      <c r="L468">
        <v>1.102521072</v>
      </c>
      <c r="M468">
        <v>51.172392420000001</v>
      </c>
      <c r="N468">
        <v>6875364</v>
      </c>
      <c r="O468">
        <v>25.700000760000002</v>
      </c>
      <c r="P468">
        <v>30.5</v>
      </c>
      <c r="Q468">
        <v>20</v>
      </c>
      <c r="R468">
        <v>56.900001529999997</v>
      </c>
      <c r="S468">
        <v>57.599998470000003</v>
      </c>
      <c r="T468">
        <v>56</v>
      </c>
      <c r="U468">
        <v>16.5</v>
      </c>
      <c r="V468">
        <v>11.899999619999999</v>
      </c>
      <c r="W468">
        <v>22</v>
      </c>
      <c r="X468">
        <v>3.5</v>
      </c>
      <c r="Y468">
        <v>2.2999999519999998</v>
      </c>
      <c r="Z468">
        <v>2.7999999519999998</v>
      </c>
      <c r="AA468">
        <v>4.3000001909999996</v>
      </c>
      <c r="AB468">
        <v>4.8000001909999996</v>
      </c>
      <c r="AC468">
        <v>4.5</v>
      </c>
    </row>
    <row r="469" spans="1:29" x14ac:dyDescent="0.35">
      <c r="A469" t="s">
        <v>31</v>
      </c>
      <c r="B469" t="s">
        <v>145</v>
      </c>
      <c r="C469">
        <v>1993</v>
      </c>
      <c r="D469">
        <v>9</v>
      </c>
      <c r="E469">
        <v>78.085365850000002</v>
      </c>
      <c r="F469">
        <v>19.899999619999999</v>
      </c>
      <c r="G469">
        <v>22.5</v>
      </c>
      <c r="H469">
        <v>17.100000380000001</v>
      </c>
      <c r="I469">
        <v>17.372465640000001</v>
      </c>
      <c r="J469">
        <v>67.948797589999998</v>
      </c>
      <c r="K469">
        <v>14.67873677</v>
      </c>
      <c r="L469">
        <v>0.91071556600000003</v>
      </c>
      <c r="M469">
        <v>51.16870093</v>
      </c>
      <c r="N469">
        <v>6938265</v>
      </c>
      <c r="O469">
        <v>23.399999619999999</v>
      </c>
      <c r="P469">
        <v>32.5</v>
      </c>
      <c r="Q469">
        <v>13.19999981</v>
      </c>
      <c r="R469">
        <v>64.099998470000003</v>
      </c>
      <c r="S469">
        <v>57.099998470000003</v>
      </c>
      <c r="T469">
        <v>70.599998470000003</v>
      </c>
      <c r="U469">
        <v>12.399999619999999</v>
      </c>
      <c r="V469">
        <v>9.1000003809999992</v>
      </c>
      <c r="W469">
        <v>14.69999981</v>
      </c>
      <c r="X469">
        <v>4.5999999049999998</v>
      </c>
      <c r="Y469">
        <v>3.0999999049999998</v>
      </c>
      <c r="Z469">
        <v>3.7000000480000002</v>
      </c>
      <c r="AA469">
        <v>5.9000000950000002</v>
      </c>
      <c r="AB469">
        <v>6.9000000950000002</v>
      </c>
      <c r="AC469">
        <v>6.4000000950000002</v>
      </c>
    </row>
    <row r="470" spans="1:29" x14ac:dyDescent="0.35">
      <c r="A470" t="s">
        <v>31</v>
      </c>
      <c r="B470" t="s">
        <v>145</v>
      </c>
      <c r="C470">
        <v>1994</v>
      </c>
      <c r="D470">
        <v>8.9</v>
      </c>
      <c r="E470">
        <v>78.349999999999994</v>
      </c>
      <c r="F470">
        <v>28.600000380000001</v>
      </c>
      <c r="G470">
        <v>34.599998470000003</v>
      </c>
      <c r="H470">
        <v>22.799999239999998</v>
      </c>
      <c r="I470">
        <v>17.535410200000001</v>
      </c>
      <c r="J470">
        <v>67.786507200000003</v>
      </c>
      <c r="K470">
        <v>14.678082610000001</v>
      </c>
      <c r="L470">
        <v>0.79715841099999996</v>
      </c>
      <c r="M470">
        <v>51.166488979999997</v>
      </c>
      <c r="N470">
        <v>6993795</v>
      </c>
      <c r="O470">
        <v>25.299999239999998</v>
      </c>
      <c r="P470">
        <v>31.100000380000001</v>
      </c>
      <c r="Q470">
        <v>19.700000760000002</v>
      </c>
      <c r="R470">
        <v>58</v>
      </c>
      <c r="S470">
        <v>54.099998470000003</v>
      </c>
      <c r="T470">
        <v>61.799999239999998</v>
      </c>
      <c r="U470">
        <v>16.700000760000002</v>
      </c>
      <c r="V470">
        <v>13.5</v>
      </c>
      <c r="W470">
        <v>18.399999619999999</v>
      </c>
      <c r="X470">
        <v>4.4000000950000002</v>
      </c>
      <c r="Y470">
        <v>3.5</v>
      </c>
      <c r="Z470">
        <v>3.9000000950000002</v>
      </c>
      <c r="AA470">
        <v>6.5</v>
      </c>
      <c r="AB470">
        <v>5.4000000950000002</v>
      </c>
      <c r="AC470">
        <v>6</v>
      </c>
    </row>
    <row r="471" spans="1:29" x14ac:dyDescent="0.35">
      <c r="A471" t="s">
        <v>31</v>
      </c>
      <c r="B471" t="s">
        <v>145</v>
      </c>
      <c r="C471">
        <v>1995</v>
      </c>
      <c r="D471">
        <v>9</v>
      </c>
      <c r="E471">
        <v>78.417073169999995</v>
      </c>
      <c r="F471">
        <v>32.900001529999997</v>
      </c>
      <c r="G471">
        <v>35.200000760000002</v>
      </c>
      <c r="H471">
        <v>30.600000380000001</v>
      </c>
      <c r="I471">
        <v>17.6354367</v>
      </c>
      <c r="J471">
        <v>67.684232190000003</v>
      </c>
      <c r="K471">
        <v>14.680331109999999</v>
      </c>
      <c r="L471">
        <v>0.668242326</v>
      </c>
      <c r="M471">
        <v>51.164721550000003</v>
      </c>
      <c r="N471">
        <v>7040687</v>
      </c>
      <c r="O471">
        <v>32.599998470000003</v>
      </c>
      <c r="P471">
        <v>40</v>
      </c>
      <c r="Q471">
        <v>25</v>
      </c>
      <c r="R471">
        <v>54.299999239999998</v>
      </c>
      <c r="S471">
        <v>52.299999239999998</v>
      </c>
      <c r="T471">
        <v>56.299999239999998</v>
      </c>
      <c r="U471">
        <v>13.19999981</v>
      </c>
      <c r="V471">
        <v>7.6999998090000004</v>
      </c>
      <c r="W471">
        <v>18.799999239999998</v>
      </c>
      <c r="X471">
        <v>3.9000000950000002</v>
      </c>
      <c r="Y471">
        <v>2.9000000950000002</v>
      </c>
      <c r="Z471">
        <v>3.2999999519999998</v>
      </c>
      <c r="AA471">
        <v>5.5</v>
      </c>
      <c r="AB471">
        <v>5.4000000950000002</v>
      </c>
      <c r="AC471">
        <v>5.5</v>
      </c>
    </row>
    <row r="472" spans="1:29" x14ac:dyDescent="0.35">
      <c r="A472" t="s">
        <v>31</v>
      </c>
      <c r="B472" t="s">
        <v>145</v>
      </c>
      <c r="C472">
        <v>1996</v>
      </c>
      <c r="D472">
        <v>8.9</v>
      </c>
      <c r="E472">
        <v>78.896097560000001</v>
      </c>
      <c r="F472">
        <v>24.799999239999998</v>
      </c>
      <c r="G472">
        <v>29.200000760000002</v>
      </c>
      <c r="H472">
        <v>20.700000760000002</v>
      </c>
      <c r="I472">
        <v>17.709730799999999</v>
      </c>
      <c r="J472">
        <v>67.491397919999997</v>
      </c>
      <c r="K472">
        <v>14.798871269999999</v>
      </c>
      <c r="L472">
        <v>0.44163640700000001</v>
      </c>
      <c r="M472">
        <v>51.162815399999999</v>
      </c>
      <c r="N472">
        <v>7071850</v>
      </c>
      <c r="O472">
        <v>33.700000760000002</v>
      </c>
      <c r="P472">
        <v>37.5</v>
      </c>
      <c r="Q472">
        <v>30.100000380000001</v>
      </c>
      <c r="R472">
        <v>50.599998470000003</v>
      </c>
      <c r="S472">
        <v>56.5</v>
      </c>
      <c r="T472">
        <v>44.900001529999997</v>
      </c>
      <c r="U472">
        <v>15.69999981</v>
      </c>
      <c r="V472">
        <v>5.9000000950000002</v>
      </c>
      <c r="W472">
        <v>24.899999619999999</v>
      </c>
      <c r="X472">
        <v>4.0999999049999998</v>
      </c>
      <c r="Y472">
        <v>3.4000000950000002</v>
      </c>
      <c r="Z472">
        <v>3.7000000480000002</v>
      </c>
      <c r="AA472">
        <v>4.3000001909999996</v>
      </c>
      <c r="AB472">
        <v>5.5</v>
      </c>
      <c r="AC472">
        <v>4.9000000950000002</v>
      </c>
    </row>
    <row r="473" spans="1:29" x14ac:dyDescent="0.35">
      <c r="A473" t="s">
        <v>31</v>
      </c>
      <c r="B473" t="s">
        <v>145</v>
      </c>
      <c r="C473">
        <v>1997</v>
      </c>
      <c r="D473">
        <v>8.9</v>
      </c>
      <c r="E473">
        <v>79.079512199999996</v>
      </c>
      <c r="F473">
        <v>27.799999239999998</v>
      </c>
      <c r="G473">
        <v>31.600000380000001</v>
      </c>
      <c r="H473">
        <v>25.200000760000002</v>
      </c>
      <c r="I473">
        <v>17.712550440000001</v>
      </c>
      <c r="J473">
        <v>67.359286990000001</v>
      </c>
      <c r="K473">
        <v>14.92816257</v>
      </c>
      <c r="L473">
        <v>0.24089120999999999</v>
      </c>
      <c r="M473">
        <v>51.160450740000002</v>
      </c>
      <c r="N473">
        <v>7088906</v>
      </c>
      <c r="O473">
        <v>32.900001529999997</v>
      </c>
      <c r="P473">
        <v>35</v>
      </c>
      <c r="Q473">
        <v>31.299999239999998</v>
      </c>
      <c r="R473">
        <v>42.900001529999997</v>
      </c>
      <c r="S473">
        <v>42.900001529999997</v>
      </c>
      <c r="T473">
        <v>42.799999239999998</v>
      </c>
      <c r="U473">
        <v>23.200000760000002</v>
      </c>
      <c r="V473">
        <v>19.700000760000002</v>
      </c>
      <c r="W473">
        <v>25.600000380000001</v>
      </c>
      <c r="X473">
        <v>4</v>
      </c>
      <c r="Y473">
        <v>4.4000000950000002</v>
      </c>
      <c r="Z473">
        <v>4.1999998090000004</v>
      </c>
      <c r="AA473">
        <v>4.1999998090000004</v>
      </c>
      <c r="AB473">
        <v>8.5</v>
      </c>
      <c r="AC473">
        <v>6.4000000950000002</v>
      </c>
    </row>
    <row r="474" spans="1:29" x14ac:dyDescent="0.35">
      <c r="A474" t="s">
        <v>31</v>
      </c>
      <c r="B474" t="s">
        <v>145</v>
      </c>
      <c r="C474">
        <v>1998</v>
      </c>
      <c r="D474">
        <v>8.8000000000000007</v>
      </c>
      <c r="E474">
        <v>79.32439024</v>
      </c>
      <c r="F474">
        <v>33</v>
      </c>
      <c r="G474">
        <v>30.399999619999999</v>
      </c>
      <c r="H474">
        <v>35.599998470000003</v>
      </c>
      <c r="I474">
        <v>17.650511250000001</v>
      </c>
      <c r="J474">
        <v>67.287518599999999</v>
      </c>
      <c r="K474">
        <v>15.061970150000001</v>
      </c>
      <c r="L474">
        <v>0.29713576600000002</v>
      </c>
      <c r="M474">
        <v>51.157172170000003</v>
      </c>
      <c r="N474">
        <v>7110001</v>
      </c>
      <c r="O474">
        <v>30.799999239999998</v>
      </c>
      <c r="P474">
        <v>36.5</v>
      </c>
      <c r="Q474">
        <v>24.799999239999998</v>
      </c>
      <c r="R474">
        <v>49.400001529999997</v>
      </c>
      <c r="S474">
        <v>44.900001529999997</v>
      </c>
      <c r="T474">
        <v>54.099998470000003</v>
      </c>
      <c r="U474">
        <v>18.200000760000002</v>
      </c>
      <c r="V474">
        <v>16.799999239999998</v>
      </c>
      <c r="W474">
        <v>19.700000760000002</v>
      </c>
      <c r="X474">
        <v>4.0999999049999998</v>
      </c>
      <c r="Y474">
        <v>3.2000000480000002</v>
      </c>
      <c r="Z474">
        <v>3.5999999049999998</v>
      </c>
      <c r="AA474">
        <v>7.5999999049999998</v>
      </c>
      <c r="AB474">
        <v>4.6999998090000004</v>
      </c>
      <c r="AC474">
        <v>6.0999999049999998</v>
      </c>
    </row>
    <row r="475" spans="1:29" x14ac:dyDescent="0.35">
      <c r="A475" t="s">
        <v>31</v>
      </c>
      <c r="B475" t="s">
        <v>145</v>
      </c>
      <c r="C475">
        <v>1999</v>
      </c>
      <c r="D475">
        <v>8.6999999999999993</v>
      </c>
      <c r="E475">
        <v>79.5804878</v>
      </c>
      <c r="F475">
        <v>38.400001529999997</v>
      </c>
      <c r="G475">
        <v>37.099998470000003</v>
      </c>
      <c r="H475">
        <v>39.700000760000002</v>
      </c>
      <c r="I475">
        <v>17.55312911</v>
      </c>
      <c r="J475">
        <v>67.25857886</v>
      </c>
      <c r="K475">
        <v>15.188292029999999</v>
      </c>
      <c r="L475">
        <v>0.47691993100000002</v>
      </c>
      <c r="M475">
        <v>51.152566280000002</v>
      </c>
      <c r="N475">
        <v>7143991</v>
      </c>
      <c r="O475">
        <v>37.299999239999998</v>
      </c>
      <c r="P475">
        <v>38.5</v>
      </c>
      <c r="Q475">
        <v>36.099998470000003</v>
      </c>
      <c r="R475">
        <v>47.700000760000002</v>
      </c>
      <c r="S475">
        <v>47.299999239999998</v>
      </c>
      <c r="T475">
        <v>48.200000760000002</v>
      </c>
      <c r="U475">
        <v>13.399999619999999</v>
      </c>
      <c r="V475">
        <v>13.19999981</v>
      </c>
      <c r="W475">
        <v>13.600000380000001</v>
      </c>
      <c r="X475">
        <v>3.5999999049999998</v>
      </c>
      <c r="Y475">
        <v>2.7999999519999998</v>
      </c>
      <c r="Z475">
        <v>3.0999999049999998</v>
      </c>
      <c r="AA475">
        <v>5.8000001909999996</v>
      </c>
      <c r="AB475">
        <v>6.5</v>
      </c>
      <c r="AC475">
        <v>6.1999998090000004</v>
      </c>
    </row>
    <row r="476" spans="1:29" x14ac:dyDescent="0.35">
      <c r="A476" t="s">
        <v>31</v>
      </c>
      <c r="B476" t="s">
        <v>145</v>
      </c>
      <c r="C476">
        <v>2000</v>
      </c>
      <c r="D476">
        <v>8.6999999999999993</v>
      </c>
      <c r="E476">
        <v>79.680487799999995</v>
      </c>
      <c r="F476">
        <v>28.5</v>
      </c>
      <c r="G476">
        <v>29</v>
      </c>
      <c r="H476">
        <v>28</v>
      </c>
      <c r="I476">
        <v>17.437790459999999</v>
      </c>
      <c r="J476">
        <v>67.26117533</v>
      </c>
      <c r="K476">
        <v>15.301034209999999</v>
      </c>
      <c r="L476">
        <v>0.56195461700000005</v>
      </c>
      <c r="M476">
        <v>51.146068960000001</v>
      </c>
      <c r="N476">
        <v>7184250</v>
      </c>
      <c r="O476">
        <v>35.900001529999997</v>
      </c>
      <c r="P476">
        <v>33.799999239999998</v>
      </c>
      <c r="Q476">
        <v>38.099998470000003</v>
      </c>
      <c r="R476">
        <v>50.599998470000003</v>
      </c>
      <c r="S476">
        <v>54.400001529999997</v>
      </c>
      <c r="T476">
        <v>46.5</v>
      </c>
      <c r="U476">
        <v>11.69999981</v>
      </c>
      <c r="V476">
        <v>9.1999998089999995</v>
      </c>
      <c r="W476">
        <v>14.5</v>
      </c>
      <c r="X476">
        <v>3.0999999049999998</v>
      </c>
      <c r="Y476">
        <v>2.2999999519999998</v>
      </c>
      <c r="Z476">
        <v>2.7000000480000002</v>
      </c>
      <c r="AA476">
        <v>4.0999999049999998</v>
      </c>
      <c r="AB476">
        <v>5.8000001909999996</v>
      </c>
      <c r="AC476">
        <v>5</v>
      </c>
    </row>
    <row r="477" spans="1:29" x14ac:dyDescent="0.35">
      <c r="A477" t="s">
        <v>31</v>
      </c>
      <c r="B477" t="s">
        <v>145</v>
      </c>
      <c r="C477">
        <v>2001</v>
      </c>
      <c r="D477">
        <v>8.5</v>
      </c>
      <c r="E477">
        <v>80.180487799999995</v>
      </c>
      <c r="F477">
        <v>29.299999239999998</v>
      </c>
      <c r="G477">
        <v>34.900001529999997</v>
      </c>
      <c r="H477">
        <v>20.100000380000001</v>
      </c>
      <c r="I477">
        <v>17.24132041</v>
      </c>
      <c r="J477">
        <v>67.363075260000002</v>
      </c>
      <c r="K477">
        <v>15.395604329999999</v>
      </c>
      <c r="L477">
        <v>0.63277123800000001</v>
      </c>
      <c r="M477">
        <v>51.137913150000003</v>
      </c>
      <c r="N477">
        <v>7229854</v>
      </c>
      <c r="O477">
        <v>33.5</v>
      </c>
      <c r="P477">
        <v>27.600000380000001</v>
      </c>
      <c r="Q477">
        <v>43.299999239999998</v>
      </c>
      <c r="R477">
        <v>51.900001529999997</v>
      </c>
      <c r="S477">
        <v>58.299999239999998</v>
      </c>
      <c r="T477">
        <v>41.299999239999998</v>
      </c>
      <c r="U477">
        <v>14.19999981</v>
      </c>
      <c r="V477">
        <v>14.100000380000001</v>
      </c>
      <c r="W477">
        <v>14.399999619999999</v>
      </c>
      <c r="X477">
        <v>3.5</v>
      </c>
      <c r="Y477">
        <v>1.7000000479999999</v>
      </c>
      <c r="Z477">
        <v>2.5</v>
      </c>
      <c r="AA477">
        <v>5.5</v>
      </c>
      <c r="AB477">
        <v>5.8000001909999996</v>
      </c>
      <c r="AC477">
        <v>5.5999999049999998</v>
      </c>
    </row>
    <row r="478" spans="1:29" x14ac:dyDescent="0.35">
      <c r="A478" t="s">
        <v>31</v>
      </c>
      <c r="B478" t="s">
        <v>145</v>
      </c>
      <c r="C478">
        <v>2002</v>
      </c>
      <c r="D478">
        <v>8.5</v>
      </c>
      <c r="E478">
        <v>80.385365849999999</v>
      </c>
      <c r="F478">
        <v>21.399999619999999</v>
      </c>
      <c r="G478">
        <v>23.899999619999999</v>
      </c>
      <c r="H478">
        <v>19.200000760000002</v>
      </c>
      <c r="I478">
        <v>17.027743860000001</v>
      </c>
      <c r="J478">
        <v>67.489313089999996</v>
      </c>
      <c r="K478">
        <v>15.482943049999999</v>
      </c>
      <c r="L478">
        <v>0.75646914600000004</v>
      </c>
      <c r="M478">
        <v>51.12732141</v>
      </c>
      <c r="N478">
        <v>7284753</v>
      </c>
      <c r="O478">
        <v>27.399999619999999</v>
      </c>
      <c r="P478">
        <v>25.700000760000002</v>
      </c>
      <c r="Q478">
        <v>28.899999619999999</v>
      </c>
      <c r="R478">
        <v>54.299999239999998</v>
      </c>
      <c r="S478">
        <v>60.700000760000002</v>
      </c>
      <c r="T478">
        <v>48.299999239999998</v>
      </c>
      <c r="U478">
        <v>18.299999239999998</v>
      </c>
      <c r="V478">
        <v>13.5</v>
      </c>
      <c r="W478">
        <v>22.700000760000002</v>
      </c>
      <c r="X478">
        <v>3.0999999049999998</v>
      </c>
      <c r="Y478">
        <v>2.7999999519999998</v>
      </c>
      <c r="Z478">
        <v>2.9000000950000002</v>
      </c>
      <c r="AA478">
        <v>3.9000000950000002</v>
      </c>
      <c r="AB478">
        <v>7.0999999049999998</v>
      </c>
      <c r="AC478">
        <v>5.5999999049999998</v>
      </c>
    </row>
    <row r="479" spans="1:29" x14ac:dyDescent="0.35">
      <c r="A479" t="s">
        <v>31</v>
      </c>
      <c r="B479" t="s">
        <v>145</v>
      </c>
      <c r="C479">
        <v>2003</v>
      </c>
      <c r="D479">
        <v>8.6</v>
      </c>
      <c r="E479">
        <v>80.536585369999997</v>
      </c>
      <c r="F479">
        <v>25.5</v>
      </c>
      <c r="G479">
        <v>30</v>
      </c>
      <c r="H479">
        <v>21.200000760000002</v>
      </c>
      <c r="I479">
        <v>16.795358400000001</v>
      </c>
      <c r="J479">
        <v>67.629930779999995</v>
      </c>
      <c r="K479">
        <v>15.57471082</v>
      </c>
      <c r="L479">
        <v>0.74191960300000004</v>
      </c>
      <c r="M479">
        <v>51.11165433</v>
      </c>
      <c r="N479">
        <v>7339001</v>
      </c>
      <c r="O479">
        <v>26.600000380000001</v>
      </c>
      <c r="P479">
        <v>28</v>
      </c>
      <c r="Q479">
        <v>25.200000760000002</v>
      </c>
      <c r="R479">
        <v>54.700000760000002</v>
      </c>
      <c r="S479">
        <v>59.099998470000003</v>
      </c>
      <c r="T479">
        <v>50.400001529999997</v>
      </c>
      <c r="U479">
        <v>18.600000380000001</v>
      </c>
      <c r="V479">
        <v>12.600000380000001</v>
      </c>
      <c r="W479">
        <v>24.5</v>
      </c>
      <c r="X479">
        <v>4.5</v>
      </c>
      <c r="Y479">
        <v>3.7999999519999998</v>
      </c>
      <c r="Z479">
        <v>4.0999999049999998</v>
      </c>
      <c r="AA479">
        <v>8.6999998089999995</v>
      </c>
      <c r="AB479">
        <v>8.3000001910000005</v>
      </c>
      <c r="AC479">
        <v>8.5</v>
      </c>
    </row>
    <row r="480" spans="1:29" x14ac:dyDescent="0.35">
      <c r="A480" t="s">
        <v>31</v>
      </c>
      <c r="B480" t="s">
        <v>145</v>
      </c>
      <c r="C480">
        <v>2004</v>
      </c>
      <c r="D480">
        <v>8.1</v>
      </c>
      <c r="E480">
        <v>81.087804879999993</v>
      </c>
      <c r="F480">
        <v>33</v>
      </c>
      <c r="G480">
        <v>35.099998470000003</v>
      </c>
      <c r="H480">
        <v>30.899999619999999</v>
      </c>
      <c r="I480">
        <v>16.54342458</v>
      </c>
      <c r="J480">
        <v>67.771917790000003</v>
      </c>
      <c r="K480">
        <v>15.68465763</v>
      </c>
      <c r="L480">
        <v>0.68742596</v>
      </c>
      <c r="M480">
        <v>51.087573149999997</v>
      </c>
      <c r="N480">
        <v>7389625</v>
      </c>
      <c r="O480">
        <v>28.5</v>
      </c>
      <c r="P480">
        <v>30.299999239999998</v>
      </c>
      <c r="Q480">
        <v>26.700000760000002</v>
      </c>
      <c r="R480">
        <v>54.400001529999997</v>
      </c>
      <c r="S480">
        <v>56.099998470000003</v>
      </c>
      <c r="T480">
        <v>52.700000760000002</v>
      </c>
      <c r="U480">
        <v>16.899999619999999</v>
      </c>
      <c r="V480">
        <v>13.600000380000001</v>
      </c>
      <c r="W480">
        <v>20.299999239999998</v>
      </c>
      <c r="X480">
        <v>4.8000001909999996</v>
      </c>
      <c r="Y480">
        <v>3.9000000950000002</v>
      </c>
      <c r="Z480">
        <v>4.3000001909999996</v>
      </c>
      <c r="AA480">
        <v>7.4000000950000002</v>
      </c>
      <c r="AB480">
        <v>8</v>
      </c>
      <c r="AC480">
        <v>7.6999998090000004</v>
      </c>
    </row>
    <row r="481" spans="1:29" x14ac:dyDescent="0.35">
      <c r="A481" t="s">
        <v>31</v>
      </c>
      <c r="B481" t="s">
        <v>145</v>
      </c>
      <c r="C481">
        <v>2005</v>
      </c>
      <c r="D481">
        <v>8.1999999999999993</v>
      </c>
      <c r="E481">
        <v>81.23658537</v>
      </c>
      <c r="F481">
        <v>38.400001529999997</v>
      </c>
      <c r="G481">
        <v>39.900001529999997</v>
      </c>
      <c r="H481">
        <v>36.700000760000002</v>
      </c>
      <c r="I481">
        <v>16.281601080000002</v>
      </c>
      <c r="J481">
        <v>67.900582670000006</v>
      </c>
      <c r="K481">
        <v>15.81781625</v>
      </c>
      <c r="L481">
        <v>0.64060154000000002</v>
      </c>
      <c r="M481">
        <v>51.05309931</v>
      </c>
      <c r="N481">
        <v>7437115</v>
      </c>
      <c r="O481">
        <v>28.299999239999998</v>
      </c>
      <c r="P481">
        <v>30.100000380000001</v>
      </c>
      <c r="Q481">
        <v>26.200000760000002</v>
      </c>
      <c r="R481">
        <v>53.700000760000002</v>
      </c>
      <c r="S481">
        <v>54.400001529999997</v>
      </c>
      <c r="T481">
        <v>52.900001529999997</v>
      </c>
      <c r="U481">
        <v>17.5</v>
      </c>
      <c r="V481">
        <v>15</v>
      </c>
      <c r="W481">
        <v>20.100000380000001</v>
      </c>
      <c r="X481">
        <v>5.0999999049999998</v>
      </c>
      <c r="Y481">
        <v>3.9000000950000002</v>
      </c>
      <c r="Z481">
        <v>4.4000000950000002</v>
      </c>
      <c r="AA481">
        <v>9.1000003809999992</v>
      </c>
      <c r="AB481">
        <v>8.5</v>
      </c>
      <c r="AC481">
        <v>8.8000001910000005</v>
      </c>
    </row>
    <row r="482" spans="1:29" x14ac:dyDescent="0.35">
      <c r="A482" t="s">
        <v>31</v>
      </c>
      <c r="B482" t="s">
        <v>145</v>
      </c>
      <c r="C482">
        <v>2006</v>
      </c>
      <c r="D482">
        <v>8.1</v>
      </c>
      <c r="E482">
        <v>81.490243899999996</v>
      </c>
      <c r="F482">
        <v>38.5</v>
      </c>
      <c r="G482">
        <v>41.799999239999998</v>
      </c>
      <c r="H482">
        <v>34.599998470000003</v>
      </c>
      <c r="I482">
        <v>16.0116209</v>
      </c>
      <c r="J482">
        <v>68.01213104</v>
      </c>
      <c r="K482">
        <v>15.97624807</v>
      </c>
      <c r="L482">
        <v>0.62755847300000001</v>
      </c>
      <c r="M482">
        <v>51.007958619999997</v>
      </c>
      <c r="N482">
        <v>7483934</v>
      </c>
      <c r="O482">
        <v>28.600000380000001</v>
      </c>
      <c r="P482">
        <v>30.399999619999999</v>
      </c>
      <c r="Q482">
        <v>26.600000380000001</v>
      </c>
      <c r="R482">
        <v>54</v>
      </c>
      <c r="S482">
        <v>55.599998470000003</v>
      </c>
      <c r="T482">
        <v>52</v>
      </c>
      <c r="U482">
        <v>17.200000760000002</v>
      </c>
      <c r="V482">
        <v>13.899999619999999</v>
      </c>
      <c r="W482">
        <v>21.100000380000001</v>
      </c>
      <c r="X482">
        <v>4.6999998090000004</v>
      </c>
      <c r="Y482">
        <v>3.4000000950000002</v>
      </c>
      <c r="Z482">
        <v>4</v>
      </c>
      <c r="AA482">
        <v>7.5</v>
      </c>
      <c r="AB482">
        <v>7.9000000950000002</v>
      </c>
      <c r="AC482">
        <v>7.6999998090000004</v>
      </c>
    </row>
    <row r="483" spans="1:29" x14ac:dyDescent="0.35">
      <c r="A483" t="s">
        <v>31</v>
      </c>
      <c r="B483" t="s">
        <v>145</v>
      </c>
      <c r="C483">
        <v>2007</v>
      </c>
      <c r="D483">
        <v>8.1</v>
      </c>
      <c r="E483">
        <v>81.741463409999994</v>
      </c>
      <c r="F483">
        <v>40.200000760000002</v>
      </c>
      <c r="G483">
        <v>42.200000760000002</v>
      </c>
      <c r="H483">
        <v>37.599998470000003</v>
      </c>
      <c r="I483">
        <v>15.744560849999999</v>
      </c>
      <c r="J483">
        <v>68.085873000000007</v>
      </c>
      <c r="K483">
        <v>16.169566150000001</v>
      </c>
      <c r="L483">
        <v>0.89369097799999997</v>
      </c>
      <c r="M483">
        <v>50.95387771</v>
      </c>
      <c r="N483">
        <v>7551117</v>
      </c>
      <c r="O483">
        <v>28.600000380000001</v>
      </c>
      <c r="P483">
        <v>28</v>
      </c>
      <c r="Q483">
        <v>29.399999619999999</v>
      </c>
      <c r="R483">
        <v>53.400001529999997</v>
      </c>
      <c r="S483">
        <v>56.900001529999997</v>
      </c>
      <c r="T483">
        <v>49</v>
      </c>
      <c r="U483">
        <v>17.799999239999998</v>
      </c>
      <c r="V483">
        <v>14.80000019</v>
      </c>
      <c r="W483">
        <v>21.700000760000002</v>
      </c>
      <c r="X483">
        <v>4.5</v>
      </c>
      <c r="Y483">
        <v>2.9000000950000002</v>
      </c>
      <c r="Z483">
        <v>3.7000000480000002</v>
      </c>
      <c r="AA483">
        <v>7.4000000950000002</v>
      </c>
      <c r="AB483">
        <v>6.9000000950000002</v>
      </c>
      <c r="AC483">
        <v>7.0999999049999998</v>
      </c>
    </row>
    <row r="484" spans="1:29" x14ac:dyDescent="0.35">
      <c r="A484" t="s">
        <v>31</v>
      </c>
      <c r="B484" t="s">
        <v>145</v>
      </c>
      <c r="C484">
        <v>2008</v>
      </c>
      <c r="D484">
        <v>8</v>
      </c>
      <c r="E484">
        <v>81.992682930000001</v>
      </c>
      <c r="F484">
        <v>33.700000760000002</v>
      </c>
      <c r="G484">
        <v>39.5</v>
      </c>
      <c r="H484">
        <v>26.700000760000002</v>
      </c>
      <c r="I484">
        <v>15.491172349999999</v>
      </c>
      <c r="J484">
        <v>68.117065199999999</v>
      </c>
      <c r="K484">
        <v>16.391762450000002</v>
      </c>
      <c r="L484">
        <v>1.2706180739999999</v>
      </c>
      <c r="M484">
        <v>50.89337115</v>
      </c>
      <c r="N484">
        <v>7647675</v>
      </c>
      <c r="O484">
        <v>27.799999239999998</v>
      </c>
      <c r="P484">
        <v>28</v>
      </c>
      <c r="Q484">
        <v>27.700000760000002</v>
      </c>
      <c r="R484">
        <v>53.900001529999997</v>
      </c>
      <c r="S484">
        <v>56.400001529999997</v>
      </c>
      <c r="T484">
        <v>50.900001529999997</v>
      </c>
      <c r="U484">
        <v>18</v>
      </c>
      <c r="V484">
        <v>15.100000380000001</v>
      </c>
      <c r="W484">
        <v>21.5</v>
      </c>
      <c r="X484">
        <v>4</v>
      </c>
      <c r="Y484">
        <v>2.7999999519999998</v>
      </c>
      <c r="Z484">
        <v>3.2999999519999998</v>
      </c>
      <c r="AA484">
        <v>7.4000000950000002</v>
      </c>
      <c r="AB484">
        <v>6.6999998090000004</v>
      </c>
      <c r="AC484">
        <v>7</v>
      </c>
    </row>
    <row r="485" spans="1:29" x14ac:dyDescent="0.35">
      <c r="A485" t="s">
        <v>31</v>
      </c>
      <c r="B485" t="s">
        <v>145</v>
      </c>
      <c r="C485">
        <v>2009</v>
      </c>
      <c r="D485">
        <v>8.1</v>
      </c>
      <c r="E485">
        <v>82.043902439999997</v>
      </c>
      <c r="F485">
        <v>29.700000760000002</v>
      </c>
      <c r="G485">
        <v>33.299999239999998</v>
      </c>
      <c r="H485">
        <v>26.100000380000001</v>
      </c>
      <c r="I485">
        <v>15.25915447</v>
      </c>
      <c r="J485">
        <v>68.102659889999998</v>
      </c>
      <c r="K485">
        <v>16.63818564</v>
      </c>
      <c r="L485">
        <v>1.2494846310000001</v>
      </c>
      <c r="M485">
        <v>50.829796790000003</v>
      </c>
      <c r="N485">
        <v>7743831</v>
      </c>
      <c r="O485">
        <v>28.899999619999999</v>
      </c>
      <c r="P485">
        <v>31.700000760000002</v>
      </c>
      <c r="Q485">
        <v>26.100000380000001</v>
      </c>
      <c r="R485">
        <v>49</v>
      </c>
      <c r="S485">
        <v>48</v>
      </c>
      <c r="T485">
        <v>50</v>
      </c>
      <c r="U485">
        <v>21.799999239999998</v>
      </c>
      <c r="V485">
        <v>20</v>
      </c>
      <c r="W485">
        <v>23.700000760000002</v>
      </c>
      <c r="X485">
        <v>4.5</v>
      </c>
      <c r="Y485">
        <v>3.7999999519999998</v>
      </c>
      <c r="Z485">
        <v>4.0999999049999998</v>
      </c>
      <c r="AA485">
        <v>9</v>
      </c>
      <c r="AB485">
        <v>8</v>
      </c>
      <c r="AC485">
        <v>8.5</v>
      </c>
    </row>
    <row r="486" spans="1:29" x14ac:dyDescent="0.35">
      <c r="A486" t="s">
        <v>31</v>
      </c>
      <c r="B486" t="s">
        <v>145</v>
      </c>
      <c r="C486">
        <v>2010</v>
      </c>
      <c r="D486">
        <v>8</v>
      </c>
      <c r="E486">
        <v>82.246341459999996</v>
      </c>
      <c r="F486">
        <v>32.799999239999998</v>
      </c>
      <c r="G486">
        <v>35.5</v>
      </c>
      <c r="H486">
        <v>30</v>
      </c>
      <c r="I486">
        <v>15.054579929999999</v>
      </c>
      <c r="J486">
        <v>68.038067389999995</v>
      </c>
      <c r="K486">
        <v>16.907352679999999</v>
      </c>
      <c r="L486">
        <v>1.0415580579999999</v>
      </c>
      <c r="M486">
        <v>50.765886459999997</v>
      </c>
      <c r="N486">
        <v>7824909</v>
      </c>
      <c r="O486">
        <v>23.5</v>
      </c>
      <c r="P486">
        <v>24.399999619999999</v>
      </c>
      <c r="Q486">
        <v>22.5</v>
      </c>
      <c r="R486">
        <v>54</v>
      </c>
      <c r="S486">
        <v>54.5</v>
      </c>
      <c r="T486">
        <v>53.5</v>
      </c>
      <c r="U486">
        <v>21.600000380000001</v>
      </c>
      <c r="V486">
        <v>19.899999619999999</v>
      </c>
      <c r="W486">
        <v>23.399999619999999</v>
      </c>
      <c r="X486">
        <v>5</v>
      </c>
      <c r="Y486">
        <v>4.1999998090000004</v>
      </c>
      <c r="Z486">
        <v>4.5</v>
      </c>
      <c r="AA486">
        <v>8.3999996190000008</v>
      </c>
      <c r="AB486">
        <v>7.3000001909999996</v>
      </c>
      <c r="AC486">
        <v>7.9000000950000002</v>
      </c>
    </row>
    <row r="487" spans="1:29" x14ac:dyDescent="0.35">
      <c r="A487" t="s">
        <v>31</v>
      </c>
      <c r="B487" t="s">
        <v>145</v>
      </c>
      <c r="C487">
        <v>2011</v>
      </c>
      <c r="D487">
        <v>7.8</v>
      </c>
      <c r="E487">
        <v>82.695121950000001</v>
      </c>
      <c r="F487">
        <v>38.299999239999998</v>
      </c>
      <c r="G487">
        <v>39.799999239999998</v>
      </c>
      <c r="H487">
        <v>36.700000760000002</v>
      </c>
      <c r="I487">
        <v>14.95746872</v>
      </c>
      <c r="J487">
        <v>67.928387909999998</v>
      </c>
      <c r="K487">
        <v>17.114143370000001</v>
      </c>
      <c r="L487">
        <v>1.111878943</v>
      </c>
      <c r="M487">
        <v>50.702028929999997</v>
      </c>
      <c r="N487">
        <v>7912398</v>
      </c>
      <c r="O487">
        <v>27.399999619999999</v>
      </c>
      <c r="P487">
        <v>28.299999239999998</v>
      </c>
      <c r="Q487">
        <v>26.5</v>
      </c>
      <c r="R487">
        <v>50.5</v>
      </c>
      <c r="S487">
        <v>49.5</v>
      </c>
      <c r="T487">
        <v>51.400001529999997</v>
      </c>
      <c r="U487">
        <v>21.700000760000002</v>
      </c>
      <c r="V487">
        <v>21.799999239999998</v>
      </c>
      <c r="W487">
        <v>21.700000760000002</v>
      </c>
      <c r="X487">
        <v>4.4000000950000002</v>
      </c>
      <c r="Y487">
        <v>3.7000000480000002</v>
      </c>
      <c r="Z487">
        <v>4</v>
      </c>
      <c r="AA487">
        <v>7.8000001909999996</v>
      </c>
      <c r="AB487">
        <v>7.5999999049999998</v>
      </c>
      <c r="AC487">
        <v>7.6999998090000004</v>
      </c>
    </row>
    <row r="488" spans="1:29" x14ac:dyDescent="0.35">
      <c r="A488" t="s">
        <v>31</v>
      </c>
      <c r="B488" t="s">
        <v>145</v>
      </c>
      <c r="C488">
        <v>2012</v>
      </c>
      <c r="D488">
        <v>8</v>
      </c>
      <c r="E488">
        <v>82.697560980000006</v>
      </c>
      <c r="F488">
        <v>34.700000760000002</v>
      </c>
      <c r="G488">
        <v>36.599998470000003</v>
      </c>
      <c r="H488">
        <v>32.900001529999997</v>
      </c>
      <c r="I488">
        <v>14.86177597</v>
      </c>
      <c r="J488">
        <v>67.789644490000001</v>
      </c>
      <c r="K488">
        <v>17.348579539999999</v>
      </c>
      <c r="L488">
        <v>1.061819329</v>
      </c>
      <c r="M488">
        <v>50.638780709999999</v>
      </c>
      <c r="N488">
        <v>7996861</v>
      </c>
      <c r="O488">
        <v>25.399999619999999</v>
      </c>
      <c r="P488">
        <v>25.100000380000001</v>
      </c>
      <c r="Q488">
        <v>25.700000760000002</v>
      </c>
      <c r="R488">
        <v>51.5</v>
      </c>
      <c r="S488">
        <v>52.599998470000003</v>
      </c>
      <c r="T488">
        <v>50.400001529999997</v>
      </c>
      <c r="U488">
        <v>22.700000760000002</v>
      </c>
      <c r="V488">
        <v>21.799999239999998</v>
      </c>
      <c r="W488">
        <v>23.5</v>
      </c>
      <c r="X488">
        <v>4.5</v>
      </c>
      <c r="Y488">
        <v>3.9000000950000002</v>
      </c>
      <c r="Z488">
        <v>4.1999998090000004</v>
      </c>
      <c r="AA488">
        <v>8.1000003809999992</v>
      </c>
      <c r="AB488">
        <v>8.8000001910000005</v>
      </c>
      <c r="AC488">
        <v>8.3999996190000008</v>
      </c>
    </row>
    <row r="489" spans="1:29" x14ac:dyDescent="0.35">
      <c r="A489" t="s">
        <v>31</v>
      </c>
      <c r="B489" t="s">
        <v>145</v>
      </c>
      <c r="C489">
        <v>2013</v>
      </c>
      <c r="D489">
        <v>8</v>
      </c>
      <c r="E489">
        <v>82.79756098</v>
      </c>
      <c r="F489">
        <v>32.5</v>
      </c>
      <c r="G489">
        <v>35.799999239999998</v>
      </c>
      <c r="H489">
        <v>29.600000380000001</v>
      </c>
      <c r="I489">
        <v>14.79134824</v>
      </c>
      <c r="J489">
        <v>67.609939449999999</v>
      </c>
      <c r="K489">
        <v>17.59871231</v>
      </c>
      <c r="L489">
        <v>1.149879758</v>
      </c>
      <c r="M489">
        <v>50.579001439999999</v>
      </c>
      <c r="N489">
        <v>8089346</v>
      </c>
      <c r="O489">
        <v>24.600000380000001</v>
      </c>
      <c r="P489">
        <v>24.399999619999999</v>
      </c>
      <c r="Q489">
        <v>24.799999239999998</v>
      </c>
      <c r="R489">
        <v>49.799999239999998</v>
      </c>
      <c r="S489">
        <v>51.400001529999997</v>
      </c>
      <c r="T489">
        <v>48.400001529999997</v>
      </c>
      <c r="U489">
        <v>25.299999239999998</v>
      </c>
      <c r="V489">
        <v>23.799999239999998</v>
      </c>
      <c r="W489">
        <v>26.600000380000001</v>
      </c>
      <c r="X489">
        <v>4.5</v>
      </c>
      <c r="Y489">
        <v>4.3000001909999996</v>
      </c>
      <c r="Z489">
        <v>4.4000000950000002</v>
      </c>
      <c r="AA489">
        <v>8.3000001910000005</v>
      </c>
      <c r="AB489">
        <v>8.8000001910000005</v>
      </c>
      <c r="AC489">
        <v>8.5</v>
      </c>
    </row>
    <row r="490" spans="1:29" x14ac:dyDescent="0.35">
      <c r="A490" t="s">
        <v>31</v>
      </c>
      <c r="B490" t="s">
        <v>145</v>
      </c>
      <c r="C490">
        <v>2014</v>
      </c>
      <c r="D490">
        <v>7.8</v>
      </c>
      <c r="E490">
        <v>82.848780489999996</v>
      </c>
      <c r="F490">
        <v>37</v>
      </c>
      <c r="G490">
        <v>39</v>
      </c>
      <c r="H490">
        <v>35.200000760000002</v>
      </c>
      <c r="I490">
        <v>14.763347420000001</v>
      </c>
      <c r="J490">
        <v>67.399255400000001</v>
      </c>
      <c r="K490">
        <v>17.83739718</v>
      </c>
      <c r="L490">
        <v>1.2201039730000001</v>
      </c>
      <c r="M490">
        <v>50.525934550000002</v>
      </c>
      <c r="N490">
        <v>8188649</v>
      </c>
      <c r="O490">
        <v>26.799999239999998</v>
      </c>
      <c r="P490">
        <v>27.200000760000002</v>
      </c>
      <c r="Q490">
        <v>26.299999239999998</v>
      </c>
      <c r="R490">
        <v>46.200000760000002</v>
      </c>
      <c r="S490">
        <v>48.400001529999997</v>
      </c>
      <c r="T490">
        <v>44.099998470000003</v>
      </c>
      <c r="U490">
        <v>26.600000380000001</v>
      </c>
      <c r="V490">
        <v>23.899999619999999</v>
      </c>
      <c r="W490">
        <v>29.100000380000001</v>
      </c>
      <c r="X490">
        <v>4.6999998090000004</v>
      </c>
      <c r="Y490">
        <v>4.4000000950000002</v>
      </c>
      <c r="Z490">
        <v>4.5</v>
      </c>
      <c r="AA490">
        <v>8.5</v>
      </c>
      <c r="AB490">
        <v>8.6000003809999992</v>
      </c>
      <c r="AC490">
        <v>8.6000003809999992</v>
      </c>
    </row>
    <row r="491" spans="1:29" x14ac:dyDescent="0.35">
      <c r="A491" t="s">
        <v>31</v>
      </c>
      <c r="B491" t="s">
        <v>145</v>
      </c>
      <c r="C491">
        <v>2015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14.77535598</v>
      </c>
      <c r="J491">
        <v>67.182798000000005</v>
      </c>
      <c r="K491">
        <v>18.041846020000001</v>
      </c>
      <c r="L491">
        <v>1.1936198769999999</v>
      </c>
      <c r="M491">
        <v>50.481601670000003</v>
      </c>
      <c r="N491">
        <v>8286976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35">
      <c r="A492" t="s">
        <v>96</v>
      </c>
      <c r="B492" t="s">
        <v>97</v>
      </c>
      <c r="C492">
        <v>1967</v>
      </c>
      <c r="D492">
        <v>12.086</v>
      </c>
      <c r="E492">
        <v>71.421853659999996</v>
      </c>
      <c r="F492">
        <v>0</v>
      </c>
      <c r="G492">
        <v>0</v>
      </c>
      <c r="H492">
        <v>0</v>
      </c>
      <c r="I492">
        <v>21.39348798</v>
      </c>
      <c r="J492">
        <v>64.902319640000002</v>
      </c>
      <c r="K492">
        <v>13.70419238</v>
      </c>
      <c r="L492">
        <v>1.0688973450000001</v>
      </c>
      <c r="M492">
        <v>51.399021070000003</v>
      </c>
      <c r="N492">
        <v>117475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35">
      <c r="A493" t="s">
        <v>96</v>
      </c>
      <c r="B493" t="s">
        <v>97</v>
      </c>
      <c r="C493">
        <v>1968</v>
      </c>
      <c r="D493">
        <v>12.045</v>
      </c>
      <c r="E493">
        <v>71.535975609999994</v>
      </c>
      <c r="F493">
        <v>0</v>
      </c>
      <c r="G493">
        <v>0</v>
      </c>
      <c r="H493">
        <v>0</v>
      </c>
      <c r="I493">
        <v>21.370213769999999</v>
      </c>
      <c r="J493">
        <v>64.85689739</v>
      </c>
      <c r="K493">
        <v>13.77288884</v>
      </c>
      <c r="L493">
        <v>1.0592772239999999</v>
      </c>
      <c r="M493">
        <v>51.369539949999997</v>
      </c>
      <c r="N493">
        <v>118726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35">
      <c r="A494" t="s">
        <v>96</v>
      </c>
      <c r="B494" t="s">
        <v>97</v>
      </c>
      <c r="C494">
        <v>1969</v>
      </c>
      <c r="D494">
        <v>12.009</v>
      </c>
      <c r="E494">
        <v>71.640707320000004</v>
      </c>
      <c r="F494">
        <v>0</v>
      </c>
      <c r="G494">
        <v>0</v>
      </c>
      <c r="H494">
        <v>0</v>
      </c>
      <c r="I494">
        <v>21.49519467</v>
      </c>
      <c r="J494">
        <v>64.66145985</v>
      </c>
      <c r="K494">
        <v>13.84334548</v>
      </c>
      <c r="L494">
        <v>1.0431729679999999</v>
      </c>
      <c r="M494">
        <v>51.346575420000001</v>
      </c>
      <c r="N494">
        <v>119971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35">
      <c r="A495" t="s">
        <v>96</v>
      </c>
      <c r="B495" t="s">
        <v>97</v>
      </c>
      <c r="C495">
        <v>1970</v>
      </c>
      <c r="D495">
        <v>11.978</v>
      </c>
      <c r="E495">
        <v>71.739048780000005</v>
      </c>
      <c r="F495">
        <v>0</v>
      </c>
      <c r="G495">
        <v>0</v>
      </c>
      <c r="H495">
        <v>0</v>
      </c>
      <c r="I495">
        <v>21.661605990000002</v>
      </c>
      <c r="J495">
        <v>64.415492259999994</v>
      </c>
      <c r="K495">
        <v>13.922901749999999</v>
      </c>
      <c r="L495">
        <v>1.0159022879999999</v>
      </c>
      <c r="M495">
        <v>51.333377339999998</v>
      </c>
      <c r="N495">
        <v>121196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35">
      <c r="A496" t="s">
        <v>96</v>
      </c>
      <c r="B496" t="s">
        <v>97</v>
      </c>
      <c r="C496">
        <v>1971</v>
      </c>
      <c r="D496">
        <v>11.951000000000001</v>
      </c>
      <c r="E496">
        <v>71.835999999999999</v>
      </c>
      <c r="F496">
        <v>0</v>
      </c>
      <c r="G496">
        <v>0</v>
      </c>
      <c r="H496">
        <v>0</v>
      </c>
      <c r="I496">
        <v>21.561435469999999</v>
      </c>
      <c r="J496">
        <v>64.395938340000001</v>
      </c>
      <c r="K496">
        <v>14.04262619</v>
      </c>
      <c r="L496">
        <v>0.99915038</v>
      </c>
      <c r="M496">
        <v>51.329515659999998</v>
      </c>
      <c r="N496">
        <v>122413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35">
      <c r="A497" t="s">
        <v>96</v>
      </c>
      <c r="B497" t="s">
        <v>97</v>
      </c>
      <c r="C497">
        <v>1972</v>
      </c>
      <c r="D497">
        <v>11.925000000000001</v>
      </c>
      <c r="E497">
        <v>71.938048780000003</v>
      </c>
      <c r="F497">
        <v>0</v>
      </c>
      <c r="G497">
        <v>0</v>
      </c>
      <c r="H497">
        <v>0</v>
      </c>
      <c r="I497">
        <v>21.337097830000001</v>
      </c>
      <c r="J497">
        <v>64.522574849999998</v>
      </c>
      <c r="K497">
        <v>14.140327320000001</v>
      </c>
      <c r="L497">
        <v>0.97389642399999998</v>
      </c>
      <c r="M497">
        <v>51.333619179999999</v>
      </c>
      <c r="N497">
        <v>123611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35">
      <c r="A498" t="s">
        <v>96</v>
      </c>
      <c r="B498" t="s">
        <v>97</v>
      </c>
      <c r="C498">
        <v>1973</v>
      </c>
      <c r="D498">
        <v>11.896000000000001</v>
      </c>
      <c r="E498">
        <v>72.050170730000005</v>
      </c>
      <c r="F498">
        <v>0</v>
      </c>
      <c r="G498">
        <v>0</v>
      </c>
      <c r="H498">
        <v>0</v>
      </c>
      <c r="I498">
        <v>21.023346799999999</v>
      </c>
      <c r="J498">
        <v>64.752902320000004</v>
      </c>
      <c r="K498">
        <v>14.223750880000001</v>
      </c>
      <c r="L498">
        <v>0.89958285500000001</v>
      </c>
      <c r="M498">
        <v>51.346129179999998</v>
      </c>
      <c r="N498">
        <v>124728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35">
      <c r="A499" t="s">
        <v>96</v>
      </c>
      <c r="B499" t="s">
        <v>97</v>
      </c>
      <c r="C499">
        <v>1974</v>
      </c>
      <c r="D499">
        <v>11.863</v>
      </c>
      <c r="E499">
        <v>72.177365850000001</v>
      </c>
      <c r="F499">
        <v>0</v>
      </c>
      <c r="G499">
        <v>0</v>
      </c>
      <c r="H499">
        <v>0</v>
      </c>
      <c r="I499">
        <v>20.637332910000001</v>
      </c>
      <c r="J499">
        <v>65.062858050000003</v>
      </c>
      <c r="K499">
        <v>14.29980904</v>
      </c>
      <c r="L499">
        <v>0.760362757</v>
      </c>
      <c r="M499">
        <v>51.366963720000001</v>
      </c>
      <c r="N499">
        <v>125680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35">
      <c r="A500" t="s">
        <v>96</v>
      </c>
      <c r="B500" t="s">
        <v>97</v>
      </c>
      <c r="C500">
        <v>1975</v>
      </c>
      <c r="D500">
        <v>11.821999999999999</v>
      </c>
      <c r="E500">
        <v>72.324609760000001</v>
      </c>
      <c r="F500">
        <v>0</v>
      </c>
      <c r="G500">
        <v>0</v>
      </c>
      <c r="H500">
        <v>0</v>
      </c>
      <c r="I500">
        <v>20.190322500000001</v>
      </c>
      <c r="J500">
        <v>65.431073350000005</v>
      </c>
      <c r="K500">
        <v>14.37860414</v>
      </c>
      <c r="L500">
        <v>0.58469723900000004</v>
      </c>
      <c r="M500">
        <v>51.395777469999999</v>
      </c>
      <c r="N500">
        <v>126417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35">
      <c r="A501" t="s">
        <v>96</v>
      </c>
      <c r="B501" t="s">
        <v>97</v>
      </c>
      <c r="C501">
        <v>1976</v>
      </c>
      <c r="D501">
        <v>11.772</v>
      </c>
      <c r="E501">
        <v>72.493902439999999</v>
      </c>
      <c r="F501">
        <v>0</v>
      </c>
      <c r="G501">
        <v>0</v>
      </c>
      <c r="H501">
        <v>0</v>
      </c>
      <c r="I501">
        <v>19.85721715</v>
      </c>
      <c r="J501">
        <v>65.543788320000004</v>
      </c>
      <c r="K501">
        <v>14.598994530000001</v>
      </c>
      <c r="L501">
        <v>0.38606885899999999</v>
      </c>
      <c r="M501">
        <v>51.434132349999999</v>
      </c>
      <c r="N501">
        <v>126906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35">
      <c r="A502" t="s">
        <v>96</v>
      </c>
      <c r="B502" t="s">
        <v>97</v>
      </c>
      <c r="C502">
        <v>1977</v>
      </c>
      <c r="D502">
        <v>11.712999999999999</v>
      </c>
      <c r="E502">
        <v>72.685243900000003</v>
      </c>
      <c r="F502">
        <v>0</v>
      </c>
      <c r="G502">
        <v>0</v>
      </c>
      <c r="H502">
        <v>0</v>
      </c>
      <c r="I502">
        <v>19.483449960000002</v>
      </c>
      <c r="J502">
        <v>65.729224000000002</v>
      </c>
      <c r="K502">
        <v>14.787326050000001</v>
      </c>
      <c r="L502">
        <v>0.223537654</v>
      </c>
      <c r="M502">
        <v>51.480462299999999</v>
      </c>
      <c r="N502">
        <v>127190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35">
      <c r="A503" t="s">
        <v>96</v>
      </c>
      <c r="B503" t="s">
        <v>97</v>
      </c>
      <c r="C503">
        <v>1978</v>
      </c>
      <c r="D503">
        <v>11.646000000000001</v>
      </c>
      <c r="E503">
        <v>72.893121949999994</v>
      </c>
      <c r="F503">
        <v>0</v>
      </c>
      <c r="G503">
        <v>0</v>
      </c>
      <c r="H503">
        <v>0</v>
      </c>
      <c r="I503">
        <v>19.088026119999999</v>
      </c>
      <c r="J503">
        <v>65.988979069999999</v>
      </c>
      <c r="K503">
        <v>14.9229948</v>
      </c>
      <c r="L503">
        <v>0.16026148000000001</v>
      </c>
      <c r="M503">
        <v>51.52597454</v>
      </c>
      <c r="N503">
        <v>127394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35">
      <c r="A504" t="s">
        <v>96</v>
      </c>
      <c r="B504" t="s">
        <v>97</v>
      </c>
      <c r="C504">
        <v>1979</v>
      </c>
      <c r="D504">
        <v>11.571999999999999</v>
      </c>
      <c r="E504">
        <v>73.116024390000007</v>
      </c>
      <c r="F504">
        <v>0</v>
      </c>
      <c r="G504">
        <v>0</v>
      </c>
      <c r="H504">
        <v>0</v>
      </c>
      <c r="I504">
        <v>18.686077650000001</v>
      </c>
      <c r="J504">
        <v>66.322614999999999</v>
      </c>
      <c r="K504">
        <v>14.991307340000001</v>
      </c>
      <c r="L504">
        <v>0.235213055</v>
      </c>
      <c r="M504">
        <v>51.558413080000001</v>
      </c>
      <c r="N504">
        <v>127694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35">
      <c r="A505" t="s">
        <v>96</v>
      </c>
      <c r="B505" t="s">
        <v>97</v>
      </c>
      <c r="C505">
        <v>1980</v>
      </c>
      <c r="D505">
        <v>11.494</v>
      </c>
      <c r="E505">
        <v>73.344951219999999</v>
      </c>
      <c r="F505">
        <v>0</v>
      </c>
      <c r="G505">
        <v>0</v>
      </c>
      <c r="H505">
        <v>0</v>
      </c>
      <c r="I505">
        <v>18.282077480000002</v>
      </c>
      <c r="J505">
        <v>66.711643910000006</v>
      </c>
      <c r="K505">
        <v>15.006278610000001</v>
      </c>
      <c r="L505">
        <v>0.40561665899999999</v>
      </c>
      <c r="M505">
        <v>51.569653619999997</v>
      </c>
      <c r="N505">
        <v>128213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35">
      <c r="A506" t="s">
        <v>96</v>
      </c>
      <c r="B506" t="s">
        <v>97</v>
      </c>
      <c r="C506">
        <v>1981</v>
      </c>
      <c r="D506">
        <v>11.416</v>
      </c>
      <c r="E506">
        <v>73.573926830000005</v>
      </c>
      <c r="F506">
        <v>0</v>
      </c>
      <c r="G506">
        <v>0</v>
      </c>
      <c r="H506">
        <v>0</v>
      </c>
      <c r="I506">
        <v>17.86987937</v>
      </c>
      <c r="J506">
        <v>67.09616398</v>
      </c>
      <c r="K506">
        <v>15.03395665</v>
      </c>
      <c r="L506">
        <v>0.60264333800000003</v>
      </c>
      <c r="M506">
        <v>51.555958689999997</v>
      </c>
      <c r="N506">
        <v>128988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35">
      <c r="A507" t="s">
        <v>96</v>
      </c>
      <c r="B507" t="s">
        <v>97</v>
      </c>
      <c r="C507">
        <v>1982</v>
      </c>
      <c r="D507">
        <v>11.343</v>
      </c>
      <c r="E507">
        <v>73.795926829999999</v>
      </c>
      <c r="F507">
        <v>0</v>
      </c>
      <c r="G507">
        <v>0</v>
      </c>
      <c r="H507">
        <v>0</v>
      </c>
      <c r="I507">
        <v>17.443050249999999</v>
      </c>
      <c r="J507">
        <v>67.538831999999999</v>
      </c>
      <c r="K507">
        <v>15.01811775</v>
      </c>
      <c r="L507">
        <v>0.76842958900000002</v>
      </c>
      <c r="M507">
        <v>51.522122119999999</v>
      </c>
      <c r="N507">
        <v>129983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35">
      <c r="A508" t="s">
        <v>96</v>
      </c>
      <c r="B508" t="s">
        <v>97</v>
      </c>
      <c r="C508">
        <v>1983</v>
      </c>
      <c r="D508">
        <v>11.275</v>
      </c>
      <c r="E508">
        <v>74.006463409999995</v>
      </c>
      <c r="F508">
        <v>0</v>
      </c>
      <c r="G508">
        <v>0</v>
      </c>
      <c r="H508">
        <v>0</v>
      </c>
      <c r="I508">
        <v>17.05500236</v>
      </c>
      <c r="J508">
        <v>67.976791349999999</v>
      </c>
      <c r="K508">
        <v>14.968206289999999</v>
      </c>
      <c r="L508">
        <v>0.89990306399999997</v>
      </c>
      <c r="M508">
        <v>51.476844720000003</v>
      </c>
      <c r="N508">
        <v>131158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35">
      <c r="A509" t="s">
        <v>96</v>
      </c>
      <c r="B509" t="s">
        <v>97</v>
      </c>
      <c r="C509">
        <v>1984</v>
      </c>
      <c r="D509">
        <v>11.212999999999999</v>
      </c>
      <c r="E509">
        <v>74.206536589999999</v>
      </c>
      <c r="F509">
        <v>0</v>
      </c>
      <c r="G509">
        <v>0</v>
      </c>
      <c r="H509">
        <v>0</v>
      </c>
      <c r="I509">
        <v>16.739775460000001</v>
      </c>
      <c r="J509">
        <v>68.357354799999996</v>
      </c>
      <c r="K509">
        <v>14.90286974</v>
      </c>
      <c r="L509">
        <v>0.98100624000000003</v>
      </c>
      <c r="M509">
        <v>51.433360260000001</v>
      </c>
      <c r="N509">
        <v>132451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35">
      <c r="A510" t="s">
        <v>96</v>
      </c>
      <c r="B510" t="s">
        <v>97</v>
      </c>
      <c r="C510">
        <v>1985</v>
      </c>
      <c r="D510">
        <v>11.154</v>
      </c>
      <c r="E510">
        <v>74.398121950000004</v>
      </c>
      <c r="F510">
        <v>0</v>
      </c>
      <c r="G510">
        <v>0</v>
      </c>
      <c r="H510">
        <v>0</v>
      </c>
      <c r="I510">
        <v>16.495769930000002</v>
      </c>
      <c r="J510">
        <v>68.663866549999995</v>
      </c>
      <c r="K510">
        <v>14.84036352</v>
      </c>
      <c r="L510">
        <v>1.0163276910000001</v>
      </c>
      <c r="M510">
        <v>51.400556039999998</v>
      </c>
      <c r="N510">
        <v>133804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35">
      <c r="A511" t="s">
        <v>96</v>
      </c>
      <c r="B511" t="s">
        <v>97</v>
      </c>
      <c r="C511">
        <v>1986</v>
      </c>
      <c r="D511">
        <v>11.093999999999999</v>
      </c>
      <c r="E511">
        <v>74.58773171</v>
      </c>
      <c r="F511">
        <v>0</v>
      </c>
      <c r="G511">
        <v>0</v>
      </c>
      <c r="H511">
        <v>0</v>
      </c>
      <c r="I511">
        <v>16.348066580000001</v>
      </c>
      <c r="J511">
        <v>68.836105219999993</v>
      </c>
      <c r="K511">
        <v>14.8158282</v>
      </c>
      <c r="L511">
        <v>1.0578805200000001</v>
      </c>
      <c r="M511">
        <v>51.381011190000002</v>
      </c>
      <c r="N511">
        <v>135227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35">
      <c r="A512" t="s">
        <v>96</v>
      </c>
      <c r="B512" t="s">
        <v>97</v>
      </c>
      <c r="C512">
        <v>1987</v>
      </c>
      <c r="D512">
        <v>11.029</v>
      </c>
      <c r="E512">
        <v>74.781829270000003</v>
      </c>
      <c r="F512">
        <v>0</v>
      </c>
      <c r="G512">
        <v>0</v>
      </c>
      <c r="H512">
        <v>0</v>
      </c>
      <c r="I512">
        <v>16.22633781</v>
      </c>
      <c r="J512">
        <v>68.991193420000002</v>
      </c>
      <c r="K512">
        <v>14.782468769999999</v>
      </c>
      <c r="L512">
        <v>1.095093369</v>
      </c>
      <c r="M512">
        <v>51.370724709999998</v>
      </c>
      <c r="N512">
        <v>136716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35">
      <c r="A513" t="s">
        <v>96</v>
      </c>
      <c r="B513" t="s">
        <v>97</v>
      </c>
      <c r="C513">
        <v>1988</v>
      </c>
      <c r="D513">
        <v>10.957000000000001</v>
      </c>
      <c r="E513">
        <v>74.985463409999994</v>
      </c>
      <c r="F513">
        <v>0</v>
      </c>
      <c r="G513">
        <v>0</v>
      </c>
      <c r="H513">
        <v>0</v>
      </c>
      <c r="I513">
        <v>16.164445019999999</v>
      </c>
      <c r="J513">
        <v>69.098172030000001</v>
      </c>
      <c r="K513">
        <v>14.737382950000001</v>
      </c>
      <c r="L513">
        <v>1.0694822239999999</v>
      </c>
      <c r="M513">
        <v>51.368445430000001</v>
      </c>
      <c r="N513">
        <v>138186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35">
      <c r="A514" t="s">
        <v>96</v>
      </c>
      <c r="B514" t="s">
        <v>97</v>
      </c>
      <c r="C514">
        <v>1989</v>
      </c>
      <c r="D514">
        <v>10.875999999999999</v>
      </c>
      <c r="E514">
        <v>75.198585370000004</v>
      </c>
      <c r="F514">
        <v>0</v>
      </c>
      <c r="G514">
        <v>0</v>
      </c>
      <c r="H514">
        <v>0</v>
      </c>
      <c r="I514">
        <v>16.140846280000002</v>
      </c>
      <c r="J514">
        <v>69.183963079999998</v>
      </c>
      <c r="K514">
        <v>14.67519064</v>
      </c>
      <c r="L514">
        <v>0.96646942199999997</v>
      </c>
      <c r="M514">
        <v>51.371767669999997</v>
      </c>
      <c r="N514">
        <v>139528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35">
      <c r="A515" t="s">
        <v>96</v>
      </c>
      <c r="B515" t="s">
        <v>97</v>
      </c>
      <c r="C515">
        <v>1990</v>
      </c>
      <c r="D515">
        <v>10.789</v>
      </c>
      <c r="E515">
        <v>75.418243899999993</v>
      </c>
      <c r="F515">
        <v>0</v>
      </c>
      <c r="G515">
        <v>0</v>
      </c>
      <c r="H515">
        <v>0</v>
      </c>
      <c r="I515">
        <v>16.125087969999999</v>
      </c>
      <c r="J515">
        <v>69.279656500000002</v>
      </c>
      <c r="K515">
        <v>14.595255529999999</v>
      </c>
      <c r="L515">
        <v>0.81443149400000003</v>
      </c>
      <c r="M515">
        <v>51.37734682</v>
      </c>
      <c r="N515">
        <v>140669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35">
      <c r="A516" t="s">
        <v>96</v>
      </c>
      <c r="B516" t="s">
        <v>97</v>
      </c>
      <c r="C516">
        <v>1991</v>
      </c>
      <c r="D516">
        <v>10.699</v>
      </c>
      <c r="E516">
        <v>75.636926829999993</v>
      </c>
      <c r="F516">
        <v>0</v>
      </c>
      <c r="G516">
        <v>0</v>
      </c>
      <c r="H516">
        <v>0</v>
      </c>
      <c r="I516">
        <v>16.296761979999999</v>
      </c>
      <c r="J516">
        <v>69.090472419999998</v>
      </c>
      <c r="K516">
        <v>14.612765599999999</v>
      </c>
      <c r="L516">
        <v>0.63705541099999996</v>
      </c>
      <c r="M516">
        <v>51.385906419999998</v>
      </c>
      <c r="N516">
        <v>141568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35">
      <c r="A517" t="s">
        <v>96</v>
      </c>
      <c r="B517" t="s">
        <v>97</v>
      </c>
      <c r="C517">
        <v>1992</v>
      </c>
      <c r="D517">
        <v>10.61</v>
      </c>
      <c r="E517">
        <v>75.84968293</v>
      </c>
      <c r="F517">
        <v>0</v>
      </c>
      <c r="G517">
        <v>0</v>
      </c>
      <c r="H517">
        <v>0</v>
      </c>
      <c r="I517">
        <v>16.422977970000002</v>
      </c>
      <c r="J517">
        <v>68.957809049999994</v>
      </c>
      <c r="K517">
        <v>14.61921298</v>
      </c>
      <c r="L517">
        <v>0.48621434200000002</v>
      </c>
      <c r="M517">
        <v>51.396757999999998</v>
      </c>
      <c r="N517">
        <v>142258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35">
      <c r="A518" t="s">
        <v>96</v>
      </c>
      <c r="B518" t="s">
        <v>97</v>
      </c>
      <c r="C518">
        <v>1993</v>
      </c>
      <c r="D518">
        <v>10.523999999999999</v>
      </c>
      <c r="E518">
        <v>76.052999999999997</v>
      </c>
      <c r="F518">
        <v>0</v>
      </c>
      <c r="G518">
        <v>0</v>
      </c>
      <c r="H518">
        <v>0</v>
      </c>
      <c r="I518">
        <v>16.547170600000001</v>
      </c>
      <c r="J518">
        <v>68.845135900000002</v>
      </c>
      <c r="K518">
        <v>14.607693490000001</v>
      </c>
      <c r="L518">
        <v>0.39567892199999999</v>
      </c>
      <c r="M518">
        <v>51.405945860000003</v>
      </c>
      <c r="N518">
        <v>142822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35">
      <c r="A519" t="s">
        <v>96</v>
      </c>
      <c r="B519" t="s">
        <v>97</v>
      </c>
      <c r="C519">
        <v>1994</v>
      </c>
      <c r="D519">
        <v>10.439</v>
      </c>
      <c r="E519">
        <v>76.247390240000001</v>
      </c>
      <c r="F519">
        <v>0</v>
      </c>
      <c r="G519">
        <v>0</v>
      </c>
      <c r="H519">
        <v>0</v>
      </c>
      <c r="I519">
        <v>16.70641895</v>
      </c>
      <c r="J519">
        <v>68.717047449999995</v>
      </c>
      <c r="K519">
        <v>14.576533599999999</v>
      </c>
      <c r="L519">
        <v>0.39551429900000001</v>
      </c>
      <c r="M519">
        <v>51.407370210000003</v>
      </c>
      <c r="N519">
        <v>143388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35">
      <c r="A520" t="s">
        <v>96</v>
      </c>
      <c r="B520" t="s">
        <v>97</v>
      </c>
      <c r="C520">
        <v>1995</v>
      </c>
      <c r="D520">
        <v>10.352</v>
      </c>
      <c r="E520">
        <v>76.436853659999997</v>
      </c>
      <c r="F520">
        <v>0</v>
      </c>
      <c r="G520">
        <v>0</v>
      </c>
      <c r="H520">
        <v>0</v>
      </c>
      <c r="I520">
        <v>16.886497739999999</v>
      </c>
      <c r="J520">
        <v>68.587296080000002</v>
      </c>
      <c r="K520">
        <v>14.526206180000001</v>
      </c>
      <c r="L520">
        <v>0.46062188700000001</v>
      </c>
      <c r="M520">
        <v>51.398125649999997</v>
      </c>
      <c r="N520">
        <v>144050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35">
      <c r="A521" t="s">
        <v>96</v>
      </c>
      <c r="B521" t="s">
        <v>97</v>
      </c>
      <c r="C521">
        <v>1996</v>
      </c>
      <c r="D521">
        <v>10.257</v>
      </c>
      <c r="E521">
        <v>76.627878050000007</v>
      </c>
      <c r="F521">
        <v>0</v>
      </c>
      <c r="G521">
        <v>0</v>
      </c>
      <c r="H521">
        <v>0</v>
      </c>
      <c r="I521">
        <v>16.958959350000001</v>
      </c>
      <c r="J521">
        <v>68.521459350000001</v>
      </c>
      <c r="K521">
        <v>14.51958131</v>
      </c>
      <c r="L521">
        <v>0.54139884800000004</v>
      </c>
      <c r="M521">
        <v>51.376077109999997</v>
      </c>
      <c r="N521">
        <v>144832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35">
      <c r="A522" t="s">
        <v>96</v>
      </c>
      <c r="B522" t="s">
        <v>97</v>
      </c>
      <c r="C522">
        <v>1997</v>
      </c>
      <c r="D522">
        <v>10.148999999999999</v>
      </c>
      <c r="E522">
        <v>76.826999999999998</v>
      </c>
      <c r="F522">
        <v>0</v>
      </c>
      <c r="G522">
        <v>0</v>
      </c>
      <c r="H522">
        <v>0</v>
      </c>
      <c r="I522">
        <v>17.061403210000002</v>
      </c>
      <c r="J522">
        <v>68.460424540000005</v>
      </c>
      <c r="K522">
        <v>14.47817225</v>
      </c>
      <c r="L522">
        <v>0.60370320399999999</v>
      </c>
      <c r="M522">
        <v>51.342058489999999</v>
      </c>
      <c r="N522">
        <v>145709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35">
      <c r="A523" t="s">
        <v>96</v>
      </c>
      <c r="B523" t="s">
        <v>97</v>
      </c>
      <c r="C523">
        <v>1998</v>
      </c>
      <c r="D523">
        <v>10.026999999999999</v>
      </c>
      <c r="E523">
        <v>77.039658540000005</v>
      </c>
      <c r="F523">
        <v>0</v>
      </c>
      <c r="G523">
        <v>0</v>
      </c>
      <c r="H523">
        <v>0</v>
      </c>
      <c r="I523">
        <v>17.16109062</v>
      </c>
      <c r="J523">
        <v>68.42072967</v>
      </c>
      <c r="K523">
        <v>14.41817971</v>
      </c>
      <c r="L523">
        <v>0.65668651499999997</v>
      </c>
      <c r="M523">
        <v>51.298502069999998</v>
      </c>
      <c r="N523">
        <v>146669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35">
      <c r="A524" t="s">
        <v>96</v>
      </c>
      <c r="B524" t="s">
        <v>97</v>
      </c>
      <c r="C524">
        <v>1999</v>
      </c>
      <c r="D524">
        <v>9.8930000000000007</v>
      </c>
      <c r="E524">
        <v>77.268341460000002</v>
      </c>
      <c r="F524">
        <v>0</v>
      </c>
      <c r="G524">
        <v>0</v>
      </c>
      <c r="H524">
        <v>0</v>
      </c>
      <c r="I524">
        <v>17.209951109999999</v>
      </c>
      <c r="J524">
        <v>68.427431909999996</v>
      </c>
      <c r="K524">
        <v>14.362616969999999</v>
      </c>
      <c r="L524">
        <v>0.688296625</v>
      </c>
      <c r="M524">
        <v>51.24795168</v>
      </c>
      <c r="N524">
        <v>147682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35">
      <c r="A525" t="s">
        <v>96</v>
      </c>
      <c r="B525" t="s">
        <v>97</v>
      </c>
      <c r="C525">
        <v>2000</v>
      </c>
      <c r="D525">
        <v>9.7490000000000006</v>
      </c>
      <c r="E525">
        <v>77.514512199999999</v>
      </c>
      <c r="F525">
        <v>0</v>
      </c>
      <c r="G525">
        <v>0</v>
      </c>
      <c r="H525">
        <v>0</v>
      </c>
      <c r="I525">
        <v>17.178013109999998</v>
      </c>
      <c r="J525">
        <v>68.496890230000005</v>
      </c>
      <c r="K525">
        <v>14.325096650000001</v>
      </c>
      <c r="L525">
        <v>0.70376496200000005</v>
      </c>
      <c r="M525">
        <v>51.192469320000001</v>
      </c>
      <c r="N525">
        <v>148725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35">
      <c r="A526" t="s">
        <v>96</v>
      </c>
      <c r="B526" t="s">
        <v>97</v>
      </c>
      <c r="C526">
        <v>2001</v>
      </c>
      <c r="D526">
        <v>9.6010000000000009</v>
      </c>
      <c r="E526">
        <v>77.778170729999999</v>
      </c>
      <c r="F526">
        <v>0</v>
      </c>
      <c r="G526">
        <v>0</v>
      </c>
      <c r="H526">
        <v>0</v>
      </c>
      <c r="I526">
        <v>17.011689149999999</v>
      </c>
      <c r="J526">
        <v>68.51939625</v>
      </c>
      <c r="K526">
        <v>14.4689146</v>
      </c>
      <c r="L526">
        <v>0.71820811100000004</v>
      </c>
      <c r="M526">
        <v>51.13386783</v>
      </c>
      <c r="N526">
        <v>149797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35">
      <c r="A527" t="s">
        <v>96</v>
      </c>
      <c r="B527" t="s">
        <v>97</v>
      </c>
      <c r="C527">
        <v>2002</v>
      </c>
      <c r="D527">
        <v>9.4550000000000001</v>
      </c>
      <c r="E527">
        <v>78.055780490000004</v>
      </c>
      <c r="F527">
        <v>0</v>
      </c>
      <c r="G527">
        <v>0</v>
      </c>
      <c r="H527">
        <v>0</v>
      </c>
      <c r="I527">
        <v>16.813889530000001</v>
      </c>
      <c r="J527">
        <v>68.584871280000002</v>
      </c>
      <c r="K527">
        <v>14.601239189999999</v>
      </c>
      <c r="L527">
        <v>0.73694555699999997</v>
      </c>
      <c r="M527">
        <v>51.071866409999998</v>
      </c>
      <c r="N527">
        <v>150905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35">
      <c r="A528" t="s">
        <v>96</v>
      </c>
      <c r="B528" t="s">
        <v>97</v>
      </c>
      <c r="C528">
        <v>2003</v>
      </c>
      <c r="D528">
        <v>9.32</v>
      </c>
      <c r="E528">
        <v>78.339829269999996</v>
      </c>
      <c r="F528">
        <v>0</v>
      </c>
      <c r="G528">
        <v>0</v>
      </c>
      <c r="H528">
        <v>0</v>
      </c>
      <c r="I528">
        <v>16.6160201</v>
      </c>
      <c r="J528">
        <v>68.683978580000002</v>
      </c>
      <c r="K528">
        <v>14.70000132</v>
      </c>
      <c r="L528">
        <v>0.74536802899999999</v>
      </c>
      <c r="M528">
        <v>51.006353840000003</v>
      </c>
      <c r="N528">
        <v>152034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35">
      <c r="A529" t="s">
        <v>96</v>
      </c>
      <c r="B529" t="s">
        <v>97</v>
      </c>
      <c r="C529">
        <v>2004</v>
      </c>
      <c r="D529">
        <v>9.1989999999999998</v>
      </c>
      <c r="E529">
        <v>78.625317069999994</v>
      </c>
      <c r="F529">
        <v>0</v>
      </c>
      <c r="G529">
        <v>0</v>
      </c>
      <c r="H529">
        <v>0</v>
      </c>
      <c r="I529">
        <v>16.431416070000001</v>
      </c>
      <c r="J529">
        <v>68.788927340000001</v>
      </c>
      <c r="K529">
        <v>14.77965659</v>
      </c>
      <c r="L529">
        <v>0.74442356300000001</v>
      </c>
      <c r="M529">
        <v>50.935561790000001</v>
      </c>
      <c r="N529">
        <v>153170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35">
      <c r="A530" t="s">
        <v>96</v>
      </c>
      <c r="B530" t="s">
        <v>97</v>
      </c>
      <c r="C530">
        <v>2005</v>
      </c>
      <c r="D530">
        <v>9.0980000000000008</v>
      </c>
      <c r="E530">
        <v>78.90321951</v>
      </c>
      <c r="F530">
        <v>0</v>
      </c>
      <c r="G530">
        <v>0</v>
      </c>
      <c r="H530">
        <v>0</v>
      </c>
      <c r="I530">
        <v>16.249724560000001</v>
      </c>
      <c r="J530">
        <v>68.86284981</v>
      </c>
      <c r="K530">
        <v>14.887425629999999</v>
      </c>
      <c r="L530">
        <v>0.73373818499999999</v>
      </c>
      <c r="M530">
        <v>50.860024109999998</v>
      </c>
      <c r="N530">
        <v>154298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35">
      <c r="A531" t="s">
        <v>96</v>
      </c>
      <c r="B531" t="s">
        <v>97</v>
      </c>
      <c r="C531">
        <v>2006</v>
      </c>
      <c r="D531">
        <v>9.0220000000000002</v>
      </c>
      <c r="E531">
        <v>79.166536590000007</v>
      </c>
      <c r="F531">
        <v>0</v>
      </c>
      <c r="G531">
        <v>0</v>
      </c>
      <c r="H531">
        <v>0</v>
      </c>
      <c r="I531">
        <v>16.146446610000002</v>
      </c>
      <c r="J531">
        <v>68.767493490000007</v>
      </c>
      <c r="K531">
        <v>15.0860599</v>
      </c>
      <c r="L531">
        <v>0.721316085</v>
      </c>
      <c r="M531">
        <v>50.778882350000003</v>
      </c>
      <c r="N531">
        <v>155415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35">
      <c r="A532" t="s">
        <v>96</v>
      </c>
      <c r="B532" t="s">
        <v>97</v>
      </c>
      <c r="C532">
        <v>2007</v>
      </c>
      <c r="D532">
        <v>8.968</v>
      </c>
      <c r="E532">
        <v>79.410804880000001</v>
      </c>
      <c r="F532">
        <v>0</v>
      </c>
      <c r="G532">
        <v>0</v>
      </c>
      <c r="H532">
        <v>0</v>
      </c>
      <c r="I532">
        <v>15.96066856</v>
      </c>
      <c r="J532">
        <v>68.730992360000002</v>
      </c>
      <c r="K532">
        <v>15.30833908</v>
      </c>
      <c r="L532">
        <v>0.70592827999999996</v>
      </c>
      <c r="M532">
        <v>50.693858769999999</v>
      </c>
      <c r="N532">
        <v>156516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35">
      <c r="A533" t="s">
        <v>96</v>
      </c>
      <c r="B533" t="s">
        <v>97</v>
      </c>
      <c r="C533">
        <v>2008</v>
      </c>
      <c r="D533">
        <v>8.9350000000000005</v>
      </c>
      <c r="E533">
        <v>79.633024390000003</v>
      </c>
      <c r="F533">
        <v>0</v>
      </c>
      <c r="G533">
        <v>0</v>
      </c>
      <c r="H533">
        <v>0</v>
      </c>
      <c r="I533">
        <v>15.729089330000001</v>
      </c>
      <c r="J533">
        <v>68.756940610000001</v>
      </c>
      <c r="K533">
        <v>15.51397006</v>
      </c>
      <c r="L533">
        <v>0.68194455399999998</v>
      </c>
      <c r="M533">
        <v>50.612677439999999</v>
      </c>
      <c r="N533">
        <v>157587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35">
      <c r="A534" t="s">
        <v>96</v>
      </c>
      <c r="B534" t="s">
        <v>97</v>
      </c>
      <c r="C534">
        <v>2009</v>
      </c>
      <c r="D534">
        <v>8.9209999999999994</v>
      </c>
      <c r="E534">
        <v>79.832707319999997</v>
      </c>
      <c r="F534">
        <v>0</v>
      </c>
      <c r="G534">
        <v>0</v>
      </c>
      <c r="H534">
        <v>0</v>
      </c>
      <c r="I534">
        <v>15.494946819999999</v>
      </c>
      <c r="J534">
        <v>68.822858150000002</v>
      </c>
      <c r="K534">
        <v>15.682195030000001</v>
      </c>
      <c r="L534">
        <v>0.64895863399999998</v>
      </c>
      <c r="M534">
        <v>50.543145899999999</v>
      </c>
      <c r="N534">
        <v>158613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35">
      <c r="A535" t="s">
        <v>96</v>
      </c>
      <c r="B535" t="s">
        <v>97</v>
      </c>
      <c r="C535">
        <v>2010</v>
      </c>
      <c r="D535">
        <v>8.9239999999999995</v>
      </c>
      <c r="E535">
        <v>80.010365849999999</v>
      </c>
      <c r="F535">
        <v>0</v>
      </c>
      <c r="G535">
        <v>0</v>
      </c>
      <c r="H535">
        <v>0</v>
      </c>
      <c r="I535">
        <v>15.27731651</v>
      </c>
      <c r="J535">
        <v>68.879517239999998</v>
      </c>
      <c r="K535">
        <v>15.843166249999999</v>
      </c>
      <c r="L535">
        <v>0.60968900000000004</v>
      </c>
      <c r="M535">
        <v>50.490967079999997</v>
      </c>
      <c r="N535">
        <v>159583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35">
      <c r="A536" t="s">
        <v>96</v>
      </c>
      <c r="B536" t="s">
        <v>97</v>
      </c>
      <c r="C536">
        <v>2011</v>
      </c>
      <c r="D536">
        <v>8.94</v>
      </c>
      <c r="E536">
        <v>80.1695122</v>
      </c>
      <c r="F536">
        <v>0</v>
      </c>
      <c r="G536">
        <v>0</v>
      </c>
      <c r="H536">
        <v>0</v>
      </c>
      <c r="I536">
        <v>15.16240988</v>
      </c>
      <c r="J536">
        <v>68.764214370000005</v>
      </c>
      <c r="K536">
        <v>16.07337575</v>
      </c>
      <c r="L536">
        <v>0.56612413399999995</v>
      </c>
      <c r="M536">
        <v>50.45890996</v>
      </c>
      <c r="N536">
        <v>160489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35">
      <c r="A537" t="s">
        <v>96</v>
      </c>
      <c r="B537" t="s">
        <v>97</v>
      </c>
      <c r="C537">
        <v>2012</v>
      </c>
      <c r="D537">
        <v>8.9640000000000004</v>
      </c>
      <c r="E537">
        <v>80.318658540000001</v>
      </c>
      <c r="F537">
        <v>0</v>
      </c>
      <c r="G537">
        <v>0</v>
      </c>
      <c r="H537">
        <v>0</v>
      </c>
      <c r="I537">
        <v>15.03756136</v>
      </c>
      <c r="J537">
        <v>68.626964839999999</v>
      </c>
      <c r="K537">
        <v>16.335473790000002</v>
      </c>
      <c r="L537">
        <v>0.52637424399999999</v>
      </c>
      <c r="M537">
        <v>50.443794320000002</v>
      </c>
      <c r="N537">
        <v>161336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35">
      <c r="A538" t="s">
        <v>96</v>
      </c>
      <c r="B538" t="s">
        <v>97</v>
      </c>
      <c r="C538">
        <v>2013</v>
      </c>
      <c r="D538">
        <v>8.9920000000000009</v>
      </c>
      <c r="E538">
        <v>80.46282927</v>
      </c>
      <c r="F538">
        <v>0</v>
      </c>
      <c r="G538">
        <v>0</v>
      </c>
      <c r="H538">
        <v>0</v>
      </c>
      <c r="I538">
        <v>14.920623170000001</v>
      </c>
      <c r="J538">
        <v>68.454649739999994</v>
      </c>
      <c r="K538">
        <v>16.62472708</v>
      </c>
      <c r="L538">
        <v>0.49586776300000002</v>
      </c>
      <c r="M538">
        <v>50.44098237</v>
      </c>
      <c r="N538">
        <v>162138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35">
      <c r="A539" t="s">
        <v>96</v>
      </c>
      <c r="B539" t="s">
        <v>97</v>
      </c>
      <c r="C539">
        <v>2014</v>
      </c>
      <c r="D539">
        <v>9.0210000000000008</v>
      </c>
      <c r="E539">
        <v>80.606487799999996</v>
      </c>
      <c r="F539">
        <v>0</v>
      </c>
      <c r="G539">
        <v>0</v>
      </c>
      <c r="H539">
        <v>0</v>
      </c>
      <c r="I539">
        <v>14.81122289</v>
      </c>
      <c r="J539">
        <v>68.252545769999998</v>
      </c>
      <c r="K539">
        <v>16.936231329999998</v>
      </c>
      <c r="L539">
        <v>0.47930442000000001</v>
      </c>
      <c r="M539">
        <v>50.441635929999997</v>
      </c>
      <c r="N539">
        <v>162917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35">
      <c r="A540" t="s">
        <v>96</v>
      </c>
      <c r="B540" t="s">
        <v>97</v>
      </c>
      <c r="C540">
        <v>2015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14.708721260000001</v>
      </c>
      <c r="J540">
        <v>68.022872219999996</v>
      </c>
      <c r="K540">
        <v>17.268406519999999</v>
      </c>
      <c r="L540">
        <v>0.474574463</v>
      </c>
      <c r="M540">
        <v>50.44046135</v>
      </c>
      <c r="N540">
        <v>163692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 x14ac:dyDescent="0.35">
      <c r="A541" t="s">
        <v>33</v>
      </c>
      <c r="B541" t="e">
        <v>#N/A</v>
      </c>
      <c r="C541">
        <v>1967</v>
      </c>
      <c r="D541">
        <v>6.6859999999999999</v>
      </c>
      <c r="E541">
        <v>71.730999999999995</v>
      </c>
      <c r="F541">
        <v>0</v>
      </c>
      <c r="G541">
        <v>0</v>
      </c>
      <c r="H541">
        <v>0</v>
      </c>
      <c r="I541">
        <v>33.057615030000001</v>
      </c>
      <c r="J541">
        <v>59.126608310000002</v>
      </c>
      <c r="K541">
        <v>7.8157766559999997</v>
      </c>
      <c r="L541">
        <v>1.0186937659999999</v>
      </c>
      <c r="M541">
        <v>50.8347652</v>
      </c>
      <c r="N541">
        <v>591304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35">
      <c r="A542" t="s">
        <v>33</v>
      </c>
      <c r="B542" t="e">
        <v>#N/A</v>
      </c>
      <c r="C542">
        <v>1968</v>
      </c>
      <c r="D542">
        <v>6.8630000000000004</v>
      </c>
      <c r="E542">
        <v>72.002487799999997</v>
      </c>
      <c r="F542">
        <v>0</v>
      </c>
      <c r="G542">
        <v>0</v>
      </c>
      <c r="H542">
        <v>0</v>
      </c>
      <c r="I542">
        <v>32.357044629999997</v>
      </c>
      <c r="J542">
        <v>59.079083900000001</v>
      </c>
      <c r="K542">
        <v>8.5638714700000005</v>
      </c>
      <c r="L542">
        <v>1.2081219729999999</v>
      </c>
      <c r="M542">
        <v>50.759493460000002</v>
      </c>
      <c r="N542">
        <v>598491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 x14ac:dyDescent="0.35">
      <c r="A543" t="s">
        <v>33</v>
      </c>
      <c r="B543" t="e">
        <v>#N/A</v>
      </c>
      <c r="C543">
        <v>1969</v>
      </c>
      <c r="D543">
        <v>7.1289999999999996</v>
      </c>
      <c r="E543">
        <v>72.265975609999998</v>
      </c>
      <c r="F543">
        <v>0</v>
      </c>
      <c r="G543">
        <v>0</v>
      </c>
      <c r="H543">
        <v>0</v>
      </c>
      <c r="I543">
        <v>31.65329466</v>
      </c>
      <c r="J543">
        <v>59.028207430000002</v>
      </c>
      <c r="K543">
        <v>9.3184979139999999</v>
      </c>
      <c r="L543">
        <v>1.266154945</v>
      </c>
      <c r="M543">
        <v>50.67371481</v>
      </c>
      <c r="N543">
        <v>606117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35">
      <c r="A544" t="s">
        <v>33</v>
      </c>
      <c r="B544" t="e">
        <v>#N/A</v>
      </c>
      <c r="C544">
        <v>1970</v>
      </c>
      <c r="D544">
        <v>7.4450000000000003</v>
      </c>
      <c r="E544">
        <v>72.522975610000003</v>
      </c>
      <c r="F544">
        <v>0</v>
      </c>
      <c r="G544">
        <v>0</v>
      </c>
      <c r="H544">
        <v>0</v>
      </c>
      <c r="I544">
        <v>30.959764939999999</v>
      </c>
      <c r="J544">
        <v>58.965253679999996</v>
      </c>
      <c r="K544">
        <v>10.074981380000001</v>
      </c>
      <c r="L544">
        <v>1.230117763</v>
      </c>
      <c r="M544">
        <v>50.583179459999997</v>
      </c>
      <c r="N544">
        <v>613619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35">
      <c r="A545" t="s">
        <v>33</v>
      </c>
      <c r="B545" t="e">
        <v>#N/A</v>
      </c>
      <c r="C545">
        <v>1971</v>
      </c>
      <c r="D545">
        <v>7.7629999999999999</v>
      </c>
      <c r="E545">
        <v>72.772975610000003</v>
      </c>
      <c r="F545">
        <v>0</v>
      </c>
      <c r="G545">
        <v>0</v>
      </c>
      <c r="H545">
        <v>0</v>
      </c>
      <c r="I545">
        <v>30.1095255</v>
      </c>
      <c r="J545">
        <v>59.848436040000003</v>
      </c>
      <c r="K545">
        <v>10.042038460000001</v>
      </c>
      <c r="L545">
        <v>1.1731399309999999</v>
      </c>
      <c r="M545">
        <v>50.489482330000001</v>
      </c>
      <c r="N545">
        <v>620860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35">
      <c r="A546" t="s">
        <v>33</v>
      </c>
      <c r="B546" t="e">
        <v>#N/A</v>
      </c>
      <c r="C546">
        <v>1972</v>
      </c>
      <c r="D546">
        <v>8.0310000000000006</v>
      </c>
      <c r="E546">
        <v>73.016975610000003</v>
      </c>
      <c r="F546">
        <v>0</v>
      </c>
      <c r="G546">
        <v>0</v>
      </c>
      <c r="H546">
        <v>0</v>
      </c>
      <c r="I546">
        <v>29.298089170000001</v>
      </c>
      <c r="J546">
        <v>60.714649680000001</v>
      </c>
      <c r="K546">
        <v>9.9872611459999998</v>
      </c>
      <c r="L546">
        <v>1.143455278</v>
      </c>
      <c r="M546">
        <v>50.392197449999998</v>
      </c>
      <c r="N546">
        <v>628000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35">
      <c r="A547" t="s">
        <v>33</v>
      </c>
      <c r="B547" t="e">
        <v>#N/A</v>
      </c>
      <c r="C547">
        <v>1973</v>
      </c>
      <c r="D547">
        <v>8.2149999999999999</v>
      </c>
      <c r="E547">
        <v>73.25446341</v>
      </c>
      <c r="F547">
        <v>0</v>
      </c>
      <c r="G547">
        <v>0</v>
      </c>
      <c r="H547">
        <v>0</v>
      </c>
      <c r="I547">
        <v>28.63319525</v>
      </c>
      <c r="J547">
        <v>61.455120299999997</v>
      </c>
      <c r="K547">
        <v>9.9116844509999993</v>
      </c>
      <c r="L547">
        <v>1.1256471240000001</v>
      </c>
      <c r="M547">
        <v>50.292312029999998</v>
      </c>
      <c r="N547">
        <v>635109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35">
      <c r="A548" t="s">
        <v>33</v>
      </c>
      <c r="B548" t="e">
        <v>#N/A</v>
      </c>
      <c r="C548">
        <v>1974</v>
      </c>
      <c r="D548">
        <v>8.2989999999999995</v>
      </c>
      <c r="E548">
        <v>73.485463409999994</v>
      </c>
      <c r="F548">
        <v>0</v>
      </c>
      <c r="G548">
        <v>0</v>
      </c>
      <c r="H548">
        <v>0</v>
      </c>
      <c r="I548">
        <v>28.12722333</v>
      </c>
      <c r="J548">
        <v>62.05220018</v>
      </c>
      <c r="K548">
        <v>9.8205764900000005</v>
      </c>
      <c r="L548">
        <v>1.131333674</v>
      </c>
      <c r="M548">
        <v>50.190788300000001</v>
      </c>
      <c r="N548">
        <v>642335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35">
      <c r="A549" t="s">
        <v>33</v>
      </c>
      <c r="B549" t="e">
        <v>#N/A</v>
      </c>
      <c r="C549">
        <v>1975</v>
      </c>
      <c r="D549">
        <v>8.2850000000000001</v>
      </c>
      <c r="E549">
        <v>73.710439019999995</v>
      </c>
      <c r="F549">
        <v>0</v>
      </c>
      <c r="G549">
        <v>0</v>
      </c>
      <c r="H549">
        <v>0</v>
      </c>
      <c r="I549">
        <v>27.71121423</v>
      </c>
      <c r="J549">
        <v>62.564966800000001</v>
      </c>
      <c r="K549">
        <v>9.7238189780000006</v>
      </c>
      <c r="L549">
        <v>1.1485394310000001</v>
      </c>
      <c r="M549">
        <v>50.089187459999998</v>
      </c>
      <c r="N549">
        <v>649755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35">
      <c r="A550" t="s">
        <v>33</v>
      </c>
      <c r="B550" t="e">
        <v>#N/A</v>
      </c>
      <c r="C550">
        <v>1976</v>
      </c>
      <c r="D550">
        <v>8.1890000000000001</v>
      </c>
      <c r="E550">
        <v>73.930414630000001</v>
      </c>
      <c r="F550">
        <v>0</v>
      </c>
      <c r="G550">
        <v>0</v>
      </c>
      <c r="H550">
        <v>0</v>
      </c>
      <c r="I550">
        <v>27.1458467</v>
      </c>
      <c r="J550">
        <v>63.178186109999999</v>
      </c>
      <c r="K550">
        <v>9.6759671859999994</v>
      </c>
      <c r="L550">
        <v>1.188893824</v>
      </c>
      <c r="M550">
        <v>49.987376930000003</v>
      </c>
      <c r="N550">
        <v>657526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35">
      <c r="A551" t="s">
        <v>33</v>
      </c>
      <c r="B551" t="e">
        <v>#N/A</v>
      </c>
      <c r="C551">
        <v>1977</v>
      </c>
      <c r="D551">
        <v>8.0510000000000002</v>
      </c>
      <c r="E551">
        <v>74.144878050000003</v>
      </c>
      <c r="F551">
        <v>0</v>
      </c>
      <c r="G551">
        <v>0</v>
      </c>
      <c r="H551">
        <v>0</v>
      </c>
      <c r="I551">
        <v>26.577544450000001</v>
      </c>
      <c r="J551">
        <v>63.81189071</v>
      </c>
      <c r="K551">
        <v>9.6105648450000007</v>
      </c>
      <c r="L551">
        <v>1.2096403579999999</v>
      </c>
      <c r="M551">
        <v>49.887007009999998</v>
      </c>
      <c r="N551">
        <v>665528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35">
      <c r="A552" t="s">
        <v>33</v>
      </c>
      <c r="B552" t="e">
        <v>#N/A</v>
      </c>
      <c r="C552">
        <v>1978</v>
      </c>
      <c r="D552">
        <v>7.9059999999999997</v>
      </c>
      <c r="E552">
        <v>74.353853659999999</v>
      </c>
      <c r="F552">
        <v>0</v>
      </c>
      <c r="G552">
        <v>0</v>
      </c>
      <c r="H552">
        <v>0</v>
      </c>
      <c r="I552">
        <v>26.03052052</v>
      </c>
      <c r="J552">
        <v>64.438278679999996</v>
      </c>
      <c r="K552">
        <v>9.5312007990000005</v>
      </c>
      <c r="L552">
        <v>1.153899177</v>
      </c>
      <c r="M552">
        <v>49.793390879999997</v>
      </c>
      <c r="N552">
        <v>673252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35">
      <c r="A553" t="s">
        <v>33</v>
      </c>
      <c r="B553" t="e">
        <v>#N/A</v>
      </c>
      <c r="C553">
        <v>1979</v>
      </c>
      <c r="D553">
        <v>7.7679999999999998</v>
      </c>
      <c r="E553">
        <v>74.557829269999999</v>
      </c>
      <c r="F553">
        <v>0</v>
      </c>
      <c r="G553">
        <v>0</v>
      </c>
      <c r="H553">
        <v>0</v>
      </c>
      <c r="I553">
        <v>25.503924189999999</v>
      </c>
      <c r="J553">
        <v>65.053903379999994</v>
      </c>
      <c r="K553">
        <v>9.4421724289999993</v>
      </c>
      <c r="L553">
        <v>0.99922132799999996</v>
      </c>
      <c r="M553">
        <v>49.711990800000002</v>
      </c>
      <c r="N553">
        <v>680013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35">
      <c r="A554" t="s">
        <v>33</v>
      </c>
      <c r="B554" t="e">
        <v>#N/A</v>
      </c>
      <c r="C554">
        <v>1980</v>
      </c>
      <c r="D554">
        <v>7.649</v>
      </c>
      <c r="E554">
        <v>74.756804880000004</v>
      </c>
      <c r="F554">
        <v>0</v>
      </c>
      <c r="G554">
        <v>0</v>
      </c>
      <c r="H554">
        <v>0</v>
      </c>
      <c r="I554">
        <v>24.991173109999998</v>
      </c>
      <c r="J554">
        <v>65.658602349999995</v>
      </c>
      <c r="K554">
        <v>9.3502245380000009</v>
      </c>
      <c r="L554">
        <v>0.78994477799999996</v>
      </c>
      <c r="M554">
        <v>49.6461951</v>
      </c>
      <c r="N554">
        <v>685406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35">
      <c r="A555" t="s">
        <v>33</v>
      </c>
      <c r="B555" t="e">
        <v>#N/A</v>
      </c>
      <c r="C555">
        <v>1981</v>
      </c>
      <c r="D555">
        <v>7.5490000000000004</v>
      </c>
      <c r="E555">
        <v>74.951292679999995</v>
      </c>
      <c r="F555">
        <v>0</v>
      </c>
      <c r="G555">
        <v>0</v>
      </c>
      <c r="H555">
        <v>0</v>
      </c>
      <c r="I555">
        <v>25.00257555</v>
      </c>
      <c r="J555">
        <v>65.535649250000006</v>
      </c>
      <c r="K555">
        <v>9.4617751999999999</v>
      </c>
      <c r="L555">
        <v>0.54809646199999995</v>
      </c>
      <c r="M555">
        <v>49.598721949999998</v>
      </c>
      <c r="N555">
        <v>689173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35">
      <c r="A556" t="s">
        <v>33</v>
      </c>
      <c r="B556" t="e">
        <v>#N/A</v>
      </c>
      <c r="C556">
        <v>1982</v>
      </c>
      <c r="D556">
        <v>7.4619999999999997</v>
      </c>
      <c r="E556">
        <v>75.140756100000004</v>
      </c>
      <c r="F556">
        <v>0</v>
      </c>
      <c r="G556">
        <v>0</v>
      </c>
      <c r="H556">
        <v>0</v>
      </c>
      <c r="I556">
        <v>24.965484140000001</v>
      </c>
      <c r="J556">
        <v>65.460719870000005</v>
      </c>
      <c r="K556">
        <v>9.5737959929999992</v>
      </c>
      <c r="L556">
        <v>0.36759102999999999</v>
      </c>
      <c r="M556">
        <v>49.5675217</v>
      </c>
      <c r="N556">
        <v>691711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35">
      <c r="A557" t="s">
        <v>33</v>
      </c>
      <c r="B557" t="e">
        <v>#N/A</v>
      </c>
      <c r="C557">
        <v>1983</v>
      </c>
      <c r="D557">
        <v>7.3819999999999997</v>
      </c>
      <c r="E557">
        <v>75.325243900000004</v>
      </c>
      <c r="F557">
        <v>0</v>
      </c>
      <c r="G557">
        <v>0</v>
      </c>
      <c r="H557">
        <v>0</v>
      </c>
      <c r="I557">
        <v>24.931923690000001</v>
      </c>
      <c r="J557">
        <v>65.392450949999997</v>
      </c>
      <c r="K557">
        <v>9.6756253660000002</v>
      </c>
      <c r="L557">
        <v>0.34103447399999998</v>
      </c>
      <c r="M557">
        <v>49.544717130000002</v>
      </c>
      <c r="N557">
        <v>694074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35">
      <c r="A558" t="s">
        <v>33</v>
      </c>
      <c r="B558" t="e">
        <v>#N/A</v>
      </c>
      <c r="C558">
        <v>1984</v>
      </c>
      <c r="D558">
        <v>7.3090000000000002</v>
      </c>
      <c r="E558">
        <v>75.506219509999994</v>
      </c>
      <c r="F558">
        <v>0</v>
      </c>
      <c r="G558">
        <v>0</v>
      </c>
      <c r="H558">
        <v>0</v>
      </c>
      <c r="I558">
        <v>24.92070567</v>
      </c>
      <c r="J558">
        <v>65.310290559999999</v>
      </c>
      <c r="K558">
        <v>9.7690037650000008</v>
      </c>
      <c r="L558">
        <v>0.52349933599999998</v>
      </c>
      <c r="M558">
        <v>49.520220950000002</v>
      </c>
      <c r="N558">
        <v>697717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35">
      <c r="A559" t="s">
        <v>33</v>
      </c>
      <c r="B559" t="e">
        <v>#N/A</v>
      </c>
      <c r="C559">
        <v>1985</v>
      </c>
      <c r="D559">
        <v>7.2439999999999998</v>
      </c>
      <c r="E559">
        <v>75.682707320000006</v>
      </c>
      <c r="F559">
        <v>0</v>
      </c>
      <c r="G559">
        <v>0</v>
      </c>
      <c r="H559">
        <v>0</v>
      </c>
      <c r="I559">
        <v>24.931895019999999</v>
      </c>
      <c r="J559">
        <v>65.224323679999998</v>
      </c>
      <c r="K559">
        <v>9.8437813080000005</v>
      </c>
      <c r="L559">
        <v>0.85286050800000002</v>
      </c>
      <c r="M559">
        <v>49.487205359999997</v>
      </c>
      <c r="N559">
        <v>703693</v>
      </c>
      <c r="O559">
        <v>40.299999239999998</v>
      </c>
      <c r="P559">
        <v>31.799999239999998</v>
      </c>
      <c r="Q559">
        <v>47.099998470000003</v>
      </c>
      <c r="R559">
        <v>37.799999239999998</v>
      </c>
      <c r="S559">
        <v>42.799999239999998</v>
      </c>
      <c r="T559">
        <v>33.799999239999998</v>
      </c>
      <c r="U559">
        <v>20</v>
      </c>
      <c r="V559">
        <v>22.100000380000001</v>
      </c>
      <c r="W559">
        <v>18.299999239999998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35">
      <c r="A560" t="s">
        <v>33</v>
      </c>
      <c r="B560" t="e">
        <v>#N/A</v>
      </c>
      <c r="C560">
        <v>1986</v>
      </c>
      <c r="D560">
        <v>7.1840000000000002</v>
      </c>
      <c r="E560">
        <v>75.856170730000002</v>
      </c>
      <c r="F560">
        <v>0</v>
      </c>
      <c r="G560">
        <v>0</v>
      </c>
      <c r="H560">
        <v>0</v>
      </c>
      <c r="I560">
        <v>25.080860260000001</v>
      </c>
      <c r="J560">
        <v>65.081983320000006</v>
      </c>
      <c r="K560">
        <v>9.8371564140000007</v>
      </c>
      <c r="L560">
        <v>1.221314402</v>
      </c>
      <c r="M560">
        <v>49.442401099999998</v>
      </c>
      <c r="N560">
        <v>712340</v>
      </c>
      <c r="O560">
        <v>38.900001529999997</v>
      </c>
      <c r="P560">
        <v>33.400001529999997</v>
      </c>
      <c r="Q560">
        <v>44.099998470000003</v>
      </c>
      <c r="R560">
        <v>38.299999239999998</v>
      </c>
      <c r="S560">
        <v>41.900001529999997</v>
      </c>
      <c r="T560">
        <v>34.900001529999997</v>
      </c>
      <c r="U560">
        <v>21.100000380000001</v>
      </c>
      <c r="V560">
        <v>22</v>
      </c>
      <c r="W560">
        <v>20.200000760000002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35">
      <c r="A561" t="s">
        <v>33</v>
      </c>
      <c r="B561" t="e">
        <v>#N/A</v>
      </c>
      <c r="C561">
        <v>1987</v>
      </c>
      <c r="D561">
        <v>7.1289999999999996</v>
      </c>
      <c r="E561">
        <v>76.025121949999999</v>
      </c>
      <c r="F561">
        <v>0</v>
      </c>
      <c r="G561">
        <v>0</v>
      </c>
      <c r="H561">
        <v>0</v>
      </c>
      <c r="I561">
        <v>25.141004729999999</v>
      </c>
      <c r="J561">
        <v>65.019630070000005</v>
      </c>
      <c r="K561">
        <v>9.8393652019999998</v>
      </c>
      <c r="L561">
        <v>1.5379346389999999</v>
      </c>
      <c r="M561">
        <v>49.390500150000001</v>
      </c>
      <c r="N561">
        <v>723380</v>
      </c>
      <c r="O561">
        <v>35.5</v>
      </c>
      <c r="P561">
        <v>28.700000760000002</v>
      </c>
      <c r="Q561">
        <v>42.400001529999997</v>
      </c>
      <c r="R561">
        <v>40.200000760000002</v>
      </c>
      <c r="S561">
        <v>44.599998470000003</v>
      </c>
      <c r="T561">
        <v>35.799999239999998</v>
      </c>
      <c r="U561">
        <v>22.5</v>
      </c>
      <c r="V561">
        <v>24</v>
      </c>
      <c r="W561">
        <v>21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35">
      <c r="A562" t="s">
        <v>33</v>
      </c>
      <c r="B562" t="e">
        <v>#N/A</v>
      </c>
      <c r="C562">
        <v>1988</v>
      </c>
      <c r="D562">
        <v>7.0780000000000003</v>
      </c>
      <c r="E562">
        <v>76.191073169999996</v>
      </c>
      <c r="F562">
        <v>0</v>
      </c>
      <c r="G562">
        <v>0</v>
      </c>
      <c r="H562">
        <v>0</v>
      </c>
      <c r="I562">
        <v>25.215315619999998</v>
      </c>
      <c r="J562">
        <v>64.93210243</v>
      </c>
      <c r="K562">
        <v>9.8525819539999997</v>
      </c>
      <c r="L562">
        <v>1.7943334719999999</v>
      </c>
      <c r="M562">
        <v>49.342070419999999</v>
      </c>
      <c r="N562">
        <v>736477</v>
      </c>
      <c r="O562">
        <v>32.700000760000002</v>
      </c>
      <c r="P562">
        <v>26.399999619999999</v>
      </c>
      <c r="Q562">
        <v>39.200000760000002</v>
      </c>
      <c r="R562">
        <v>39.700000760000002</v>
      </c>
      <c r="S562">
        <v>43.5</v>
      </c>
      <c r="T562">
        <v>35.900001529999997</v>
      </c>
      <c r="U562">
        <v>26.100000380000001</v>
      </c>
      <c r="V562">
        <v>27.799999239999998</v>
      </c>
      <c r="W562">
        <v>24.399999619999999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35">
      <c r="A563" t="s">
        <v>33</v>
      </c>
      <c r="B563" t="e">
        <v>#N/A</v>
      </c>
      <c r="C563">
        <v>1989</v>
      </c>
      <c r="D563">
        <v>7.03</v>
      </c>
      <c r="E563">
        <v>76.354024390000006</v>
      </c>
      <c r="F563">
        <v>0</v>
      </c>
      <c r="G563">
        <v>0</v>
      </c>
      <c r="H563">
        <v>0</v>
      </c>
      <c r="I563">
        <v>25.34368688</v>
      </c>
      <c r="J563">
        <v>64.780499759999998</v>
      </c>
      <c r="K563">
        <v>9.8758133650000008</v>
      </c>
      <c r="L563">
        <v>1.9590226399999999</v>
      </c>
      <c r="M563">
        <v>49.311028469999997</v>
      </c>
      <c r="N563">
        <v>751047</v>
      </c>
      <c r="O563">
        <v>32</v>
      </c>
      <c r="P563">
        <v>26.799999239999998</v>
      </c>
      <c r="Q563">
        <v>37.799999239999998</v>
      </c>
      <c r="R563">
        <v>39.900001529999997</v>
      </c>
      <c r="S563">
        <v>43.900001529999997</v>
      </c>
      <c r="T563">
        <v>35.400001529999997</v>
      </c>
      <c r="U563">
        <v>26.799999239999998</v>
      </c>
      <c r="V563">
        <v>27.600000380000001</v>
      </c>
      <c r="W563">
        <v>25.799999239999998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35">
      <c r="A564" t="s">
        <v>33</v>
      </c>
      <c r="B564" t="e">
        <v>#N/A</v>
      </c>
      <c r="C564">
        <v>1990</v>
      </c>
      <c r="D564">
        <v>6.9880000000000004</v>
      </c>
      <c r="E564">
        <v>76.513951219999996</v>
      </c>
      <c r="F564">
        <v>0</v>
      </c>
      <c r="G564">
        <v>0</v>
      </c>
      <c r="H564">
        <v>0</v>
      </c>
      <c r="I564">
        <v>25.490372560000001</v>
      </c>
      <c r="J564">
        <v>64.603038569999995</v>
      </c>
      <c r="K564">
        <v>9.9065888700000002</v>
      </c>
      <c r="L564">
        <v>2.0511268889999998</v>
      </c>
      <c r="M564">
        <v>49.30558001</v>
      </c>
      <c r="N564">
        <v>766611</v>
      </c>
      <c r="O564">
        <v>25.899999619999999</v>
      </c>
      <c r="P564">
        <v>19</v>
      </c>
      <c r="Q564">
        <v>33.099998470000003</v>
      </c>
      <c r="R564">
        <v>42.700000760000002</v>
      </c>
      <c r="S564">
        <v>46.900001529999997</v>
      </c>
      <c r="T564">
        <v>38.099998470000003</v>
      </c>
      <c r="U564">
        <v>30.700000760000002</v>
      </c>
      <c r="V564">
        <v>33.099998470000003</v>
      </c>
      <c r="W564">
        <v>28.299999239999998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35">
      <c r="A565" t="s">
        <v>33</v>
      </c>
      <c r="B565" t="e">
        <v>#N/A</v>
      </c>
      <c r="C565">
        <v>1991</v>
      </c>
      <c r="D565">
        <v>6.9539999999999997</v>
      </c>
      <c r="E565">
        <v>76.671390239999994</v>
      </c>
      <c r="F565">
        <v>0</v>
      </c>
      <c r="G565">
        <v>0</v>
      </c>
      <c r="H565">
        <v>0</v>
      </c>
      <c r="I565">
        <v>25.353513679999999</v>
      </c>
      <c r="J565">
        <v>64.721160260000005</v>
      </c>
      <c r="K565">
        <v>9.9253260599999997</v>
      </c>
      <c r="L565">
        <v>2.1329423749999998</v>
      </c>
      <c r="M565">
        <v>49.327066240000001</v>
      </c>
      <c r="N565">
        <v>783138</v>
      </c>
      <c r="O565">
        <v>30.100000380000001</v>
      </c>
      <c r="P565">
        <v>28.5</v>
      </c>
      <c r="Q565">
        <v>32.099998470000003</v>
      </c>
      <c r="R565">
        <v>41.400001529999997</v>
      </c>
      <c r="S565">
        <v>43.200000760000002</v>
      </c>
      <c r="T565">
        <v>39.200000760000002</v>
      </c>
      <c r="U565">
        <v>27.399999619999999</v>
      </c>
      <c r="V565">
        <v>26.799999239999998</v>
      </c>
      <c r="W565">
        <v>28.200000760000002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35">
      <c r="A566" t="s">
        <v>33</v>
      </c>
      <c r="B566" t="e">
        <v>#N/A</v>
      </c>
      <c r="C566">
        <v>1992</v>
      </c>
      <c r="D566">
        <v>6.9290000000000003</v>
      </c>
      <c r="E566">
        <v>76.826317070000002</v>
      </c>
      <c r="F566">
        <v>0</v>
      </c>
      <c r="G566">
        <v>0</v>
      </c>
      <c r="H566">
        <v>0</v>
      </c>
      <c r="I566">
        <v>25.190842549999999</v>
      </c>
      <c r="J566">
        <v>64.862613339999996</v>
      </c>
      <c r="K566">
        <v>9.9465441010000006</v>
      </c>
      <c r="L566">
        <v>2.212746187</v>
      </c>
      <c r="M566">
        <v>49.369145449999998</v>
      </c>
      <c r="N566">
        <v>800660</v>
      </c>
      <c r="O566">
        <v>27.799999239999998</v>
      </c>
      <c r="P566">
        <v>26.100000380000001</v>
      </c>
      <c r="Q566">
        <v>29.799999239999998</v>
      </c>
      <c r="R566">
        <v>42.099998470000003</v>
      </c>
      <c r="S566">
        <v>43.599998470000003</v>
      </c>
      <c r="T566">
        <v>40.400001529999997</v>
      </c>
      <c r="U566">
        <v>29.100000380000001</v>
      </c>
      <c r="V566">
        <v>29.200000760000002</v>
      </c>
      <c r="W566">
        <v>28.899999619999999</v>
      </c>
      <c r="X566">
        <v>2.2000000480000002</v>
      </c>
      <c r="Y566">
        <v>2</v>
      </c>
      <c r="Z566">
        <v>2.0999999049999998</v>
      </c>
      <c r="AA566">
        <v>0</v>
      </c>
      <c r="AB566">
        <v>0</v>
      </c>
      <c r="AC566">
        <v>0</v>
      </c>
    </row>
    <row r="567" spans="1:29" x14ac:dyDescent="0.35">
      <c r="A567" t="s">
        <v>33</v>
      </c>
      <c r="B567" t="e">
        <v>#N/A</v>
      </c>
      <c r="C567">
        <v>1993</v>
      </c>
      <c r="D567">
        <v>6.9119999999999999</v>
      </c>
      <c r="E567">
        <v>76.978268290000003</v>
      </c>
      <c r="F567">
        <v>0</v>
      </c>
      <c r="G567">
        <v>0</v>
      </c>
      <c r="H567">
        <v>0</v>
      </c>
      <c r="I567">
        <v>24.999206170000001</v>
      </c>
      <c r="J567">
        <v>65.019039730000003</v>
      </c>
      <c r="K567">
        <v>9.9817540979999997</v>
      </c>
      <c r="L567">
        <v>2.2420564289999998</v>
      </c>
      <c r="M567">
        <v>49.422701609999997</v>
      </c>
      <c r="N567">
        <v>818814</v>
      </c>
      <c r="O567">
        <v>36.900001529999997</v>
      </c>
      <c r="P567">
        <v>40.900001529999997</v>
      </c>
      <c r="Q567">
        <v>31.399999619999999</v>
      </c>
      <c r="R567">
        <v>40</v>
      </c>
      <c r="S567">
        <v>38.799999239999998</v>
      </c>
      <c r="T567">
        <v>41.700000760000002</v>
      </c>
      <c r="U567">
        <v>21.899999619999999</v>
      </c>
      <c r="V567">
        <v>18.799999239999998</v>
      </c>
      <c r="W567">
        <v>26.100000380000001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35">
      <c r="A568" t="s">
        <v>33</v>
      </c>
      <c r="B568" t="e">
        <v>#N/A</v>
      </c>
      <c r="C568">
        <v>1994</v>
      </c>
      <c r="D568">
        <v>6.9029999999999996</v>
      </c>
      <c r="E568">
        <v>77.127707319999999</v>
      </c>
      <c r="F568">
        <v>0</v>
      </c>
      <c r="G568">
        <v>0</v>
      </c>
      <c r="H568">
        <v>0</v>
      </c>
      <c r="I568">
        <v>24.739179570000001</v>
      </c>
      <c r="J568">
        <v>65.222070650000006</v>
      </c>
      <c r="K568">
        <v>10.03874978</v>
      </c>
      <c r="L568">
        <v>2.2165426350000001</v>
      </c>
      <c r="M568">
        <v>49.475970119999999</v>
      </c>
      <c r="N568">
        <v>837166</v>
      </c>
      <c r="O568">
        <v>34.799999239999998</v>
      </c>
      <c r="P568">
        <v>36.599998470000003</v>
      </c>
      <c r="Q568">
        <v>32.700000760000002</v>
      </c>
      <c r="R568">
        <v>42.200000760000002</v>
      </c>
      <c r="S568">
        <v>42.700000760000002</v>
      </c>
      <c r="T568">
        <v>41.599998470000003</v>
      </c>
      <c r="U568">
        <v>21.799999239999998</v>
      </c>
      <c r="V568">
        <v>19.100000380000001</v>
      </c>
      <c r="W568">
        <v>25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35">
      <c r="A569" t="s">
        <v>33</v>
      </c>
      <c r="B569" t="e">
        <v>#N/A</v>
      </c>
      <c r="C569">
        <v>1995</v>
      </c>
      <c r="D569">
        <v>6.899</v>
      </c>
      <c r="E569">
        <v>77.274658540000004</v>
      </c>
      <c r="F569">
        <v>0</v>
      </c>
      <c r="G569">
        <v>0</v>
      </c>
      <c r="H569">
        <v>0</v>
      </c>
      <c r="I569">
        <v>24.392644749999999</v>
      </c>
      <c r="J569">
        <v>65.4907884</v>
      </c>
      <c r="K569">
        <v>10.11656685</v>
      </c>
      <c r="L569">
        <v>2.1533958040000001</v>
      </c>
      <c r="M569">
        <v>49.520861269999997</v>
      </c>
      <c r="N569">
        <v>855389</v>
      </c>
      <c r="O569">
        <v>35.200000760000002</v>
      </c>
      <c r="P569">
        <v>36.700000760000002</v>
      </c>
      <c r="Q569">
        <v>33.299999239999998</v>
      </c>
      <c r="R569">
        <v>42.700000760000002</v>
      </c>
      <c r="S569">
        <v>42.599998470000003</v>
      </c>
      <c r="T569">
        <v>42.799999239999998</v>
      </c>
      <c r="U569">
        <v>21.5</v>
      </c>
      <c r="V569">
        <v>19.299999239999998</v>
      </c>
      <c r="W569">
        <v>24.200000760000002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35">
      <c r="A570" t="s">
        <v>33</v>
      </c>
      <c r="B570" t="e">
        <v>#N/A</v>
      </c>
      <c r="C570">
        <v>1996</v>
      </c>
      <c r="D570">
        <v>6.8949999999999996</v>
      </c>
      <c r="E570">
        <v>77.419097559999997</v>
      </c>
      <c r="F570">
        <v>0</v>
      </c>
      <c r="G570">
        <v>0</v>
      </c>
      <c r="H570">
        <v>0</v>
      </c>
      <c r="I570">
        <v>24.217116369999999</v>
      </c>
      <c r="J570">
        <v>65.670956410000002</v>
      </c>
      <c r="K570">
        <v>10.11192722</v>
      </c>
      <c r="L570">
        <v>2.0660966859999998</v>
      </c>
      <c r="M570">
        <v>49.555108179999998</v>
      </c>
      <c r="N570">
        <v>873246</v>
      </c>
      <c r="O570">
        <v>35</v>
      </c>
      <c r="P570">
        <v>36.900001529999997</v>
      </c>
      <c r="Q570">
        <v>32.799999239999998</v>
      </c>
      <c r="R570">
        <v>43.5</v>
      </c>
      <c r="S570">
        <v>42.700000760000002</v>
      </c>
      <c r="T570">
        <v>44.400001529999997</v>
      </c>
      <c r="U570">
        <v>20.700000760000002</v>
      </c>
      <c r="V570">
        <v>19.299999239999998</v>
      </c>
      <c r="W570">
        <v>22.299999239999998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35">
      <c r="A571" t="s">
        <v>33</v>
      </c>
      <c r="B571" t="e">
        <v>#N/A</v>
      </c>
      <c r="C571">
        <v>1997</v>
      </c>
      <c r="D571">
        <v>6.8879999999999999</v>
      </c>
      <c r="E571">
        <v>77.56102439</v>
      </c>
      <c r="F571">
        <v>0</v>
      </c>
      <c r="G571">
        <v>0</v>
      </c>
      <c r="H571">
        <v>0</v>
      </c>
      <c r="I571">
        <v>23.85686844</v>
      </c>
      <c r="J571">
        <v>66.020345039999995</v>
      </c>
      <c r="K571">
        <v>10.122786509999999</v>
      </c>
      <c r="L571">
        <v>1.9827416179999999</v>
      </c>
      <c r="M571">
        <v>49.580064960000001</v>
      </c>
      <c r="N571">
        <v>890733</v>
      </c>
      <c r="O571">
        <v>37</v>
      </c>
      <c r="P571">
        <v>35.900001529999997</v>
      </c>
      <c r="Q571">
        <v>38.200000760000002</v>
      </c>
      <c r="R571">
        <v>42.299999239999998</v>
      </c>
      <c r="S571">
        <v>42.900001529999997</v>
      </c>
      <c r="T571">
        <v>41.599998470000003</v>
      </c>
      <c r="U571">
        <v>19.799999239999998</v>
      </c>
      <c r="V571">
        <v>20.100000380000001</v>
      </c>
      <c r="W571">
        <v>19.399999619999999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35">
      <c r="A572" t="s">
        <v>33</v>
      </c>
      <c r="B572" t="e">
        <v>#N/A</v>
      </c>
      <c r="C572">
        <v>1998</v>
      </c>
      <c r="D572">
        <v>6.875</v>
      </c>
      <c r="E572">
        <v>77.70092683</v>
      </c>
      <c r="F572">
        <v>0</v>
      </c>
      <c r="G572">
        <v>0</v>
      </c>
      <c r="H572">
        <v>0</v>
      </c>
      <c r="I572">
        <v>23.39324259</v>
      </c>
      <c r="J572">
        <v>66.458966570000001</v>
      </c>
      <c r="K572">
        <v>10.14779085</v>
      </c>
      <c r="L572">
        <v>1.924371123</v>
      </c>
      <c r="M572">
        <v>49.595392269999998</v>
      </c>
      <c r="N572">
        <v>908040</v>
      </c>
      <c r="O572">
        <v>38.400001529999997</v>
      </c>
      <c r="P572">
        <v>34.799999239999998</v>
      </c>
      <c r="Q572">
        <v>41.799999239999998</v>
      </c>
      <c r="R572">
        <v>40.799999239999998</v>
      </c>
      <c r="S572">
        <v>42.5</v>
      </c>
      <c r="T572">
        <v>39.299999239999998</v>
      </c>
      <c r="U572">
        <v>19.899999619999999</v>
      </c>
      <c r="V572">
        <v>21.899999619999999</v>
      </c>
      <c r="W572">
        <v>18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35">
      <c r="A573" t="s">
        <v>33</v>
      </c>
      <c r="B573" t="e">
        <v>#N/A</v>
      </c>
      <c r="C573">
        <v>1999</v>
      </c>
      <c r="D573">
        <v>6.8579999999999997</v>
      </c>
      <c r="E573">
        <v>77.837804879999993</v>
      </c>
      <c r="F573">
        <v>0</v>
      </c>
      <c r="G573">
        <v>0</v>
      </c>
      <c r="H573">
        <v>0</v>
      </c>
      <c r="I573">
        <v>22.898331800000001</v>
      </c>
      <c r="J573">
        <v>66.917884670000007</v>
      </c>
      <c r="K573">
        <v>10.183783529999999</v>
      </c>
      <c r="L573">
        <v>1.9035976999999999</v>
      </c>
      <c r="M573">
        <v>49.601670900000002</v>
      </c>
      <c r="N573">
        <v>925491</v>
      </c>
      <c r="O573">
        <v>40.5</v>
      </c>
      <c r="P573">
        <v>39.299999239999998</v>
      </c>
      <c r="Q573">
        <v>41.799999239999998</v>
      </c>
      <c r="R573">
        <v>40.299999239999998</v>
      </c>
      <c r="S573">
        <v>40.599998470000003</v>
      </c>
      <c r="T573">
        <v>40</v>
      </c>
      <c r="U573">
        <v>18.5</v>
      </c>
      <c r="V573">
        <v>19.600000380000001</v>
      </c>
      <c r="W573">
        <v>17.5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35">
      <c r="A574" t="s">
        <v>33</v>
      </c>
      <c r="B574" t="e">
        <v>#N/A</v>
      </c>
      <c r="C574">
        <v>2000</v>
      </c>
      <c r="D574">
        <v>6.8369999999999997</v>
      </c>
      <c r="E574">
        <v>77.97168293</v>
      </c>
      <c r="F574">
        <v>25.700000760000002</v>
      </c>
      <c r="G574">
        <v>31.899999619999999</v>
      </c>
      <c r="H574">
        <v>15.19999981</v>
      </c>
      <c r="I574">
        <v>22.399969469999998</v>
      </c>
      <c r="J574">
        <v>67.37133025</v>
      </c>
      <c r="K574">
        <v>10.22870028</v>
      </c>
      <c r="L574">
        <v>1.904617666</v>
      </c>
      <c r="M574">
        <v>49.599114589999999</v>
      </c>
      <c r="N574">
        <v>943287</v>
      </c>
      <c r="O574">
        <v>40.400001529999997</v>
      </c>
      <c r="P574">
        <v>33.599998470000003</v>
      </c>
      <c r="Q574">
        <v>51.799999239999998</v>
      </c>
      <c r="R574">
        <v>43.700000760000002</v>
      </c>
      <c r="S574">
        <v>51.900001529999997</v>
      </c>
      <c r="T574">
        <v>29.700000760000002</v>
      </c>
      <c r="U574">
        <v>16</v>
      </c>
      <c r="V574">
        <v>14.5</v>
      </c>
      <c r="W574">
        <v>18.399999619999999</v>
      </c>
      <c r="X574">
        <v>7.3000001909999996</v>
      </c>
      <c r="Y574">
        <v>3.2000000480000002</v>
      </c>
      <c r="Z574">
        <v>5</v>
      </c>
      <c r="AA574">
        <v>13.30000019</v>
      </c>
      <c r="AB574">
        <v>6.6999998090000004</v>
      </c>
      <c r="AC574">
        <v>10.19999981</v>
      </c>
    </row>
    <row r="575" spans="1:29" x14ac:dyDescent="0.35">
      <c r="A575" t="s">
        <v>33</v>
      </c>
      <c r="B575" t="e">
        <v>#N/A</v>
      </c>
      <c r="C575">
        <v>2001</v>
      </c>
      <c r="D575">
        <v>6.8159999999999998</v>
      </c>
      <c r="E575">
        <v>78.100560979999997</v>
      </c>
      <c r="F575">
        <v>21.399999619999999</v>
      </c>
      <c r="G575">
        <v>19.600000380000001</v>
      </c>
      <c r="H575">
        <v>24.399999619999999</v>
      </c>
      <c r="I575">
        <v>21.91283872</v>
      </c>
      <c r="J575">
        <v>67.818014270000006</v>
      </c>
      <c r="K575">
        <v>10.269147</v>
      </c>
      <c r="L575">
        <v>1.910525995</v>
      </c>
      <c r="M575">
        <v>49.589591900000002</v>
      </c>
      <c r="N575">
        <v>961482</v>
      </c>
      <c r="O575">
        <v>35.599998470000003</v>
      </c>
      <c r="P575">
        <v>35.5</v>
      </c>
      <c r="Q575">
        <v>35.799999239999998</v>
      </c>
      <c r="R575">
        <v>38.200000760000002</v>
      </c>
      <c r="S575">
        <v>39.099998470000003</v>
      </c>
      <c r="T575">
        <v>36.700000760000002</v>
      </c>
      <c r="U575">
        <v>21.299999239999998</v>
      </c>
      <c r="V575">
        <v>22.399999619999999</v>
      </c>
      <c r="W575">
        <v>19.299999239999998</v>
      </c>
      <c r="X575">
        <v>5.6999998090000004</v>
      </c>
      <c r="Y575">
        <v>2.5999999049999998</v>
      </c>
      <c r="Z575">
        <v>4</v>
      </c>
      <c r="AA575">
        <v>10.19999981</v>
      </c>
      <c r="AB575">
        <v>6</v>
      </c>
      <c r="AC575">
        <v>8.1999998089999995</v>
      </c>
    </row>
    <row r="576" spans="1:29" x14ac:dyDescent="0.35">
      <c r="A576" t="s">
        <v>33</v>
      </c>
      <c r="B576" t="e">
        <v>#N/A</v>
      </c>
      <c r="C576">
        <v>2002</v>
      </c>
      <c r="D576">
        <v>6.798</v>
      </c>
      <c r="E576">
        <v>78.223951220000004</v>
      </c>
      <c r="F576">
        <v>20.100000380000001</v>
      </c>
      <c r="G576">
        <v>22.700000760000002</v>
      </c>
      <c r="H576">
        <v>16.700000760000002</v>
      </c>
      <c r="I576">
        <v>21.426537660000001</v>
      </c>
      <c r="J576">
        <v>68.24049402</v>
      </c>
      <c r="K576">
        <v>10.332968320000001</v>
      </c>
      <c r="L576">
        <v>1.8957332680000001</v>
      </c>
      <c r="M576">
        <v>49.572448960000003</v>
      </c>
      <c r="N576">
        <v>979883</v>
      </c>
      <c r="O576">
        <v>30.899999619999999</v>
      </c>
      <c r="P576">
        <v>29</v>
      </c>
      <c r="Q576">
        <v>33.299999239999998</v>
      </c>
      <c r="R576">
        <v>42.299999239999998</v>
      </c>
      <c r="S576">
        <v>41.700000760000002</v>
      </c>
      <c r="T576">
        <v>43.200000760000002</v>
      </c>
      <c r="U576">
        <v>23.299999239999998</v>
      </c>
      <c r="V576">
        <v>25.100000380000001</v>
      </c>
      <c r="W576">
        <v>20.899999619999999</v>
      </c>
      <c r="X576">
        <v>4.1999998090000004</v>
      </c>
      <c r="Y576">
        <v>2.5999999049999998</v>
      </c>
      <c r="Z576">
        <v>3.2999999519999998</v>
      </c>
      <c r="AA576">
        <v>7.5999999049999998</v>
      </c>
      <c r="AB576">
        <v>8</v>
      </c>
      <c r="AC576">
        <v>7.6999998090000004</v>
      </c>
    </row>
    <row r="577" spans="1:29" x14ac:dyDescent="0.35">
      <c r="A577" t="s">
        <v>33</v>
      </c>
      <c r="B577" t="e">
        <v>#N/A</v>
      </c>
      <c r="C577">
        <v>2003</v>
      </c>
      <c r="D577">
        <v>6.7869999999999999</v>
      </c>
      <c r="E577">
        <v>78.345853660000003</v>
      </c>
      <c r="F577">
        <v>23.899999619999999</v>
      </c>
      <c r="G577">
        <v>27.399999619999999</v>
      </c>
      <c r="H577">
        <v>20.5</v>
      </c>
      <c r="I577">
        <v>20.95356409</v>
      </c>
      <c r="J577">
        <v>68.614035970000003</v>
      </c>
      <c r="K577">
        <v>10.43239994</v>
      </c>
      <c r="L577">
        <v>1.847038884</v>
      </c>
      <c r="M577">
        <v>49.54315484</v>
      </c>
      <c r="N577">
        <v>998150</v>
      </c>
      <c r="O577">
        <v>32.400001529999997</v>
      </c>
      <c r="P577">
        <v>31.399999619999999</v>
      </c>
      <c r="Q577">
        <v>33.299999239999998</v>
      </c>
      <c r="R577">
        <v>36.799999239999998</v>
      </c>
      <c r="S577">
        <v>32.599998470000003</v>
      </c>
      <c r="T577">
        <v>40.799999239999998</v>
      </c>
      <c r="U577">
        <v>29.5</v>
      </c>
      <c r="V577">
        <v>35</v>
      </c>
      <c r="W577">
        <v>24.100000380000001</v>
      </c>
      <c r="X577">
        <v>4.5999999049999998</v>
      </c>
      <c r="Y577">
        <v>3.7999999519999998</v>
      </c>
      <c r="Z577">
        <v>4.0999999049999998</v>
      </c>
      <c r="AA577">
        <v>8.8000001910000005</v>
      </c>
      <c r="AB577">
        <v>9</v>
      </c>
      <c r="AC577">
        <v>8.8999996190000008</v>
      </c>
    </row>
    <row r="578" spans="1:29" x14ac:dyDescent="0.35">
      <c r="A578" t="s">
        <v>33</v>
      </c>
      <c r="B578" t="e">
        <v>#N/A</v>
      </c>
      <c r="C578">
        <v>2004</v>
      </c>
      <c r="D578">
        <v>6.7830000000000004</v>
      </c>
      <c r="E578">
        <v>78.465756099999993</v>
      </c>
      <c r="F578">
        <v>27.399999619999999</v>
      </c>
      <c r="G578">
        <v>28</v>
      </c>
      <c r="H578">
        <v>26.5</v>
      </c>
      <c r="I578">
        <v>20.470808510000001</v>
      </c>
      <c r="J578">
        <v>68.964006670000003</v>
      </c>
      <c r="K578">
        <v>10.565184820000001</v>
      </c>
      <c r="L578">
        <v>1.7554772430000001</v>
      </c>
      <c r="M578">
        <v>49.49582951</v>
      </c>
      <c r="N578">
        <v>1015827</v>
      </c>
      <c r="O578">
        <v>39.599998470000003</v>
      </c>
      <c r="P578">
        <v>39.299999239999998</v>
      </c>
      <c r="Q578">
        <v>40</v>
      </c>
      <c r="R578">
        <v>33.400001529999997</v>
      </c>
      <c r="S578">
        <v>33.900001529999997</v>
      </c>
      <c r="T578">
        <v>32.799999239999998</v>
      </c>
      <c r="U578">
        <v>22.200000760000002</v>
      </c>
      <c r="V578">
        <v>24.700000760000002</v>
      </c>
      <c r="W578">
        <v>19.200000760000002</v>
      </c>
      <c r="X578">
        <v>5.4000000950000002</v>
      </c>
      <c r="Y578">
        <v>3.5</v>
      </c>
      <c r="Z578">
        <v>4.3000001909999996</v>
      </c>
      <c r="AA578">
        <v>9.5</v>
      </c>
      <c r="AB578">
        <v>7.9000000950000002</v>
      </c>
      <c r="AC578">
        <v>8.6999998089999995</v>
      </c>
    </row>
    <row r="579" spans="1:29" x14ac:dyDescent="0.35">
      <c r="A579" t="s">
        <v>33</v>
      </c>
      <c r="B579" t="e">
        <v>#N/A</v>
      </c>
      <c r="C579">
        <v>2005</v>
      </c>
      <c r="D579">
        <v>6.7839999999999998</v>
      </c>
      <c r="E579">
        <v>78.589609760000002</v>
      </c>
      <c r="F579">
        <v>23.5</v>
      </c>
      <c r="G579">
        <v>27</v>
      </c>
      <c r="H579">
        <v>19.299999239999998</v>
      </c>
      <c r="I579">
        <v>19.962598759999999</v>
      </c>
      <c r="J579">
        <v>69.323233130000006</v>
      </c>
      <c r="K579">
        <v>10.71416812</v>
      </c>
      <c r="L579">
        <v>1.63632763</v>
      </c>
      <c r="M579">
        <v>49.428134800000002</v>
      </c>
      <c r="N579">
        <v>1032586</v>
      </c>
      <c r="O579">
        <v>30.399999619999999</v>
      </c>
      <c r="P579">
        <v>28</v>
      </c>
      <c r="Q579">
        <v>33.099998470000003</v>
      </c>
      <c r="R579">
        <v>42.700000760000002</v>
      </c>
      <c r="S579">
        <v>40.599998470000003</v>
      </c>
      <c r="T579">
        <v>45.099998470000003</v>
      </c>
      <c r="U579">
        <v>26</v>
      </c>
      <c r="V579">
        <v>30.5</v>
      </c>
      <c r="W579">
        <v>20.700000760000002</v>
      </c>
      <c r="X579">
        <v>6.5</v>
      </c>
      <c r="Y579">
        <v>4.4000000950000002</v>
      </c>
      <c r="Z579">
        <v>5.3000001909999996</v>
      </c>
      <c r="AA579">
        <v>14.69999981</v>
      </c>
      <c r="AB579">
        <v>13.19999981</v>
      </c>
      <c r="AC579">
        <v>13.899999619999999</v>
      </c>
    </row>
    <row r="580" spans="1:29" x14ac:dyDescent="0.35">
      <c r="A580" t="s">
        <v>33</v>
      </c>
      <c r="B580" t="e">
        <v>#N/A</v>
      </c>
      <c r="C580">
        <v>2006</v>
      </c>
      <c r="D580">
        <v>6.7889999999999997</v>
      </c>
      <c r="E580">
        <v>78.722878050000006</v>
      </c>
      <c r="F580">
        <v>19.299999239999998</v>
      </c>
      <c r="G580">
        <v>21.299999239999998</v>
      </c>
      <c r="H580">
        <v>17</v>
      </c>
      <c r="I580">
        <v>19.562946620000002</v>
      </c>
      <c r="J580">
        <v>69.585220930000006</v>
      </c>
      <c r="K580">
        <v>10.851832460000001</v>
      </c>
      <c r="L580">
        <v>1.509679161</v>
      </c>
      <c r="M580">
        <v>49.337351290000001</v>
      </c>
      <c r="N580">
        <v>1048293</v>
      </c>
      <c r="O580">
        <v>26.700000760000002</v>
      </c>
      <c r="P580">
        <v>24.600000380000001</v>
      </c>
      <c r="Q580">
        <v>29.100000380000001</v>
      </c>
      <c r="R580">
        <v>40.5</v>
      </c>
      <c r="S580">
        <v>36.5</v>
      </c>
      <c r="T580">
        <v>45</v>
      </c>
      <c r="U580">
        <v>32</v>
      </c>
      <c r="V580">
        <v>37.700000760000002</v>
      </c>
      <c r="W580">
        <v>25.600000380000001</v>
      </c>
      <c r="X580">
        <v>5.4000000950000002</v>
      </c>
      <c r="Y580">
        <v>3.9000000950000002</v>
      </c>
      <c r="Z580">
        <v>4.5</v>
      </c>
      <c r="AA580">
        <v>11.100000380000001</v>
      </c>
      <c r="AB580">
        <v>8.8999996190000008</v>
      </c>
      <c r="AC580">
        <v>10</v>
      </c>
    </row>
    <row r="581" spans="1:29" x14ac:dyDescent="0.35">
      <c r="A581" t="s">
        <v>33</v>
      </c>
      <c r="B581" t="e">
        <v>#N/A</v>
      </c>
      <c r="C581">
        <v>2007</v>
      </c>
      <c r="D581">
        <v>6.7930000000000001</v>
      </c>
      <c r="E581">
        <v>78.868512199999998</v>
      </c>
      <c r="F581">
        <v>18.600000380000001</v>
      </c>
      <c r="G581">
        <v>14.600000380000001</v>
      </c>
      <c r="H581">
        <v>23</v>
      </c>
      <c r="I581">
        <v>19.133522729999999</v>
      </c>
      <c r="J581">
        <v>69.874134560000002</v>
      </c>
      <c r="K581">
        <v>10.99234272</v>
      </c>
      <c r="L581">
        <v>1.3969601030000001</v>
      </c>
      <c r="M581">
        <v>49.228815470000001</v>
      </c>
      <c r="N581">
        <v>1063040</v>
      </c>
      <c r="O581">
        <v>26.299999239999998</v>
      </c>
      <c r="P581">
        <v>24.5</v>
      </c>
      <c r="Q581">
        <v>28.399999619999999</v>
      </c>
      <c r="R581">
        <v>42.299999239999998</v>
      </c>
      <c r="S581">
        <v>36</v>
      </c>
      <c r="T581">
        <v>49.200000760000002</v>
      </c>
      <c r="U581">
        <v>30.600000380000001</v>
      </c>
      <c r="V581">
        <v>38.299999239999998</v>
      </c>
      <c r="W581">
        <v>22.200000760000002</v>
      </c>
      <c r="X581">
        <v>4.5999999049999998</v>
      </c>
      <c r="Y581">
        <v>3.4000000950000002</v>
      </c>
      <c r="Z581">
        <v>3.9000000950000002</v>
      </c>
      <c r="AA581">
        <v>9.3999996190000008</v>
      </c>
      <c r="AB581">
        <v>11</v>
      </c>
      <c r="AC581">
        <v>10.19999981</v>
      </c>
    </row>
    <row r="582" spans="1:29" x14ac:dyDescent="0.35">
      <c r="A582" t="s">
        <v>33</v>
      </c>
      <c r="B582" t="e">
        <v>#N/A</v>
      </c>
      <c r="C582">
        <v>2008</v>
      </c>
      <c r="D582">
        <v>6.7969999999999997</v>
      </c>
      <c r="E582">
        <v>79.027536589999997</v>
      </c>
      <c r="F582">
        <v>13.600000380000001</v>
      </c>
      <c r="G582">
        <v>11.30000019</v>
      </c>
      <c r="H582">
        <v>16.100000380000001</v>
      </c>
      <c r="I582">
        <v>18.68292774</v>
      </c>
      <c r="J582">
        <v>70.165643770000003</v>
      </c>
      <c r="K582">
        <v>11.151428490000001</v>
      </c>
      <c r="L582">
        <v>1.3055955180000001</v>
      </c>
      <c r="M582">
        <v>49.117742640000003</v>
      </c>
      <c r="N582">
        <v>1077010</v>
      </c>
      <c r="O582">
        <v>27.200000760000002</v>
      </c>
      <c r="P582">
        <v>26</v>
      </c>
      <c r="Q582">
        <v>28.5</v>
      </c>
      <c r="R582">
        <v>41.5</v>
      </c>
      <c r="S582">
        <v>38.099998470000003</v>
      </c>
      <c r="T582">
        <v>45.200000760000002</v>
      </c>
      <c r="U582">
        <v>29.899999619999999</v>
      </c>
      <c r="V582">
        <v>34.099998470000003</v>
      </c>
      <c r="W582">
        <v>25.399999619999999</v>
      </c>
      <c r="X582">
        <v>4.1999998090000004</v>
      </c>
      <c r="Y582">
        <v>3.2000000480000002</v>
      </c>
      <c r="Z582">
        <v>3.7000000480000002</v>
      </c>
      <c r="AA582">
        <v>9.3999996190000008</v>
      </c>
      <c r="AB582">
        <v>8.6999998089999995</v>
      </c>
      <c r="AC582">
        <v>9</v>
      </c>
    </row>
    <row r="583" spans="1:29" x14ac:dyDescent="0.35">
      <c r="A583" t="s">
        <v>33</v>
      </c>
      <c r="B583" t="e">
        <v>#N/A</v>
      </c>
      <c r="C583">
        <v>2009</v>
      </c>
      <c r="D583">
        <v>6.7990000000000004</v>
      </c>
      <c r="E583">
        <v>79.1994878</v>
      </c>
      <c r="F583">
        <v>10.399999619999999</v>
      </c>
      <c r="G583">
        <v>10.399999619999999</v>
      </c>
      <c r="H583">
        <v>10.399999619999999</v>
      </c>
      <c r="I583">
        <v>18.222608999999999</v>
      </c>
      <c r="J583">
        <v>70.435200449999996</v>
      </c>
      <c r="K583">
        <v>11.34219055</v>
      </c>
      <c r="L583">
        <v>1.243478525</v>
      </c>
      <c r="M583">
        <v>49.02355464</v>
      </c>
      <c r="N583">
        <v>1090486</v>
      </c>
      <c r="O583">
        <v>24.5</v>
      </c>
      <c r="P583">
        <v>19.799999239999998</v>
      </c>
      <c r="Q583">
        <v>28.700000760000002</v>
      </c>
      <c r="R583">
        <v>43.400001529999997</v>
      </c>
      <c r="S583">
        <v>38.400001529999997</v>
      </c>
      <c r="T583">
        <v>48</v>
      </c>
      <c r="U583">
        <v>30.799999239999998</v>
      </c>
      <c r="V583">
        <v>41</v>
      </c>
      <c r="W583">
        <v>21.600000380000001</v>
      </c>
      <c r="X583">
        <v>5.5</v>
      </c>
      <c r="Y583">
        <v>5.3000001909999996</v>
      </c>
      <c r="Z583">
        <v>5.4000000950000002</v>
      </c>
      <c r="AA583">
        <v>14</v>
      </c>
      <c r="AB583">
        <v>13.600000380000001</v>
      </c>
      <c r="AC583">
        <v>13.80000019</v>
      </c>
    </row>
    <row r="584" spans="1:29" x14ac:dyDescent="0.35">
      <c r="A584" t="s">
        <v>33</v>
      </c>
      <c r="B584" t="e">
        <v>#N/A</v>
      </c>
      <c r="C584">
        <v>2010</v>
      </c>
      <c r="D584">
        <v>6.8019999999999996</v>
      </c>
      <c r="E584">
        <v>79.381951220000005</v>
      </c>
      <c r="F584">
        <v>20.399999619999999</v>
      </c>
      <c r="G584">
        <v>19.700000760000002</v>
      </c>
      <c r="H584">
        <v>20.899999619999999</v>
      </c>
      <c r="I584">
        <v>17.76874742</v>
      </c>
      <c r="J584">
        <v>70.663549840000002</v>
      </c>
      <c r="K584">
        <v>11.56770274</v>
      </c>
      <c r="L584">
        <v>1.203111263</v>
      </c>
      <c r="M584">
        <v>48.959259209999999</v>
      </c>
      <c r="N584">
        <v>1103685</v>
      </c>
      <c r="O584">
        <v>24.899999619999999</v>
      </c>
      <c r="P584">
        <v>16.700000760000002</v>
      </c>
      <c r="Q584">
        <v>32.5</v>
      </c>
      <c r="R584">
        <v>39.799999239999998</v>
      </c>
      <c r="S584">
        <v>38.299999239999998</v>
      </c>
      <c r="T584">
        <v>41.299999239999998</v>
      </c>
      <c r="U584">
        <v>34</v>
      </c>
      <c r="V584">
        <v>44.099998470000003</v>
      </c>
      <c r="W584">
        <v>24.700000760000002</v>
      </c>
      <c r="X584">
        <v>6.4000000950000002</v>
      </c>
      <c r="Y584">
        <v>6.0999999049999998</v>
      </c>
      <c r="Z584">
        <v>6.3000001909999996</v>
      </c>
      <c r="AA584">
        <v>17.200000760000002</v>
      </c>
      <c r="AB584">
        <v>15.899999619999999</v>
      </c>
      <c r="AC584">
        <v>16.600000380000001</v>
      </c>
    </row>
    <row r="585" spans="1:29" x14ac:dyDescent="0.35">
      <c r="A585" t="s">
        <v>33</v>
      </c>
      <c r="B585" t="e">
        <v>#N/A</v>
      </c>
      <c r="C585">
        <v>2011</v>
      </c>
      <c r="D585">
        <v>6.8070000000000004</v>
      </c>
      <c r="E585">
        <v>79.571512200000001</v>
      </c>
      <c r="F585">
        <v>20.799999239999998</v>
      </c>
      <c r="G585">
        <v>20</v>
      </c>
      <c r="H585">
        <v>21.399999619999999</v>
      </c>
      <c r="I585">
        <v>17.508624059999999</v>
      </c>
      <c r="J585">
        <v>70.706241199999994</v>
      </c>
      <c r="K585">
        <v>11.78513474</v>
      </c>
      <c r="L585">
        <v>1.1673177400000001</v>
      </c>
      <c r="M585">
        <v>48.929381249999999</v>
      </c>
      <c r="N585">
        <v>1116644</v>
      </c>
      <c r="O585">
        <v>18.700000760000002</v>
      </c>
      <c r="P585">
        <v>11.5</v>
      </c>
      <c r="Q585">
        <v>24.799999239999998</v>
      </c>
      <c r="R585">
        <v>44.099998470000003</v>
      </c>
      <c r="S585">
        <v>41.400001529999997</v>
      </c>
      <c r="T585">
        <v>46.400001529999997</v>
      </c>
      <c r="U585">
        <v>36.200000760000002</v>
      </c>
      <c r="V585">
        <v>45.700000760000002</v>
      </c>
      <c r="W585">
        <v>28.100000380000001</v>
      </c>
      <c r="X585">
        <v>7.5999999049999998</v>
      </c>
      <c r="Y585">
        <v>8.1000003809999992</v>
      </c>
      <c r="Z585">
        <v>7.9000000950000002</v>
      </c>
      <c r="AA585">
        <v>21.5</v>
      </c>
      <c r="AB585">
        <v>23.299999239999998</v>
      </c>
      <c r="AC585">
        <v>22.399999619999999</v>
      </c>
    </row>
    <row r="586" spans="1:29" x14ac:dyDescent="0.35">
      <c r="A586" t="s">
        <v>33</v>
      </c>
      <c r="B586" t="e">
        <v>#N/A</v>
      </c>
      <c r="C586">
        <v>2012</v>
      </c>
      <c r="D586">
        <v>6.8179999999999996</v>
      </c>
      <c r="E586">
        <v>79.762268289999994</v>
      </c>
      <c r="F586">
        <v>30.100000380000001</v>
      </c>
      <c r="G586">
        <v>28.399999619999999</v>
      </c>
      <c r="H586">
        <v>31.399999619999999</v>
      </c>
      <c r="I586">
        <v>17.233284600000001</v>
      </c>
      <c r="J586">
        <v>70.740624969999999</v>
      </c>
      <c r="K586">
        <v>12.02609043</v>
      </c>
      <c r="L586">
        <v>1.12728698</v>
      </c>
      <c r="M586">
        <v>48.928232719999997</v>
      </c>
      <c r="N586">
        <v>1129303</v>
      </c>
      <c r="O586">
        <v>19</v>
      </c>
      <c r="P586">
        <v>14.80000019</v>
      </c>
      <c r="Q586">
        <v>22.399999619999999</v>
      </c>
      <c r="R586">
        <v>44.799999239999998</v>
      </c>
      <c r="S586">
        <v>36.400001529999997</v>
      </c>
      <c r="T586">
        <v>51.400001529999997</v>
      </c>
      <c r="U586">
        <v>35.900001529999997</v>
      </c>
      <c r="V586">
        <v>48.400001529999997</v>
      </c>
      <c r="W586">
        <v>25.899999619999999</v>
      </c>
      <c r="X586">
        <v>11.100000380000001</v>
      </c>
      <c r="Y586">
        <v>12.5</v>
      </c>
      <c r="Z586">
        <v>11.80000019</v>
      </c>
      <c r="AA586">
        <v>26.700000760000002</v>
      </c>
      <c r="AB586">
        <v>28.799999239999998</v>
      </c>
      <c r="AC586">
        <v>27.700000760000002</v>
      </c>
    </row>
    <row r="587" spans="1:29" x14ac:dyDescent="0.35">
      <c r="A587" t="s">
        <v>33</v>
      </c>
      <c r="B587" t="e">
        <v>#N/A</v>
      </c>
      <c r="C587">
        <v>2013</v>
      </c>
      <c r="D587">
        <v>6.8360000000000003</v>
      </c>
      <c r="E587">
        <v>79.949780489999995</v>
      </c>
      <c r="F587">
        <v>38.299999239999998</v>
      </c>
      <c r="G587">
        <v>37.200000760000002</v>
      </c>
      <c r="H587">
        <v>39.099998470000003</v>
      </c>
      <c r="I587">
        <v>16.973298339999999</v>
      </c>
      <c r="J587">
        <v>70.740646010000006</v>
      </c>
      <c r="K587">
        <v>12.28605565</v>
      </c>
      <c r="L587">
        <v>1.0875707990000001</v>
      </c>
      <c r="M587">
        <v>48.94582587</v>
      </c>
      <c r="N587">
        <v>1141652</v>
      </c>
      <c r="O587">
        <v>19.700000760000002</v>
      </c>
      <c r="P587">
        <v>13.30000019</v>
      </c>
      <c r="Q587">
        <v>25</v>
      </c>
      <c r="R587">
        <v>44.900001529999997</v>
      </c>
      <c r="S587">
        <v>40.900001529999997</v>
      </c>
      <c r="T587">
        <v>48.200000760000002</v>
      </c>
      <c r="U587">
        <v>34.900001529999997</v>
      </c>
      <c r="V587">
        <v>45.400001529999997</v>
      </c>
      <c r="W587">
        <v>26.100000380000001</v>
      </c>
      <c r="X587">
        <v>15.19999981</v>
      </c>
      <c r="Y587">
        <v>16.5</v>
      </c>
      <c r="Z587">
        <v>15.899999619999999</v>
      </c>
      <c r="AA587">
        <v>36.799999239999998</v>
      </c>
      <c r="AB587">
        <v>41.099998470000003</v>
      </c>
      <c r="AC587">
        <v>38.900001529999997</v>
      </c>
    </row>
    <row r="588" spans="1:29" x14ac:dyDescent="0.35">
      <c r="A588" t="s">
        <v>33</v>
      </c>
      <c r="B588" t="e">
        <v>#N/A</v>
      </c>
      <c r="C588">
        <v>2014</v>
      </c>
      <c r="D588">
        <v>6.8630000000000004</v>
      </c>
      <c r="E588">
        <v>80.131560980000003</v>
      </c>
      <c r="F588">
        <v>47.700000760000002</v>
      </c>
      <c r="G588">
        <v>46.700000760000002</v>
      </c>
      <c r="H588">
        <v>48.599998470000003</v>
      </c>
      <c r="I588">
        <v>16.746644150000002</v>
      </c>
      <c r="J588">
        <v>70.693654449999997</v>
      </c>
      <c r="K588">
        <v>12.5597014</v>
      </c>
      <c r="L588">
        <v>1.0461427430000001</v>
      </c>
      <c r="M588">
        <v>48.967718339999998</v>
      </c>
      <c r="N588">
        <v>1153658</v>
      </c>
      <c r="O588">
        <v>22.200000760000002</v>
      </c>
      <c r="P588">
        <v>13.19999981</v>
      </c>
      <c r="Q588">
        <v>29.600000380000001</v>
      </c>
      <c r="R588">
        <v>43.299999239999998</v>
      </c>
      <c r="S588">
        <v>40.400001529999997</v>
      </c>
      <c r="T588">
        <v>45.5</v>
      </c>
      <c r="U588">
        <v>34.5</v>
      </c>
      <c r="V588">
        <v>46.400001529999997</v>
      </c>
      <c r="W588">
        <v>24.600000380000001</v>
      </c>
      <c r="X588">
        <v>15.100000380000001</v>
      </c>
      <c r="Y588">
        <v>17</v>
      </c>
      <c r="Z588">
        <v>16.100000380000001</v>
      </c>
      <c r="AA588">
        <v>34.599998470000003</v>
      </c>
      <c r="AB588">
        <v>37.400001529999997</v>
      </c>
      <c r="AC588">
        <v>35.900001529999997</v>
      </c>
    </row>
    <row r="589" spans="1:29" x14ac:dyDescent="0.35">
      <c r="A589" t="s">
        <v>33</v>
      </c>
      <c r="B589" t="e">
        <v>#N/A</v>
      </c>
      <c r="C589">
        <v>2015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16.551016910000001</v>
      </c>
      <c r="J589">
        <v>70.603535570000005</v>
      </c>
      <c r="K589">
        <v>12.84544752</v>
      </c>
      <c r="L589">
        <v>1.0040800919999999</v>
      </c>
      <c r="M589">
        <v>48.983781</v>
      </c>
      <c r="N589">
        <v>1165300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35">
      <c r="A590" t="s">
        <v>34</v>
      </c>
      <c r="B590" t="s">
        <v>99</v>
      </c>
      <c r="C590">
        <v>1967</v>
      </c>
      <c r="D590">
        <v>11.1</v>
      </c>
      <c r="E590">
        <v>70.264146339999996</v>
      </c>
      <c r="F590">
        <v>0</v>
      </c>
      <c r="G590">
        <v>0</v>
      </c>
      <c r="H590">
        <v>0</v>
      </c>
      <c r="I590">
        <v>22.2414466</v>
      </c>
      <c r="J590">
        <v>66.516524869999998</v>
      </c>
      <c r="K590">
        <v>11.242028530000001</v>
      </c>
      <c r="L590">
        <v>0.323870353</v>
      </c>
      <c r="M590">
        <v>51.415321130000002</v>
      </c>
      <c r="N590">
        <v>9852899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35">
      <c r="A591" t="s">
        <v>34</v>
      </c>
      <c r="B591" t="s">
        <v>99</v>
      </c>
      <c r="C591">
        <v>1968</v>
      </c>
      <c r="D591">
        <v>11.7</v>
      </c>
      <c r="E591">
        <v>69.84073171</v>
      </c>
      <c r="F591">
        <v>0</v>
      </c>
      <c r="G591">
        <v>0</v>
      </c>
      <c r="H591">
        <v>0</v>
      </c>
      <c r="I591">
        <v>21.77773651</v>
      </c>
      <c r="J591">
        <v>66.659986849999996</v>
      </c>
      <c r="K591">
        <v>11.56227664</v>
      </c>
      <c r="L591">
        <v>0.237687869</v>
      </c>
      <c r="M591">
        <v>51.488179629999998</v>
      </c>
      <c r="N591">
        <v>9876346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35">
      <c r="A592" t="s">
        <v>34</v>
      </c>
      <c r="B592" t="s">
        <v>99</v>
      </c>
      <c r="C592">
        <v>1969</v>
      </c>
      <c r="D592">
        <v>12.2</v>
      </c>
      <c r="E592">
        <v>69.367073169999998</v>
      </c>
      <c r="F592">
        <v>0</v>
      </c>
      <c r="G592">
        <v>0</v>
      </c>
      <c r="H592">
        <v>0</v>
      </c>
      <c r="I592">
        <v>21.421260759999999</v>
      </c>
      <c r="J592">
        <v>66.717523270000001</v>
      </c>
      <c r="K592">
        <v>11.86121597</v>
      </c>
      <c r="L592">
        <v>0.204663762</v>
      </c>
      <c r="M592">
        <v>51.554267959999997</v>
      </c>
      <c r="N592">
        <v>9896580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35">
      <c r="A593" t="s">
        <v>34</v>
      </c>
      <c r="B593" t="s">
        <v>99</v>
      </c>
      <c r="C593">
        <v>1970</v>
      </c>
      <c r="D593">
        <v>12.5</v>
      </c>
      <c r="E593">
        <v>69.440243899999999</v>
      </c>
      <c r="F593">
        <v>0</v>
      </c>
      <c r="G593">
        <v>0</v>
      </c>
      <c r="H593">
        <v>0</v>
      </c>
      <c r="I593">
        <v>21.234840550000001</v>
      </c>
      <c r="J593">
        <v>66.636582279999999</v>
      </c>
      <c r="K593">
        <v>12.12857717</v>
      </c>
      <c r="L593">
        <v>-0.38987323800000001</v>
      </c>
      <c r="M593">
        <v>51.601139949999997</v>
      </c>
      <c r="N593">
        <v>9858071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35">
      <c r="A594" t="s">
        <v>34</v>
      </c>
      <c r="B594" t="s">
        <v>99</v>
      </c>
      <c r="C594">
        <v>1971</v>
      </c>
      <c r="D594">
        <v>12.5</v>
      </c>
      <c r="E594">
        <v>69.67707317</v>
      </c>
      <c r="F594">
        <v>0</v>
      </c>
      <c r="G594">
        <v>0</v>
      </c>
      <c r="H594">
        <v>0</v>
      </c>
      <c r="I594">
        <v>21.094765599999999</v>
      </c>
      <c r="J594">
        <v>66.496756189999999</v>
      </c>
      <c r="K594">
        <v>12.40847821</v>
      </c>
      <c r="L594">
        <v>-0.31756370099999998</v>
      </c>
      <c r="M594">
        <v>51.624648890000003</v>
      </c>
      <c r="N594">
        <v>9826815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35">
      <c r="A595" t="s">
        <v>34</v>
      </c>
      <c r="B595" t="s">
        <v>99</v>
      </c>
      <c r="C595">
        <v>1972</v>
      </c>
      <c r="D595">
        <v>12.1</v>
      </c>
      <c r="E595">
        <v>70.176585369999998</v>
      </c>
      <c r="F595">
        <v>0</v>
      </c>
      <c r="G595">
        <v>0</v>
      </c>
      <c r="H595">
        <v>0</v>
      </c>
      <c r="I595">
        <v>21.180557350000001</v>
      </c>
      <c r="J595">
        <v>66.198832679999995</v>
      </c>
      <c r="K595">
        <v>12.62060997</v>
      </c>
      <c r="L595">
        <v>0.41450322000000001</v>
      </c>
      <c r="M595">
        <v>51.628651359999999</v>
      </c>
      <c r="N595">
        <v>9867632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35">
      <c r="A596" t="s">
        <v>34</v>
      </c>
      <c r="B596" t="s">
        <v>99</v>
      </c>
      <c r="C596">
        <v>1973</v>
      </c>
      <c r="D596">
        <v>12.5</v>
      </c>
      <c r="E596">
        <v>70.022682930000002</v>
      </c>
      <c r="F596">
        <v>0</v>
      </c>
      <c r="G596">
        <v>0</v>
      </c>
      <c r="H596">
        <v>0</v>
      </c>
      <c r="I596">
        <v>21.422248490000001</v>
      </c>
      <c r="J596">
        <v>65.791572250000002</v>
      </c>
      <c r="K596">
        <v>12.786179260000001</v>
      </c>
      <c r="L596">
        <v>0.55214169199999996</v>
      </c>
      <c r="M596">
        <v>51.618349690000002</v>
      </c>
      <c r="N596">
        <v>9922266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35">
      <c r="A597" t="s">
        <v>34</v>
      </c>
      <c r="B597" t="s">
        <v>99</v>
      </c>
      <c r="C597">
        <v>1974</v>
      </c>
      <c r="D597">
        <v>12.7</v>
      </c>
      <c r="E597">
        <v>70.086585369999995</v>
      </c>
      <c r="F597">
        <v>0</v>
      </c>
      <c r="G597">
        <v>0</v>
      </c>
      <c r="H597">
        <v>0</v>
      </c>
      <c r="I597">
        <v>21.698486930000001</v>
      </c>
      <c r="J597">
        <v>65.361587760000006</v>
      </c>
      <c r="K597">
        <v>12.93992531</v>
      </c>
      <c r="L597">
        <v>0.66490038799999995</v>
      </c>
      <c r="M597">
        <v>51.602103810000003</v>
      </c>
      <c r="N597">
        <v>9988459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35">
      <c r="A598" t="s">
        <v>34</v>
      </c>
      <c r="B598" t="s">
        <v>99</v>
      </c>
      <c r="C598">
        <v>1975</v>
      </c>
      <c r="D598">
        <v>12.4</v>
      </c>
      <c r="E598">
        <v>70.414634149999998</v>
      </c>
      <c r="F598">
        <v>0</v>
      </c>
      <c r="G598">
        <v>0</v>
      </c>
      <c r="H598">
        <v>0</v>
      </c>
      <c r="I598">
        <v>21.9455338</v>
      </c>
      <c r="J598">
        <v>64.957186519999993</v>
      </c>
      <c r="K598">
        <v>13.097279670000001</v>
      </c>
      <c r="L598">
        <v>0.69996518200000002</v>
      </c>
      <c r="M598">
        <v>51.586119340000003</v>
      </c>
      <c r="N598">
        <v>10058620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35">
      <c r="A599" t="s">
        <v>34</v>
      </c>
      <c r="B599" t="s">
        <v>99</v>
      </c>
      <c r="C599">
        <v>1976</v>
      </c>
      <c r="D599">
        <v>12.4</v>
      </c>
      <c r="E599">
        <v>70.532682929999993</v>
      </c>
      <c r="F599">
        <v>0</v>
      </c>
      <c r="G599">
        <v>0</v>
      </c>
      <c r="H599">
        <v>0</v>
      </c>
      <c r="I599">
        <v>22.362471540000001</v>
      </c>
      <c r="J599">
        <v>64.331777389999999</v>
      </c>
      <c r="K599">
        <v>13.30575108</v>
      </c>
      <c r="L599">
        <v>0.66703711099999996</v>
      </c>
      <c r="M599">
        <v>51.571348829999998</v>
      </c>
      <c r="N599">
        <v>10125939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35">
      <c r="A600" t="s">
        <v>34</v>
      </c>
      <c r="B600" t="s">
        <v>99</v>
      </c>
      <c r="C600">
        <v>1977</v>
      </c>
      <c r="D600">
        <v>12.4</v>
      </c>
      <c r="E600">
        <v>70.573414630000002</v>
      </c>
      <c r="F600">
        <v>0</v>
      </c>
      <c r="G600">
        <v>0</v>
      </c>
      <c r="H600">
        <v>0</v>
      </c>
      <c r="I600">
        <v>22.68012087</v>
      </c>
      <c r="J600">
        <v>63.7848434</v>
      </c>
      <c r="K600">
        <v>13.53503574</v>
      </c>
      <c r="L600">
        <v>0.59879976300000004</v>
      </c>
      <c r="M600">
        <v>51.5562568</v>
      </c>
      <c r="N600">
        <v>10186755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35">
      <c r="A601" t="s">
        <v>34</v>
      </c>
      <c r="B601" t="s">
        <v>99</v>
      </c>
      <c r="C601">
        <v>1978</v>
      </c>
      <c r="D601">
        <v>12.4</v>
      </c>
      <c r="E601">
        <v>70.643902440000005</v>
      </c>
      <c r="F601">
        <v>0</v>
      </c>
      <c r="G601">
        <v>0</v>
      </c>
      <c r="H601">
        <v>0</v>
      </c>
      <c r="I601">
        <v>22.936581759999999</v>
      </c>
      <c r="J601">
        <v>63.34901764</v>
      </c>
      <c r="K601">
        <v>13.714400599999999</v>
      </c>
      <c r="L601">
        <v>0.54181343800000004</v>
      </c>
      <c r="M601">
        <v>51.541501109999999</v>
      </c>
      <c r="N601">
        <v>10242098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35">
      <c r="A602" t="s">
        <v>34</v>
      </c>
      <c r="B602" t="s">
        <v>99</v>
      </c>
      <c r="C602">
        <v>1979</v>
      </c>
      <c r="D602">
        <v>12.4</v>
      </c>
      <c r="E602">
        <v>70.749512199999998</v>
      </c>
      <c r="F602">
        <v>0</v>
      </c>
      <c r="G602">
        <v>0</v>
      </c>
      <c r="H602">
        <v>0</v>
      </c>
      <c r="I602">
        <v>23.174866040000001</v>
      </c>
      <c r="J602">
        <v>63.084538950000002</v>
      </c>
      <c r="K602">
        <v>13.74059501</v>
      </c>
      <c r="L602">
        <v>0.48935449600000003</v>
      </c>
      <c r="M602">
        <v>51.527374459999997</v>
      </c>
      <c r="N602">
        <v>10292341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35">
      <c r="A603" t="s">
        <v>34</v>
      </c>
      <c r="B603" t="s">
        <v>99</v>
      </c>
      <c r="C603">
        <v>1980</v>
      </c>
      <c r="D603">
        <v>13.2</v>
      </c>
      <c r="E603">
        <v>70.278048780000006</v>
      </c>
      <c r="F603">
        <v>0</v>
      </c>
      <c r="G603">
        <v>0</v>
      </c>
      <c r="H603">
        <v>0</v>
      </c>
      <c r="I603">
        <v>23.39066034</v>
      </c>
      <c r="J603">
        <v>63.039408569999999</v>
      </c>
      <c r="K603">
        <v>13.569931090000001</v>
      </c>
      <c r="L603">
        <v>0.115087338</v>
      </c>
      <c r="M603">
        <v>51.514075439999999</v>
      </c>
      <c r="N603">
        <v>10304193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35">
      <c r="A604" t="s">
        <v>34</v>
      </c>
      <c r="B604" t="s">
        <v>99</v>
      </c>
      <c r="C604">
        <v>1981</v>
      </c>
      <c r="D604">
        <v>12.7</v>
      </c>
      <c r="E604">
        <v>70.722195119999995</v>
      </c>
      <c r="F604">
        <v>0</v>
      </c>
      <c r="G604">
        <v>0</v>
      </c>
      <c r="H604">
        <v>0</v>
      </c>
      <c r="I604">
        <v>23.568166120000001</v>
      </c>
      <c r="J604">
        <v>63.128808399999997</v>
      </c>
      <c r="K604">
        <v>13.30302547</v>
      </c>
      <c r="L604">
        <v>-3.4962754999999998E-2</v>
      </c>
      <c r="M604">
        <v>51.50208379</v>
      </c>
      <c r="N604">
        <v>10300591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35">
      <c r="A605" t="s">
        <v>34</v>
      </c>
      <c r="B605" t="s">
        <v>99</v>
      </c>
      <c r="C605">
        <v>1982</v>
      </c>
      <c r="D605">
        <v>12.7</v>
      </c>
      <c r="E605">
        <v>70.807804880000006</v>
      </c>
      <c r="F605">
        <v>0</v>
      </c>
      <c r="G605">
        <v>0</v>
      </c>
      <c r="H605">
        <v>0</v>
      </c>
      <c r="I605">
        <v>23.65161741</v>
      </c>
      <c r="J605">
        <v>63.490867569999999</v>
      </c>
      <c r="K605">
        <v>12.857515019999999</v>
      </c>
      <c r="L605">
        <v>0.13810055099999999</v>
      </c>
      <c r="M605">
        <v>51.491783660000003</v>
      </c>
      <c r="N605">
        <v>10314826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35">
      <c r="A606" t="s">
        <v>34</v>
      </c>
      <c r="B606" t="s">
        <v>99</v>
      </c>
      <c r="C606">
        <v>1983</v>
      </c>
      <c r="D606">
        <v>13</v>
      </c>
      <c r="E606">
        <v>70.591463410000003</v>
      </c>
      <c r="F606">
        <v>0</v>
      </c>
      <c r="G606">
        <v>0</v>
      </c>
      <c r="H606">
        <v>0</v>
      </c>
      <c r="I606">
        <v>23.652264030000001</v>
      </c>
      <c r="J606">
        <v>64.000908280000004</v>
      </c>
      <c r="K606">
        <v>12.34682769</v>
      </c>
      <c r="L606">
        <v>8.7505593000000007E-2</v>
      </c>
      <c r="M606">
        <v>51.483100700000001</v>
      </c>
      <c r="N606">
        <v>10323856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35">
      <c r="A607" t="s">
        <v>34</v>
      </c>
      <c r="B607" t="s">
        <v>99</v>
      </c>
      <c r="C607">
        <v>1984</v>
      </c>
      <c r="D607">
        <v>12.8</v>
      </c>
      <c r="E607">
        <v>70.837560980000006</v>
      </c>
      <c r="F607">
        <v>0</v>
      </c>
      <c r="G607">
        <v>0</v>
      </c>
      <c r="H607">
        <v>0</v>
      </c>
      <c r="I607">
        <v>23.594055470000001</v>
      </c>
      <c r="J607">
        <v>64.475098259999996</v>
      </c>
      <c r="K607">
        <v>11.930846280000001</v>
      </c>
      <c r="L607">
        <v>6.1556880000000001E-2</v>
      </c>
      <c r="M607">
        <v>51.475776060000001</v>
      </c>
      <c r="N607">
        <v>10330213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35">
      <c r="A608" t="s">
        <v>34</v>
      </c>
      <c r="B608" t="s">
        <v>99</v>
      </c>
      <c r="C608">
        <v>1985</v>
      </c>
      <c r="D608">
        <v>12.7</v>
      </c>
      <c r="E608">
        <v>71.046341459999994</v>
      </c>
      <c r="F608">
        <v>0</v>
      </c>
      <c r="G608">
        <v>0</v>
      </c>
      <c r="H608">
        <v>0</v>
      </c>
      <c r="I608">
        <v>23.494456400000001</v>
      </c>
      <c r="J608">
        <v>64.808859839999997</v>
      </c>
      <c r="K608">
        <v>11.69668377</v>
      </c>
      <c r="L608">
        <v>6.6820434999999997E-2</v>
      </c>
      <c r="M608">
        <v>51.469608000000001</v>
      </c>
      <c r="N608">
        <v>10337118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35">
      <c r="A609" t="s">
        <v>34</v>
      </c>
      <c r="B609" t="s">
        <v>99</v>
      </c>
      <c r="C609">
        <v>1986</v>
      </c>
      <c r="D609">
        <v>12.8</v>
      </c>
      <c r="E609">
        <v>70.997317069999994</v>
      </c>
      <c r="F609">
        <v>0</v>
      </c>
      <c r="G609">
        <v>0</v>
      </c>
      <c r="H609">
        <v>0</v>
      </c>
      <c r="I609">
        <v>23.077996580000001</v>
      </c>
      <c r="J609">
        <v>65.132538420000003</v>
      </c>
      <c r="K609">
        <v>11.789465010000001</v>
      </c>
      <c r="L609">
        <v>4.9411624000000001E-2</v>
      </c>
      <c r="M609">
        <v>51.46472576</v>
      </c>
      <c r="N609">
        <v>10342227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35">
      <c r="A610" t="s">
        <v>34</v>
      </c>
      <c r="B610" t="s">
        <v>99</v>
      </c>
      <c r="C610">
        <v>1987</v>
      </c>
      <c r="D610">
        <v>12.3</v>
      </c>
      <c r="E610">
        <v>71.445609759999996</v>
      </c>
      <c r="F610">
        <v>0</v>
      </c>
      <c r="G610">
        <v>0</v>
      </c>
      <c r="H610">
        <v>0</v>
      </c>
      <c r="I610">
        <v>22.7708203</v>
      </c>
      <c r="J610">
        <v>65.229423699999998</v>
      </c>
      <c r="K610">
        <v>11.999756</v>
      </c>
      <c r="L610">
        <v>4.9213263E-2</v>
      </c>
      <c r="M610">
        <v>51.461092219999998</v>
      </c>
      <c r="N610">
        <v>10347318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35">
      <c r="A611" t="s">
        <v>34</v>
      </c>
      <c r="B611" t="s">
        <v>99</v>
      </c>
      <c r="C611">
        <v>1988</v>
      </c>
      <c r="D611">
        <v>12.1</v>
      </c>
      <c r="E611">
        <v>71.64146341</v>
      </c>
      <c r="F611">
        <v>0</v>
      </c>
      <c r="G611">
        <v>0</v>
      </c>
      <c r="H611">
        <v>0</v>
      </c>
      <c r="I611">
        <v>22.478603369999998</v>
      </c>
      <c r="J611">
        <v>65.254676599999996</v>
      </c>
      <c r="K611">
        <v>12.26672003</v>
      </c>
      <c r="L611">
        <v>7.6879259000000005E-2</v>
      </c>
      <c r="M611">
        <v>51.458055870000003</v>
      </c>
      <c r="N611">
        <v>10355276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35">
      <c r="A612" t="s">
        <v>34</v>
      </c>
      <c r="B612" t="s">
        <v>99</v>
      </c>
      <c r="C612">
        <v>1989</v>
      </c>
      <c r="D612">
        <v>12.3</v>
      </c>
      <c r="E612">
        <v>71.67560976</v>
      </c>
      <c r="F612">
        <v>0</v>
      </c>
      <c r="G612">
        <v>0</v>
      </c>
      <c r="H612">
        <v>0</v>
      </c>
      <c r="I612">
        <v>22.083590340000001</v>
      </c>
      <c r="J612">
        <v>65.413627239999997</v>
      </c>
      <c r="K612">
        <v>12.502782420000001</v>
      </c>
      <c r="L612">
        <v>5.5917203999999998E-2</v>
      </c>
      <c r="M612">
        <v>51.454731950000003</v>
      </c>
      <c r="N612">
        <v>10361068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35">
      <c r="A613" t="s">
        <v>34</v>
      </c>
      <c r="B613" t="s">
        <v>99</v>
      </c>
      <c r="C613">
        <v>1990</v>
      </c>
      <c r="D613">
        <v>12.5</v>
      </c>
      <c r="E613">
        <v>71.38390244</v>
      </c>
      <c r="F613">
        <v>0</v>
      </c>
      <c r="G613">
        <v>0</v>
      </c>
      <c r="H613">
        <v>0</v>
      </c>
      <c r="I613">
        <v>21.54844469</v>
      </c>
      <c r="J613">
        <v>65.793565700000002</v>
      </c>
      <c r="K613">
        <v>12.65798961</v>
      </c>
      <c r="L613">
        <v>-0.26783077300000002</v>
      </c>
      <c r="M613">
        <v>51.450453670000002</v>
      </c>
      <c r="N613">
        <v>10333355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35">
      <c r="A614" t="s">
        <v>34</v>
      </c>
      <c r="B614" t="s">
        <v>99</v>
      </c>
      <c r="C614">
        <v>1991</v>
      </c>
      <c r="D614">
        <v>12.1</v>
      </c>
      <c r="E614">
        <v>71.898292679999997</v>
      </c>
      <c r="F614">
        <v>0</v>
      </c>
      <c r="G614">
        <v>0</v>
      </c>
      <c r="H614">
        <v>0</v>
      </c>
      <c r="I614">
        <v>21.151829320000001</v>
      </c>
      <c r="J614">
        <v>65.999947719999994</v>
      </c>
      <c r="K614">
        <v>12.848222959999999</v>
      </c>
      <c r="L614">
        <v>-0.240064842</v>
      </c>
      <c r="M614">
        <v>51.44499072</v>
      </c>
      <c r="N614">
        <v>10308578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2.0999999049999998</v>
      </c>
      <c r="Y614">
        <v>2.4000000950000002</v>
      </c>
      <c r="Z614">
        <v>2.2999999519999998</v>
      </c>
      <c r="AA614">
        <v>4.0999999049999998</v>
      </c>
      <c r="AB614">
        <v>5.0999999049999998</v>
      </c>
      <c r="AC614">
        <v>4.5999999049999998</v>
      </c>
    </row>
    <row r="615" spans="1:29" x14ac:dyDescent="0.35">
      <c r="A615" t="s">
        <v>34</v>
      </c>
      <c r="B615" t="s">
        <v>99</v>
      </c>
      <c r="C615">
        <v>1992</v>
      </c>
      <c r="D615">
        <v>11.7</v>
      </c>
      <c r="E615">
        <v>72.271707320000004</v>
      </c>
      <c r="F615">
        <v>0</v>
      </c>
      <c r="G615">
        <v>0</v>
      </c>
      <c r="H615">
        <v>0</v>
      </c>
      <c r="I615">
        <v>20.556942029999998</v>
      </c>
      <c r="J615">
        <v>66.460814040000002</v>
      </c>
      <c r="K615">
        <v>12.982243929999999</v>
      </c>
      <c r="L615">
        <v>0.10224116499999999</v>
      </c>
      <c r="M615">
        <v>51.438445969999997</v>
      </c>
      <c r="N615">
        <v>10319123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35">
      <c r="A616" t="s">
        <v>34</v>
      </c>
      <c r="B616" t="s">
        <v>99</v>
      </c>
      <c r="C616">
        <v>1993</v>
      </c>
      <c r="D616">
        <v>11.4</v>
      </c>
      <c r="E616">
        <v>72.76780488</v>
      </c>
      <c r="F616">
        <v>17</v>
      </c>
      <c r="G616">
        <v>16.399999619999999</v>
      </c>
      <c r="H616">
        <v>17.899999619999999</v>
      </c>
      <c r="I616">
        <v>19.862336280000001</v>
      </c>
      <c r="J616">
        <v>67.066864719999998</v>
      </c>
      <c r="K616">
        <v>13.070798999999999</v>
      </c>
      <c r="L616">
        <v>0.103947042</v>
      </c>
      <c r="M616">
        <v>51.430905860000003</v>
      </c>
      <c r="N616">
        <v>10329855</v>
      </c>
      <c r="O616">
        <v>29.100000380000001</v>
      </c>
      <c r="P616">
        <v>31.700000760000002</v>
      </c>
      <c r="Q616">
        <v>25.799999239999998</v>
      </c>
      <c r="R616">
        <v>65.900001529999997</v>
      </c>
      <c r="S616">
        <v>65</v>
      </c>
      <c r="T616">
        <v>67</v>
      </c>
      <c r="U616">
        <v>4.5</v>
      </c>
      <c r="V616">
        <v>3.2999999519999998</v>
      </c>
      <c r="W616">
        <v>6.1999998090000004</v>
      </c>
      <c r="X616">
        <v>5.4000000950000002</v>
      </c>
      <c r="Y616">
        <v>3.4000000950000002</v>
      </c>
      <c r="Z616">
        <v>4.3000001909999996</v>
      </c>
      <c r="AA616">
        <v>10.5</v>
      </c>
      <c r="AB616">
        <v>7</v>
      </c>
      <c r="AC616">
        <v>8.3999996190000008</v>
      </c>
    </row>
    <row r="617" spans="1:29" x14ac:dyDescent="0.35">
      <c r="A617" t="s">
        <v>34</v>
      </c>
      <c r="B617" t="s">
        <v>99</v>
      </c>
      <c r="C617">
        <v>1994</v>
      </c>
      <c r="D617">
        <v>11.4</v>
      </c>
      <c r="E617">
        <v>72.972682930000005</v>
      </c>
      <c r="F617">
        <v>20.200000760000002</v>
      </c>
      <c r="G617">
        <v>20.799999239999998</v>
      </c>
      <c r="H617">
        <v>19.5</v>
      </c>
      <c r="I617">
        <v>19.209949399999999</v>
      </c>
      <c r="J617">
        <v>67.660169960000005</v>
      </c>
      <c r="K617">
        <v>13.12988064</v>
      </c>
      <c r="L617">
        <v>3.6121766E-2</v>
      </c>
      <c r="M617">
        <v>51.422615870000001</v>
      </c>
      <c r="N617">
        <v>10333587</v>
      </c>
      <c r="O617">
        <v>29</v>
      </c>
      <c r="P617">
        <v>29.399999619999999</v>
      </c>
      <c r="Q617">
        <v>28.399999619999999</v>
      </c>
      <c r="R617">
        <v>67</v>
      </c>
      <c r="S617">
        <v>68.099998470000003</v>
      </c>
      <c r="T617">
        <v>65.699996949999999</v>
      </c>
      <c r="U617">
        <v>4.0999999049999998</v>
      </c>
      <c r="V617">
        <v>2.5</v>
      </c>
      <c r="W617">
        <v>5.9000000950000002</v>
      </c>
      <c r="X617">
        <v>5.1999998090000004</v>
      </c>
      <c r="Y617">
        <v>3.5999999049999998</v>
      </c>
      <c r="Z617">
        <v>4.3000001909999996</v>
      </c>
      <c r="AA617">
        <v>9.8000001910000005</v>
      </c>
      <c r="AB617">
        <v>7.9000000950000002</v>
      </c>
      <c r="AC617">
        <v>8.6999998089999995</v>
      </c>
    </row>
    <row r="618" spans="1:29" x14ac:dyDescent="0.35">
      <c r="A618" t="s">
        <v>34</v>
      </c>
      <c r="B618" t="s">
        <v>99</v>
      </c>
      <c r="C618">
        <v>1995</v>
      </c>
      <c r="D618">
        <v>11.4</v>
      </c>
      <c r="E618">
        <v>73.074878049999995</v>
      </c>
      <c r="F618">
        <v>28</v>
      </c>
      <c r="G618">
        <v>28.399999619999999</v>
      </c>
      <c r="H618">
        <v>27.600000380000001</v>
      </c>
      <c r="I618">
        <v>18.659189690000002</v>
      </c>
      <c r="J618">
        <v>68.169153159999993</v>
      </c>
      <c r="K618">
        <v>13.171657140000001</v>
      </c>
      <c r="L618">
        <v>-6.1314063000000002E-2</v>
      </c>
      <c r="M618">
        <v>51.413750749999998</v>
      </c>
      <c r="N618">
        <v>10327253</v>
      </c>
      <c r="O618">
        <v>34.099998470000003</v>
      </c>
      <c r="P618">
        <v>33.599998470000003</v>
      </c>
      <c r="Q618">
        <v>34.700000760000002</v>
      </c>
      <c r="R618">
        <v>62.5</v>
      </c>
      <c r="S618">
        <v>62.700000760000002</v>
      </c>
      <c r="T618">
        <v>62.200000760000002</v>
      </c>
      <c r="U618">
        <v>3.4000000950000002</v>
      </c>
      <c r="V618">
        <v>3.5999999049999998</v>
      </c>
      <c r="W618">
        <v>3.0999999049999998</v>
      </c>
      <c r="X618">
        <v>4.8000001909999996</v>
      </c>
      <c r="Y618">
        <v>3.4000000950000002</v>
      </c>
      <c r="Z618">
        <v>4</v>
      </c>
      <c r="AA618">
        <v>8.6999998089999995</v>
      </c>
      <c r="AB618">
        <v>7.1999998090000004</v>
      </c>
      <c r="AC618">
        <v>7.8000001909999996</v>
      </c>
    </row>
    <row r="619" spans="1:29" x14ac:dyDescent="0.35">
      <c r="A619" t="s">
        <v>34</v>
      </c>
      <c r="B619" t="s">
        <v>99</v>
      </c>
      <c r="C619">
        <v>1996</v>
      </c>
      <c r="D619">
        <v>10.9</v>
      </c>
      <c r="E619">
        <v>73.714634149999995</v>
      </c>
      <c r="F619">
        <v>28.200000760000002</v>
      </c>
      <c r="G619">
        <v>28.899999619999999</v>
      </c>
      <c r="H619">
        <v>27.399999619999999</v>
      </c>
      <c r="I619">
        <v>18.130169980000002</v>
      </c>
      <c r="J619">
        <v>68.530046729999995</v>
      </c>
      <c r="K619">
        <v>13.33978329</v>
      </c>
      <c r="L619">
        <v>-0.11638129899999999</v>
      </c>
      <c r="M619">
        <v>51.40338397</v>
      </c>
      <c r="N619">
        <v>10315241</v>
      </c>
      <c r="O619">
        <v>33.299999239999998</v>
      </c>
      <c r="P619">
        <v>34</v>
      </c>
      <c r="Q619">
        <v>32.599998470000003</v>
      </c>
      <c r="R619">
        <v>63.200000760000002</v>
      </c>
      <c r="S619">
        <v>63.200000760000002</v>
      </c>
      <c r="T619">
        <v>63.200000760000002</v>
      </c>
      <c r="U619">
        <v>3</v>
      </c>
      <c r="V619">
        <v>2.7999999519999998</v>
      </c>
      <c r="W619">
        <v>3.2000000480000002</v>
      </c>
      <c r="X619">
        <v>4.6999998090000004</v>
      </c>
      <c r="Y619">
        <v>3.2999999519999998</v>
      </c>
      <c r="Z619">
        <v>3.9000000950000002</v>
      </c>
      <c r="AA619">
        <v>8.3000001910000005</v>
      </c>
      <c r="AB619">
        <v>6.4000000950000002</v>
      </c>
      <c r="AC619">
        <v>7.1999998090000004</v>
      </c>
    </row>
    <row r="620" spans="1:29" x14ac:dyDescent="0.35">
      <c r="A620" t="s">
        <v>34</v>
      </c>
      <c r="B620" t="s">
        <v>99</v>
      </c>
      <c r="C620">
        <v>1997</v>
      </c>
      <c r="D620">
        <v>10.9</v>
      </c>
      <c r="E620">
        <v>73.824878049999995</v>
      </c>
      <c r="F620">
        <v>28.100000380000001</v>
      </c>
      <c r="G620">
        <v>27.5</v>
      </c>
      <c r="H620">
        <v>28.899999619999999</v>
      </c>
      <c r="I620">
        <v>17.64741072</v>
      </c>
      <c r="J620">
        <v>68.854585240000006</v>
      </c>
      <c r="K620">
        <v>13.49800404</v>
      </c>
      <c r="L620">
        <v>-0.107762749</v>
      </c>
      <c r="M620">
        <v>51.391267030000002</v>
      </c>
      <c r="N620">
        <v>10304131</v>
      </c>
      <c r="O620">
        <v>30.200000760000002</v>
      </c>
      <c r="P620">
        <v>29.399999619999999</v>
      </c>
      <c r="Q620">
        <v>31</v>
      </c>
      <c r="R620">
        <v>66.099998470000003</v>
      </c>
      <c r="S620">
        <v>66.199996949999999</v>
      </c>
      <c r="T620">
        <v>65.5</v>
      </c>
      <c r="U620">
        <v>3.2000000480000002</v>
      </c>
      <c r="V620">
        <v>2.9000000950000002</v>
      </c>
      <c r="W620">
        <v>3.5</v>
      </c>
      <c r="X620">
        <v>5.0999999049999998</v>
      </c>
      <c r="Y620">
        <v>3.5999999049999998</v>
      </c>
      <c r="Z620">
        <v>4.3000001909999996</v>
      </c>
      <c r="AA620">
        <v>7.1999998090000004</v>
      </c>
      <c r="AB620">
        <v>6.8000001909999996</v>
      </c>
      <c r="AC620">
        <v>7</v>
      </c>
    </row>
    <row r="621" spans="1:29" x14ac:dyDescent="0.35">
      <c r="A621" t="s">
        <v>34</v>
      </c>
      <c r="B621" t="s">
        <v>99</v>
      </c>
      <c r="C621">
        <v>1998</v>
      </c>
      <c r="D621">
        <v>10.6</v>
      </c>
      <c r="E621">
        <v>74.514634150000006</v>
      </c>
      <c r="F621">
        <v>29.5</v>
      </c>
      <c r="G621">
        <v>29.700000760000002</v>
      </c>
      <c r="H621">
        <v>29.100000380000001</v>
      </c>
      <c r="I621">
        <v>17.215196729999999</v>
      </c>
      <c r="J621">
        <v>69.154155230000001</v>
      </c>
      <c r="K621">
        <v>13.630648040000001</v>
      </c>
      <c r="L621">
        <v>-9.4744752000000002E-2</v>
      </c>
      <c r="M621">
        <v>51.378965010000002</v>
      </c>
      <c r="N621">
        <v>10294373</v>
      </c>
      <c r="O621">
        <v>26.700000760000002</v>
      </c>
      <c r="P621">
        <v>24.5</v>
      </c>
      <c r="Q621">
        <v>29.5</v>
      </c>
      <c r="R621">
        <v>69.199996949999999</v>
      </c>
      <c r="S621">
        <v>72.099998470000003</v>
      </c>
      <c r="T621">
        <v>65.300003050000001</v>
      </c>
      <c r="U621">
        <v>3.7000000480000002</v>
      </c>
      <c r="V621">
        <v>3.0999999049999998</v>
      </c>
      <c r="W621">
        <v>4.6999998090000004</v>
      </c>
      <c r="X621">
        <v>7.5</v>
      </c>
      <c r="Y621">
        <v>4.5999999049999998</v>
      </c>
      <c r="Z621">
        <v>5.9000000950000002</v>
      </c>
      <c r="AA621">
        <v>12.69999981</v>
      </c>
      <c r="AB621">
        <v>9.3000001910000005</v>
      </c>
      <c r="AC621">
        <v>10.80000019</v>
      </c>
    </row>
    <row r="622" spans="1:29" x14ac:dyDescent="0.35">
      <c r="A622" t="s">
        <v>34</v>
      </c>
      <c r="B622" t="s">
        <v>99</v>
      </c>
      <c r="C622">
        <v>1999</v>
      </c>
      <c r="D622">
        <v>10.7</v>
      </c>
      <c r="E622">
        <v>74.668292679999993</v>
      </c>
      <c r="F622">
        <v>36</v>
      </c>
      <c r="G622">
        <v>39.900001529999997</v>
      </c>
      <c r="H622">
        <v>31.600000380000001</v>
      </c>
      <c r="I622">
        <v>16.814598480000001</v>
      </c>
      <c r="J622">
        <v>69.470878189999993</v>
      </c>
      <c r="K622">
        <v>13.71452333</v>
      </c>
      <c r="L622">
        <v>-0.102175934</v>
      </c>
      <c r="M622">
        <v>51.368670369999997</v>
      </c>
      <c r="N622">
        <v>10283860</v>
      </c>
      <c r="O622">
        <v>24.700000760000002</v>
      </c>
      <c r="P622">
        <v>24.700000760000002</v>
      </c>
      <c r="Q622">
        <v>24.600000380000001</v>
      </c>
      <c r="R622">
        <v>71</v>
      </c>
      <c r="S622">
        <v>71.300003050000001</v>
      </c>
      <c r="T622">
        <v>70.699996949999999</v>
      </c>
      <c r="U622">
        <v>4</v>
      </c>
      <c r="V622">
        <v>3.7000000480000002</v>
      </c>
      <c r="W622">
        <v>4.4000000950000002</v>
      </c>
      <c r="X622">
        <v>10.100000380000001</v>
      </c>
      <c r="Y622">
        <v>7.1999998090000004</v>
      </c>
      <c r="Z622">
        <v>8.5</v>
      </c>
      <c r="AA622">
        <v>16.899999619999999</v>
      </c>
      <c r="AB622">
        <v>16.299999239999998</v>
      </c>
      <c r="AC622">
        <v>16.600000380000001</v>
      </c>
    </row>
    <row r="623" spans="1:29" x14ac:dyDescent="0.35">
      <c r="A623" t="s">
        <v>34</v>
      </c>
      <c r="B623" t="s">
        <v>99</v>
      </c>
      <c r="C623">
        <v>2000</v>
      </c>
      <c r="D623">
        <v>10.6</v>
      </c>
      <c r="E623">
        <v>74.968292680000005</v>
      </c>
      <c r="F623">
        <v>47.299999239999998</v>
      </c>
      <c r="G623">
        <v>48.299999239999998</v>
      </c>
      <c r="H623">
        <v>46</v>
      </c>
      <c r="I623">
        <v>16.43853996</v>
      </c>
      <c r="J623">
        <v>69.822556930000005</v>
      </c>
      <c r="K623">
        <v>13.738903110000001</v>
      </c>
      <c r="L623">
        <v>-0.280414108</v>
      </c>
      <c r="M623">
        <v>51.361462179999997</v>
      </c>
      <c r="N623">
        <v>10255063</v>
      </c>
      <c r="O623">
        <v>26.700000760000002</v>
      </c>
      <c r="P623">
        <v>25.700000760000002</v>
      </c>
      <c r="Q623">
        <v>27.799999239999998</v>
      </c>
      <c r="R623">
        <v>69.300003050000001</v>
      </c>
      <c r="S623">
        <v>70.300003050000001</v>
      </c>
      <c r="T623">
        <v>68.099998470000003</v>
      </c>
      <c r="U623">
        <v>4</v>
      </c>
      <c r="V623">
        <v>4</v>
      </c>
      <c r="W623">
        <v>4</v>
      </c>
      <c r="X623">
        <v>10.5</v>
      </c>
      <c r="Y623">
        <v>7.3000001909999996</v>
      </c>
      <c r="Z623">
        <v>8.8000001910000005</v>
      </c>
      <c r="AA623">
        <v>16.399999619999999</v>
      </c>
      <c r="AB623">
        <v>17.399999619999999</v>
      </c>
      <c r="AC623">
        <v>17</v>
      </c>
    </row>
    <row r="624" spans="1:29" x14ac:dyDescent="0.35">
      <c r="A624" t="s">
        <v>34</v>
      </c>
      <c r="B624" t="s">
        <v>99</v>
      </c>
      <c r="C624">
        <v>2001</v>
      </c>
      <c r="D624">
        <v>10.5</v>
      </c>
      <c r="E624">
        <v>75.173170729999995</v>
      </c>
      <c r="F624">
        <v>51.299999239999998</v>
      </c>
      <c r="G624">
        <v>52</v>
      </c>
      <c r="H624">
        <v>50.400001529999997</v>
      </c>
      <c r="I624">
        <v>15.93001194</v>
      </c>
      <c r="J624">
        <v>70.235012560000001</v>
      </c>
      <c r="K624">
        <v>13.834975500000001</v>
      </c>
      <c r="L624">
        <v>-0.37571970399999999</v>
      </c>
      <c r="M624">
        <v>51.359702759999998</v>
      </c>
      <c r="N624">
        <v>10216605</v>
      </c>
      <c r="O624">
        <v>27.600000380000001</v>
      </c>
      <c r="P624">
        <v>27.399999619999999</v>
      </c>
      <c r="Q624">
        <v>27.799999239999998</v>
      </c>
      <c r="R624">
        <v>68.400001529999997</v>
      </c>
      <c r="S624">
        <v>68.699996949999999</v>
      </c>
      <c r="T624">
        <v>68.099998470000003</v>
      </c>
      <c r="U624">
        <v>3.7999999519999998</v>
      </c>
      <c r="V624">
        <v>3.7000000480000002</v>
      </c>
      <c r="W624">
        <v>4</v>
      </c>
      <c r="X624">
        <v>9.6000003809999992</v>
      </c>
      <c r="Y624">
        <v>6.6999998090000004</v>
      </c>
      <c r="Z624">
        <v>8</v>
      </c>
      <c r="AA624">
        <v>16.200000760000002</v>
      </c>
      <c r="AB624">
        <v>16.399999619999999</v>
      </c>
      <c r="AC624">
        <v>16.299999239999998</v>
      </c>
    </row>
    <row r="625" spans="1:29" x14ac:dyDescent="0.35">
      <c r="A625" t="s">
        <v>34</v>
      </c>
      <c r="B625" t="s">
        <v>99</v>
      </c>
      <c r="C625">
        <v>2002</v>
      </c>
      <c r="D625">
        <v>10.6</v>
      </c>
      <c r="E625">
        <v>75.221951219999994</v>
      </c>
      <c r="F625">
        <v>50.599998470000003</v>
      </c>
      <c r="G625">
        <v>51</v>
      </c>
      <c r="H625">
        <v>50.200000760000002</v>
      </c>
      <c r="I625">
        <v>15.56494065</v>
      </c>
      <c r="J625">
        <v>70.574604030000003</v>
      </c>
      <c r="K625">
        <v>13.86045532</v>
      </c>
      <c r="L625">
        <v>-0.192901618</v>
      </c>
      <c r="M625">
        <v>51.36173402</v>
      </c>
      <c r="N625">
        <v>10196916</v>
      </c>
      <c r="O625">
        <v>25.100000380000001</v>
      </c>
      <c r="P625">
        <v>24.600000380000001</v>
      </c>
      <c r="Q625">
        <v>25.700000760000002</v>
      </c>
      <c r="R625">
        <v>71.400001529999997</v>
      </c>
      <c r="S625">
        <v>72.599998470000003</v>
      </c>
      <c r="T625">
        <v>70.099998470000003</v>
      </c>
      <c r="U625">
        <v>3.2000000480000002</v>
      </c>
      <c r="V625">
        <v>2.4000000950000002</v>
      </c>
      <c r="W625">
        <v>4.1999998090000004</v>
      </c>
      <c r="X625">
        <v>8.6000003809999992</v>
      </c>
      <c r="Y625">
        <v>5.8000001909999996</v>
      </c>
      <c r="Z625">
        <v>7</v>
      </c>
      <c r="AA625">
        <v>15</v>
      </c>
      <c r="AB625">
        <v>15.69999981</v>
      </c>
      <c r="AC625">
        <v>15.399999619999999</v>
      </c>
    </row>
    <row r="626" spans="1:29" x14ac:dyDescent="0.35">
      <c r="A626" t="s">
        <v>34</v>
      </c>
      <c r="B626" t="s">
        <v>99</v>
      </c>
      <c r="C626">
        <v>2003</v>
      </c>
      <c r="D626">
        <v>10.9</v>
      </c>
      <c r="E626">
        <v>75.170731709999998</v>
      </c>
      <c r="F626">
        <v>49.799999239999998</v>
      </c>
      <c r="G626">
        <v>51.799999239999998</v>
      </c>
      <c r="H626">
        <v>47.299999239999998</v>
      </c>
      <c r="I626">
        <v>15.28176199</v>
      </c>
      <c r="J626">
        <v>70.857345480000006</v>
      </c>
      <c r="K626">
        <v>13.86089254</v>
      </c>
      <c r="L626">
        <v>-2.8620591000000001E-2</v>
      </c>
      <c r="M626">
        <v>51.359842290000003</v>
      </c>
      <c r="N626">
        <v>10193998</v>
      </c>
      <c r="O626">
        <v>23.5</v>
      </c>
      <c r="P626">
        <v>23.200000760000002</v>
      </c>
      <c r="Q626">
        <v>24</v>
      </c>
      <c r="R626">
        <v>72.699996949999999</v>
      </c>
      <c r="S626">
        <v>73.699996949999999</v>
      </c>
      <c r="T626">
        <v>71.400001529999997</v>
      </c>
      <c r="U626">
        <v>3.5999999049999998</v>
      </c>
      <c r="V626">
        <v>2.7999999519999998</v>
      </c>
      <c r="W626">
        <v>4.5</v>
      </c>
      <c r="X626">
        <v>9.6000003809999992</v>
      </c>
      <c r="Y626">
        <v>5.9000000950000002</v>
      </c>
      <c r="Z626">
        <v>7.5</v>
      </c>
      <c r="AA626">
        <v>17.5</v>
      </c>
      <c r="AB626">
        <v>16.200000760000002</v>
      </c>
      <c r="AC626">
        <v>16.799999239999998</v>
      </c>
    </row>
    <row r="627" spans="1:29" x14ac:dyDescent="0.35">
      <c r="A627" t="s">
        <v>34</v>
      </c>
      <c r="B627" t="s">
        <v>99</v>
      </c>
      <c r="C627">
        <v>2004</v>
      </c>
      <c r="D627">
        <v>10.5</v>
      </c>
      <c r="E627">
        <v>75.721951219999994</v>
      </c>
      <c r="F627">
        <v>51.700000760000002</v>
      </c>
      <c r="G627">
        <v>54</v>
      </c>
      <c r="H627">
        <v>49.200000760000002</v>
      </c>
      <c r="I627">
        <v>15.012571380000001</v>
      </c>
      <c r="J627">
        <v>71.093952580000007</v>
      </c>
      <c r="K627">
        <v>13.89347605</v>
      </c>
      <c r="L627">
        <v>3.0434848E-2</v>
      </c>
      <c r="M627">
        <v>51.34350585</v>
      </c>
      <c r="N627">
        <v>10197101</v>
      </c>
      <c r="O627">
        <v>25</v>
      </c>
      <c r="P627">
        <v>26.899999619999999</v>
      </c>
      <c r="Q627">
        <v>23.100000380000001</v>
      </c>
      <c r="R627">
        <v>71.599998470000003</v>
      </c>
      <c r="S627">
        <v>70.599998470000003</v>
      </c>
      <c r="T627">
        <v>72.699996949999999</v>
      </c>
      <c r="U627">
        <v>3.2999999519999998</v>
      </c>
      <c r="V627">
        <v>2.5</v>
      </c>
      <c r="W627">
        <v>4.1999998090000004</v>
      </c>
      <c r="X627">
        <v>9.6999998089999995</v>
      </c>
      <c r="Y627">
        <v>7.0999999049999998</v>
      </c>
      <c r="Z627">
        <v>8.1999998089999995</v>
      </c>
      <c r="AA627">
        <v>17.899999619999999</v>
      </c>
      <c r="AB627">
        <v>21.399999619999999</v>
      </c>
      <c r="AC627">
        <v>19.899999619999999</v>
      </c>
    </row>
    <row r="628" spans="1:29" x14ac:dyDescent="0.35">
      <c r="A628" t="s">
        <v>34</v>
      </c>
      <c r="B628" t="s">
        <v>99</v>
      </c>
      <c r="C628">
        <v>2005</v>
      </c>
      <c r="D628">
        <v>10.6</v>
      </c>
      <c r="E628">
        <v>75.924390239999994</v>
      </c>
      <c r="F628">
        <v>53.599998470000003</v>
      </c>
      <c r="G628">
        <v>54.099998470000003</v>
      </c>
      <c r="H628">
        <v>52.900001529999997</v>
      </c>
      <c r="I628">
        <v>14.743134919999999</v>
      </c>
      <c r="J628">
        <v>71.269911660000005</v>
      </c>
      <c r="K628">
        <v>13.986953420000001</v>
      </c>
      <c r="L628">
        <v>0.13832597999999999</v>
      </c>
      <c r="M628">
        <v>51.306109929999998</v>
      </c>
      <c r="N628">
        <v>10211216</v>
      </c>
      <c r="O628">
        <v>24.100000380000001</v>
      </c>
      <c r="P628">
        <v>23.799999239999998</v>
      </c>
      <c r="Q628">
        <v>24.5</v>
      </c>
      <c r="R628">
        <v>71.800003050000001</v>
      </c>
      <c r="S628">
        <v>72.699996949999999</v>
      </c>
      <c r="T628">
        <v>70.800003050000001</v>
      </c>
      <c r="U628">
        <v>4</v>
      </c>
      <c r="V628">
        <v>3.5</v>
      </c>
      <c r="W628">
        <v>4.5999999049999998</v>
      </c>
      <c r="X628">
        <v>9.8000001910000005</v>
      </c>
      <c r="Y628">
        <v>6.5</v>
      </c>
      <c r="Z628">
        <v>7.9000000950000002</v>
      </c>
      <c r="AA628">
        <v>19.100000380000001</v>
      </c>
      <c r="AB628">
        <v>19.299999239999998</v>
      </c>
      <c r="AC628">
        <v>19.200000760000002</v>
      </c>
    </row>
    <row r="629" spans="1:29" x14ac:dyDescent="0.35">
      <c r="A629" t="s">
        <v>34</v>
      </c>
      <c r="B629" t="s">
        <v>99</v>
      </c>
      <c r="C629">
        <v>2006</v>
      </c>
      <c r="D629">
        <v>10.199999999999999</v>
      </c>
      <c r="E629">
        <v>76.524390240000002</v>
      </c>
      <c r="F629">
        <v>55.200000760000002</v>
      </c>
      <c r="G629">
        <v>56.299999239999998</v>
      </c>
      <c r="H629">
        <v>53.900001529999997</v>
      </c>
      <c r="I629">
        <v>14.62431495</v>
      </c>
      <c r="J629">
        <v>71.210817219999996</v>
      </c>
      <c r="K629">
        <v>14.16486783</v>
      </c>
      <c r="L629">
        <v>0.27079562899999998</v>
      </c>
      <c r="M629">
        <v>51.244105519999998</v>
      </c>
      <c r="N629">
        <v>10238905</v>
      </c>
      <c r="O629">
        <v>24.700000760000002</v>
      </c>
      <c r="P629">
        <v>25</v>
      </c>
      <c r="Q629">
        <v>24.399999619999999</v>
      </c>
      <c r="R629">
        <v>70.5</v>
      </c>
      <c r="S629">
        <v>70.800003050000001</v>
      </c>
      <c r="T629">
        <v>70.099998470000003</v>
      </c>
      <c r="U629">
        <v>4.8000001909999996</v>
      </c>
      <c r="V629">
        <v>4.1999998090000004</v>
      </c>
      <c r="W629">
        <v>5.5</v>
      </c>
      <c r="X629">
        <v>8.8000001910000005</v>
      </c>
      <c r="Y629">
        <v>5.8000001909999996</v>
      </c>
      <c r="Z629">
        <v>7.0999999049999998</v>
      </c>
      <c r="AA629">
        <v>18.700000760000002</v>
      </c>
      <c r="AB629">
        <v>16.600000380000001</v>
      </c>
      <c r="AC629">
        <v>17.5</v>
      </c>
    </row>
    <row r="630" spans="1:29" x14ac:dyDescent="0.35">
      <c r="A630" t="s">
        <v>34</v>
      </c>
      <c r="B630" t="s">
        <v>99</v>
      </c>
      <c r="C630">
        <v>2007</v>
      </c>
      <c r="D630">
        <v>10.199999999999999</v>
      </c>
      <c r="E630">
        <v>76.724390240000005</v>
      </c>
      <c r="F630">
        <v>53.400001529999997</v>
      </c>
      <c r="G630">
        <v>54.700000760000002</v>
      </c>
      <c r="H630">
        <v>51.700000760000002</v>
      </c>
      <c r="I630">
        <v>14.462841879999999</v>
      </c>
      <c r="J630">
        <v>71.133529330000002</v>
      </c>
      <c r="K630">
        <v>14.403628790000001</v>
      </c>
      <c r="L630">
        <v>0.58354220499999998</v>
      </c>
      <c r="M630">
        <v>51.162505699999997</v>
      </c>
      <c r="N630">
        <v>10298828</v>
      </c>
      <c r="O630">
        <v>26.600000380000001</v>
      </c>
      <c r="P630">
        <v>26.399999619999999</v>
      </c>
      <c r="Q630">
        <v>26.899999619999999</v>
      </c>
      <c r="R630">
        <v>68.800003050000001</v>
      </c>
      <c r="S630">
        <v>70</v>
      </c>
      <c r="T630">
        <v>67.300003050000001</v>
      </c>
      <c r="U630">
        <v>4.5</v>
      </c>
      <c r="V630">
        <v>3.5</v>
      </c>
      <c r="W630">
        <v>5.8000001909999996</v>
      </c>
      <c r="X630">
        <v>6.6999998090000004</v>
      </c>
      <c r="Y630">
        <v>4.1999998090000004</v>
      </c>
      <c r="Z630">
        <v>5.3000001909999996</v>
      </c>
      <c r="AA630">
        <v>11</v>
      </c>
      <c r="AB630">
        <v>10.600000380000001</v>
      </c>
      <c r="AC630">
        <v>10.69999981</v>
      </c>
    </row>
    <row r="631" spans="1:29" x14ac:dyDescent="0.35">
      <c r="A631" t="s">
        <v>34</v>
      </c>
      <c r="B631" t="s">
        <v>99</v>
      </c>
      <c r="C631">
        <v>2008</v>
      </c>
      <c r="D631">
        <v>10.1</v>
      </c>
      <c r="E631">
        <v>76.975609759999998</v>
      </c>
      <c r="F631">
        <v>50.200000760000002</v>
      </c>
      <c r="G631">
        <v>50.099998470000003</v>
      </c>
      <c r="H631">
        <v>50.400001529999997</v>
      </c>
      <c r="I631">
        <v>14.315852</v>
      </c>
      <c r="J631">
        <v>70.994964019999998</v>
      </c>
      <c r="K631">
        <v>14.689183979999999</v>
      </c>
      <c r="L631">
        <v>0.82941260299999997</v>
      </c>
      <c r="M631">
        <v>51.073506170000002</v>
      </c>
      <c r="N631">
        <v>10384603</v>
      </c>
      <c r="O631">
        <v>29.600000380000001</v>
      </c>
      <c r="P631">
        <v>29.799999239999998</v>
      </c>
      <c r="Q631">
        <v>29.399999619999999</v>
      </c>
      <c r="R631">
        <v>64.599998470000003</v>
      </c>
      <c r="S631">
        <v>65.199996949999999</v>
      </c>
      <c r="T631">
        <v>63.900001529999997</v>
      </c>
      <c r="U631">
        <v>5.6999998090000004</v>
      </c>
      <c r="V631">
        <v>4.9000000950000002</v>
      </c>
      <c r="W631">
        <v>6.8000001909999996</v>
      </c>
      <c r="X631">
        <v>5.5999999049999998</v>
      </c>
      <c r="Y631">
        <v>3.5</v>
      </c>
      <c r="Z631">
        <v>4.4000000950000002</v>
      </c>
      <c r="AA631">
        <v>9.8999996190000008</v>
      </c>
      <c r="AB631">
        <v>9.8000001910000005</v>
      </c>
      <c r="AC631">
        <v>9.8999996190000008</v>
      </c>
    </row>
    <row r="632" spans="1:29" x14ac:dyDescent="0.35">
      <c r="A632" t="s">
        <v>34</v>
      </c>
      <c r="B632" t="s">
        <v>99</v>
      </c>
      <c r="C632">
        <v>2009</v>
      </c>
      <c r="D632">
        <v>10.3</v>
      </c>
      <c r="E632">
        <v>77.078048780000003</v>
      </c>
      <c r="F632">
        <v>31.100000380000001</v>
      </c>
      <c r="G632">
        <v>33.299999239999998</v>
      </c>
      <c r="H632">
        <v>28.899999619999999</v>
      </c>
      <c r="I632">
        <v>14.243899300000001</v>
      </c>
      <c r="J632">
        <v>70.742222150000003</v>
      </c>
      <c r="K632">
        <v>15.01387856</v>
      </c>
      <c r="L632">
        <v>0.56972945100000005</v>
      </c>
      <c r="M632">
        <v>50.993324870000002</v>
      </c>
      <c r="N632">
        <v>10443936</v>
      </c>
      <c r="O632">
        <v>23.5</v>
      </c>
      <c r="P632">
        <v>24.299999239999998</v>
      </c>
      <c r="Q632">
        <v>22.799999239999998</v>
      </c>
      <c r="R632">
        <v>70.5</v>
      </c>
      <c r="S632">
        <v>70.800003050000001</v>
      </c>
      <c r="T632">
        <v>70.199996949999999</v>
      </c>
      <c r="U632">
        <v>5.9000000950000002</v>
      </c>
      <c r="V632">
        <v>4.9000000950000002</v>
      </c>
      <c r="W632">
        <v>6.9000000950000002</v>
      </c>
      <c r="X632">
        <v>7.6999998090000004</v>
      </c>
      <c r="Y632">
        <v>5.8000001909999996</v>
      </c>
      <c r="Z632">
        <v>6.6999998090000004</v>
      </c>
      <c r="AA632">
        <v>16.700000760000002</v>
      </c>
      <c r="AB632">
        <v>16.600000380000001</v>
      </c>
      <c r="AC632">
        <v>16.600000380000001</v>
      </c>
    </row>
    <row r="633" spans="1:29" x14ac:dyDescent="0.35">
      <c r="A633" t="s">
        <v>34</v>
      </c>
      <c r="B633" t="s">
        <v>99</v>
      </c>
      <c r="C633">
        <v>2010</v>
      </c>
      <c r="D633">
        <v>10.199999999999999</v>
      </c>
      <c r="E633">
        <v>77.424390239999994</v>
      </c>
      <c r="F633">
        <v>43.299999239999998</v>
      </c>
      <c r="G633">
        <v>43.299999239999998</v>
      </c>
      <c r="H633">
        <v>43.299999239999998</v>
      </c>
      <c r="I633">
        <v>14.25417906</v>
      </c>
      <c r="J633">
        <v>70.362553430000006</v>
      </c>
      <c r="K633">
        <v>15.38326752</v>
      </c>
      <c r="L633">
        <v>0.29136167400000001</v>
      </c>
      <c r="M633">
        <v>50.932883529999998</v>
      </c>
      <c r="N633">
        <v>10474410</v>
      </c>
      <c r="O633">
        <v>20.700000760000002</v>
      </c>
      <c r="P633">
        <v>22</v>
      </c>
      <c r="Q633">
        <v>19.399999619999999</v>
      </c>
      <c r="R633">
        <v>72.599998470000003</v>
      </c>
      <c r="S633">
        <v>71.800003050000001</v>
      </c>
      <c r="T633">
        <v>73.400001529999997</v>
      </c>
      <c r="U633">
        <v>6.6999998090000004</v>
      </c>
      <c r="V633">
        <v>6.1999998090000004</v>
      </c>
      <c r="W633">
        <v>7.1999998090000004</v>
      </c>
      <c r="X633">
        <v>8.5</v>
      </c>
      <c r="Y633">
        <v>6.4000000950000002</v>
      </c>
      <c r="Z633">
        <v>7.3000001909999996</v>
      </c>
      <c r="AA633">
        <v>18.5</v>
      </c>
      <c r="AB633">
        <v>18.200000760000002</v>
      </c>
      <c r="AC633">
        <v>18.299999239999998</v>
      </c>
    </row>
    <row r="634" spans="1:29" x14ac:dyDescent="0.35">
      <c r="A634" t="s">
        <v>34</v>
      </c>
      <c r="B634" t="s">
        <v>99</v>
      </c>
      <c r="C634">
        <v>2011</v>
      </c>
      <c r="D634">
        <v>10.199999999999999</v>
      </c>
      <c r="E634">
        <v>77.873170729999998</v>
      </c>
      <c r="F634">
        <v>41.5</v>
      </c>
      <c r="G634">
        <v>41.400001529999997</v>
      </c>
      <c r="H634">
        <v>41.700000760000002</v>
      </c>
      <c r="I634">
        <v>14.38464171</v>
      </c>
      <c r="J634">
        <v>69.736780530000004</v>
      </c>
      <c r="K634">
        <v>15.87857777</v>
      </c>
      <c r="L634">
        <v>0.206747667</v>
      </c>
      <c r="M634">
        <v>50.895772110000003</v>
      </c>
      <c r="N634">
        <v>10496088</v>
      </c>
      <c r="O634">
        <v>20.100000380000001</v>
      </c>
      <c r="P634">
        <v>19.399999619999999</v>
      </c>
      <c r="Q634">
        <v>20.799999239999998</v>
      </c>
      <c r="R634">
        <v>71.900001529999997</v>
      </c>
      <c r="S634">
        <v>72.599998470000003</v>
      </c>
      <c r="T634">
        <v>71.300003050000001</v>
      </c>
      <c r="U634">
        <v>7.9000000950000002</v>
      </c>
      <c r="V634">
        <v>7.8000001909999996</v>
      </c>
      <c r="W634">
        <v>7.9000000950000002</v>
      </c>
      <c r="X634">
        <v>7.9000000950000002</v>
      </c>
      <c r="Y634">
        <v>5.8000001909999996</v>
      </c>
      <c r="Z634">
        <v>6.6999998090000004</v>
      </c>
      <c r="AA634">
        <v>18</v>
      </c>
      <c r="AB634">
        <v>18.100000380000001</v>
      </c>
      <c r="AC634">
        <v>18.100000380000001</v>
      </c>
    </row>
    <row r="635" spans="1:29" x14ac:dyDescent="0.35">
      <c r="A635" t="s">
        <v>34</v>
      </c>
      <c r="B635" t="s">
        <v>99</v>
      </c>
      <c r="C635">
        <v>2012</v>
      </c>
      <c r="D635">
        <v>10.3</v>
      </c>
      <c r="E635">
        <v>78.075609760000006</v>
      </c>
      <c r="F635">
        <v>43.400001529999997</v>
      </c>
      <c r="G635">
        <v>45</v>
      </c>
      <c r="H635">
        <v>41.700000760000002</v>
      </c>
      <c r="I635">
        <v>14.521248180000001</v>
      </c>
      <c r="J635">
        <v>69.064682840000003</v>
      </c>
      <c r="K635">
        <v>16.414068969999999</v>
      </c>
      <c r="L635">
        <v>0.13992565600000001</v>
      </c>
      <c r="M635">
        <v>50.878009349999999</v>
      </c>
      <c r="N635">
        <v>10510785</v>
      </c>
      <c r="O635">
        <v>22.700000760000002</v>
      </c>
      <c r="P635">
        <v>21.899999619999999</v>
      </c>
      <c r="Q635">
        <v>23.600000380000001</v>
      </c>
      <c r="R635">
        <v>69</v>
      </c>
      <c r="S635">
        <v>69.400001529999997</v>
      </c>
      <c r="T635">
        <v>68.699996949999999</v>
      </c>
      <c r="U635">
        <v>8.1999998089999995</v>
      </c>
      <c r="V635">
        <v>8.6999998089999995</v>
      </c>
      <c r="W635">
        <v>7.6999998090000004</v>
      </c>
      <c r="X635">
        <v>8.1999998089999995</v>
      </c>
      <c r="Y635">
        <v>6</v>
      </c>
      <c r="Z635">
        <v>7</v>
      </c>
      <c r="AA635">
        <v>19</v>
      </c>
      <c r="AB635">
        <v>19.899999619999999</v>
      </c>
      <c r="AC635">
        <v>19.5</v>
      </c>
    </row>
    <row r="636" spans="1:29" x14ac:dyDescent="0.35">
      <c r="A636" t="s">
        <v>34</v>
      </c>
      <c r="B636" t="s">
        <v>99</v>
      </c>
      <c r="C636">
        <v>2013</v>
      </c>
      <c r="D636">
        <v>10.4</v>
      </c>
      <c r="E636">
        <v>78.17560976</v>
      </c>
      <c r="F636">
        <v>44.900001529999997</v>
      </c>
      <c r="G636">
        <v>46.400001529999997</v>
      </c>
      <c r="H636">
        <v>43.299999239999998</v>
      </c>
      <c r="I636">
        <v>14.674062810000001</v>
      </c>
      <c r="J636">
        <v>68.3479885</v>
      </c>
      <c r="K636">
        <v>16.977948690000002</v>
      </c>
      <c r="L636">
        <v>3.3169945999999999E-2</v>
      </c>
      <c r="M636">
        <v>50.873402159999998</v>
      </c>
      <c r="N636">
        <v>10514272</v>
      </c>
      <c r="O636">
        <v>19.399999619999999</v>
      </c>
      <c r="P636">
        <v>18.700000760000002</v>
      </c>
      <c r="Q636">
        <v>20.100000380000001</v>
      </c>
      <c r="R636">
        <v>72.199996949999999</v>
      </c>
      <c r="S636">
        <v>72.099998470000003</v>
      </c>
      <c r="T636">
        <v>72.199996949999999</v>
      </c>
      <c r="U636">
        <v>8.5</v>
      </c>
      <c r="V636">
        <v>9.1999998089999995</v>
      </c>
      <c r="W636">
        <v>7.6999998090000004</v>
      </c>
      <c r="X636">
        <v>8.3000001910000005</v>
      </c>
      <c r="Y636">
        <v>5.9000000950000002</v>
      </c>
      <c r="Z636">
        <v>7</v>
      </c>
      <c r="AA636">
        <v>19.399999619999999</v>
      </c>
      <c r="AB636">
        <v>18.600000380000001</v>
      </c>
      <c r="AC636">
        <v>19</v>
      </c>
    </row>
    <row r="637" spans="1:29" x14ac:dyDescent="0.35">
      <c r="A637" t="s">
        <v>34</v>
      </c>
      <c r="B637" t="s">
        <v>99</v>
      </c>
      <c r="C637">
        <v>2014</v>
      </c>
      <c r="D637">
        <v>10</v>
      </c>
      <c r="E637">
        <v>78.275609759999995</v>
      </c>
      <c r="F637">
        <v>44.5</v>
      </c>
      <c r="G637">
        <v>44.200000760000002</v>
      </c>
      <c r="H637">
        <v>45</v>
      </c>
      <c r="I637">
        <v>14.848227189999999</v>
      </c>
      <c r="J637">
        <v>67.608819249999996</v>
      </c>
      <c r="K637">
        <v>17.542953560000001</v>
      </c>
      <c r="L637">
        <v>0.10527758199999999</v>
      </c>
      <c r="M637">
        <v>50.872426390000001</v>
      </c>
      <c r="N637">
        <v>10525347</v>
      </c>
      <c r="O637">
        <v>18</v>
      </c>
      <c r="P637">
        <v>16.399999619999999</v>
      </c>
      <c r="Q637">
        <v>19.600000380000001</v>
      </c>
      <c r="R637">
        <v>71.800003050000001</v>
      </c>
      <c r="S637">
        <v>72.599998470000003</v>
      </c>
      <c r="T637">
        <v>70.699996949999999</v>
      </c>
      <c r="U637">
        <v>10.30000019</v>
      </c>
      <c r="V637">
        <v>10.899999619999999</v>
      </c>
      <c r="W637">
        <v>9.6000003809999992</v>
      </c>
      <c r="X637">
        <v>7.4000000950000002</v>
      </c>
      <c r="Y637">
        <v>5.0999999049999998</v>
      </c>
      <c r="Z637">
        <v>6.0999999049999998</v>
      </c>
      <c r="AA637">
        <v>17.100000380000001</v>
      </c>
      <c r="AB637">
        <v>15</v>
      </c>
      <c r="AC637">
        <v>15.899999619999999</v>
      </c>
    </row>
    <row r="638" spans="1:29" x14ac:dyDescent="0.35">
      <c r="A638" t="s">
        <v>34</v>
      </c>
      <c r="B638" t="s">
        <v>99</v>
      </c>
      <c r="C638">
        <v>2015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15.041895309999999</v>
      </c>
      <c r="J638">
        <v>66.882117039999997</v>
      </c>
      <c r="K638">
        <v>18.075987659999999</v>
      </c>
      <c r="L638">
        <v>0.24550501199999999</v>
      </c>
      <c r="M638">
        <v>50.868105710000002</v>
      </c>
      <c r="N638">
        <v>10551219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35">
      <c r="A639" t="s">
        <v>35</v>
      </c>
      <c r="B639" t="s">
        <v>106</v>
      </c>
      <c r="C639">
        <v>1967</v>
      </c>
      <c r="D639">
        <v>11.9</v>
      </c>
      <c r="E639">
        <v>70.373512199999993</v>
      </c>
      <c r="F639">
        <v>0</v>
      </c>
      <c r="G639">
        <v>0</v>
      </c>
      <c r="H639">
        <v>0</v>
      </c>
      <c r="I639">
        <v>23.316143690000001</v>
      </c>
      <c r="J639">
        <v>63.711359539999997</v>
      </c>
      <c r="K639">
        <v>12.972496769999999</v>
      </c>
      <c r="L639">
        <v>0.45720852699999998</v>
      </c>
      <c r="M639">
        <v>52.819922310000003</v>
      </c>
      <c r="N639">
        <v>76951336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35">
      <c r="A640" t="s">
        <v>35</v>
      </c>
      <c r="B640" t="s">
        <v>106</v>
      </c>
      <c r="C640">
        <v>1968</v>
      </c>
      <c r="D640">
        <v>12.6</v>
      </c>
      <c r="E640">
        <v>70.465097560000004</v>
      </c>
      <c r="F640">
        <v>0</v>
      </c>
      <c r="G640">
        <v>0</v>
      </c>
      <c r="H640">
        <v>0</v>
      </c>
      <c r="I640">
        <v>23.399475590000002</v>
      </c>
      <c r="J640">
        <v>63.399842810000003</v>
      </c>
      <c r="K640">
        <v>13.200681599999999</v>
      </c>
      <c r="L640">
        <v>0.44471732600000002</v>
      </c>
      <c r="M640">
        <v>52.770769610000002</v>
      </c>
      <c r="N640">
        <v>77294314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35">
      <c r="A641" t="s">
        <v>35</v>
      </c>
      <c r="B641" t="s">
        <v>106</v>
      </c>
      <c r="C641">
        <v>1969</v>
      </c>
      <c r="D641">
        <v>12.7</v>
      </c>
      <c r="E641">
        <v>70.550682929999994</v>
      </c>
      <c r="F641">
        <v>0</v>
      </c>
      <c r="G641">
        <v>0</v>
      </c>
      <c r="H641">
        <v>0</v>
      </c>
      <c r="I641">
        <v>23.408109589999999</v>
      </c>
      <c r="J641">
        <v>63.16856379</v>
      </c>
      <c r="K641">
        <v>13.42332661</v>
      </c>
      <c r="L641">
        <v>0.79298373799999999</v>
      </c>
      <c r="M641">
        <v>52.729597249999998</v>
      </c>
      <c r="N641">
        <v>77909682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35">
      <c r="A642" t="s">
        <v>35</v>
      </c>
      <c r="B642" t="s">
        <v>106</v>
      </c>
      <c r="C642">
        <v>1970</v>
      </c>
      <c r="D642">
        <v>12.5</v>
      </c>
      <c r="E642">
        <v>70.639780490000007</v>
      </c>
      <c r="F642">
        <v>0</v>
      </c>
      <c r="G642">
        <v>0</v>
      </c>
      <c r="H642">
        <v>0</v>
      </c>
      <c r="I642">
        <v>23.33494095</v>
      </c>
      <c r="J642">
        <v>63.023178049999999</v>
      </c>
      <c r="K642">
        <v>13.641881</v>
      </c>
      <c r="L642">
        <v>0.33266139300000003</v>
      </c>
      <c r="M642">
        <v>52.692059329999999</v>
      </c>
      <c r="N642">
        <v>78169289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35">
      <c r="A643" t="s">
        <v>35</v>
      </c>
      <c r="B643" t="s">
        <v>106</v>
      </c>
      <c r="C643">
        <v>1971</v>
      </c>
      <c r="D643">
        <v>12.3</v>
      </c>
      <c r="E643">
        <v>70.742878050000002</v>
      </c>
      <c r="F643">
        <v>0</v>
      </c>
      <c r="G643">
        <v>0</v>
      </c>
      <c r="H643">
        <v>0</v>
      </c>
      <c r="I643">
        <v>23.20694189</v>
      </c>
      <c r="J643">
        <v>62.866641129999998</v>
      </c>
      <c r="K643">
        <v>13.92641697</v>
      </c>
      <c r="L643">
        <v>0.183475314</v>
      </c>
      <c r="M643">
        <v>52.658007730000001</v>
      </c>
      <c r="N643">
        <v>78312842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35">
      <c r="A644" t="s">
        <v>35</v>
      </c>
      <c r="B644" t="s">
        <v>106</v>
      </c>
      <c r="C644">
        <v>1972</v>
      </c>
      <c r="D644">
        <v>12.3</v>
      </c>
      <c r="E644">
        <v>70.867000000000004</v>
      </c>
      <c r="F644">
        <v>0</v>
      </c>
      <c r="G644">
        <v>0</v>
      </c>
      <c r="H644">
        <v>0</v>
      </c>
      <c r="I644">
        <v>22.935902349999999</v>
      </c>
      <c r="J644">
        <v>62.865392149999998</v>
      </c>
      <c r="K644">
        <v>14.19870551</v>
      </c>
      <c r="L644">
        <v>0.47848104600000002</v>
      </c>
      <c r="M644">
        <v>52.628240490000003</v>
      </c>
      <c r="N644">
        <v>78688452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35">
      <c r="A645" t="s">
        <v>35</v>
      </c>
      <c r="B645" t="s">
        <v>106</v>
      </c>
      <c r="C645">
        <v>1973</v>
      </c>
      <c r="D645">
        <v>12.2</v>
      </c>
      <c r="E645">
        <v>71.016682930000002</v>
      </c>
      <c r="F645">
        <v>0</v>
      </c>
      <c r="G645">
        <v>0</v>
      </c>
      <c r="H645">
        <v>0</v>
      </c>
      <c r="I645">
        <v>22.558081319999999</v>
      </c>
      <c r="J645">
        <v>62.986578770000001</v>
      </c>
      <c r="K645">
        <v>14.455339909999999</v>
      </c>
      <c r="L645">
        <v>0.31494245100000001</v>
      </c>
      <c r="M645">
        <v>52.600412810000002</v>
      </c>
      <c r="N645">
        <v>78936666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35">
      <c r="A646" t="s">
        <v>35</v>
      </c>
      <c r="B646" t="s">
        <v>106</v>
      </c>
      <c r="C646">
        <v>1974</v>
      </c>
      <c r="D646">
        <v>12.1</v>
      </c>
      <c r="E646">
        <v>71.195414630000002</v>
      </c>
      <c r="F646">
        <v>0</v>
      </c>
      <c r="G646">
        <v>0</v>
      </c>
      <c r="H646">
        <v>0</v>
      </c>
      <c r="I646">
        <v>22.130878790000001</v>
      </c>
      <c r="J646">
        <v>63.180514889999998</v>
      </c>
      <c r="K646">
        <v>14.68860632</v>
      </c>
      <c r="L646">
        <v>3.8969222999999997E-2</v>
      </c>
      <c r="M646">
        <v>52.571781199999997</v>
      </c>
      <c r="N646">
        <v>78967433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35">
      <c r="A647" t="s">
        <v>35</v>
      </c>
      <c r="B647" t="s">
        <v>106</v>
      </c>
      <c r="C647">
        <v>1975</v>
      </c>
      <c r="D647">
        <v>12.6</v>
      </c>
      <c r="E647">
        <v>71.401731710000007</v>
      </c>
      <c r="F647">
        <v>0</v>
      </c>
      <c r="G647">
        <v>0</v>
      </c>
      <c r="H647">
        <v>0</v>
      </c>
      <c r="I647">
        <v>21.687412869999999</v>
      </c>
      <c r="J647">
        <v>63.421300690000002</v>
      </c>
      <c r="K647">
        <v>14.89128644</v>
      </c>
      <c r="L647">
        <v>-0.37284635900000002</v>
      </c>
      <c r="M647">
        <v>52.540435240000001</v>
      </c>
      <c r="N647">
        <v>78673554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35">
      <c r="A648" t="s">
        <v>35</v>
      </c>
      <c r="B648" t="s">
        <v>106</v>
      </c>
      <c r="C648">
        <v>1976</v>
      </c>
      <c r="D648">
        <v>12.3</v>
      </c>
      <c r="E648">
        <v>71.634146340000001</v>
      </c>
      <c r="F648">
        <v>0</v>
      </c>
      <c r="G648">
        <v>0</v>
      </c>
      <c r="H648">
        <v>0</v>
      </c>
      <c r="I648">
        <v>21.016585150000001</v>
      </c>
      <c r="J648">
        <v>63.783361290000002</v>
      </c>
      <c r="K648">
        <v>15.200053560000001</v>
      </c>
      <c r="L648">
        <v>-0.42876687499999999</v>
      </c>
      <c r="M648">
        <v>52.504141840000003</v>
      </c>
      <c r="N648">
        <v>78336950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35">
      <c r="A649" t="s">
        <v>35</v>
      </c>
      <c r="B649" t="s">
        <v>106</v>
      </c>
      <c r="C649">
        <v>1977</v>
      </c>
      <c r="D649">
        <v>11.9</v>
      </c>
      <c r="E649">
        <v>71.883682930000006</v>
      </c>
      <c r="F649">
        <v>0</v>
      </c>
      <c r="G649">
        <v>0</v>
      </c>
      <c r="H649">
        <v>0</v>
      </c>
      <c r="I649">
        <v>20.447917</v>
      </c>
      <c r="J649">
        <v>64.089821029999996</v>
      </c>
      <c r="K649">
        <v>15.46226197</v>
      </c>
      <c r="L649">
        <v>-0.22637666300000001</v>
      </c>
      <c r="M649">
        <v>52.463056639999998</v>
      </c>
      <c r="N649">
        <v>78159814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35">
      <c r="A650" t="s">
        <v>35</v>
      </c>
      <c r="B650" t="s">
        <v>106</v>
      </c>
      <c r="C650">
        <v>1978</v>
      </c>
      <c r="D650">
        <v>12.2</v>
      </c>
      <c r="E650">
        <v>72.14280488</v>
      </c>
      <c r="F650">
        <v>0</v>
      </c>
      <c r="G650">
        <v>0</v>
      </c>
      <c r="H650">
        <v>0</v>
      </c>
      <c r="I650">
        <v>19.908730080000002</v>
      </c>
      <c r="J650">
        <v>64.437403759999995</v>
      </c>
      <c r="K650">
        <v>15.65386616</v>
      </c>
      <c r="L650">
        <v>-8.7031415000000001E-2</v>
      </c>
      <c r="M650">
        <v>52.420527880000002</v>
      </c>
      <c r="N650">
        <v>78091820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35">
      <c r="A651" t="s">
        <v>35</v>
      </c>
      <c r="B651" t="s">
        <v>106</v>
      </c>
      <c r="C651">
        <v>1979</v>
      </c>
      <c r="D651">
        <v>12.1</v>
      </c>
      <c r="E651">
        <v>72.408536589999997</v>
      </c>
      <c r="F651">
        <v>0</v>
      </c>
      <c r="G651">
        <v>0</v>
      </c>
      <c r="H651">
        <v>0</v>
      </c>
      <c r="I651">
        <v>19.30544884</v>
      </c>
      <c r="J651">
        <v>64.960883670000001</v>
      </c>
      <c r="K651">
        <v>15.73366749</v>
      </c>
      <c r="L651">
        <v>4.4207405999999998E-2</v>
      </c>
      <c r="M651">
        <v>52.381499390000002</v>
      </c>
      <c r="N651">
        <v>78126350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35">
      <c r="A652" t="s">
        <v>35</v>
      </c>
      <c r="B652" t="s">
        <v>106</v>
      </c>
      <c r="C652">
        <v>1980</v>
      </c>
      <c r="D652">
        <v>12.2</v>
      </c>
      <c r="E652">
        <v>72.677902439999997</v>
      </c>
      <c r="F652">
        <v>0</v>
      </c>
      <c r="G652">
        <v>0</v>
      </c>
      <c r="H652">
        <v>0</v>
      </c>
      <c r="I652">
        <v>18.616436870000001</v>
      </c>
      <c r="J652">
        <v>65.706227979999994</v>
      </c>
      <c r="K652">
        <v>15.677335149999999</v>
      </c>
      <c r="L652">
        <v>0.20743040600000001</v>
      </c>
      <c r="M652">
        <v>52.348949089999998</v>
      </c>
      <c r="N652">
        <v>78288576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35">
      <c r="A653" t="s">
        <v>35</v>
      </c>
      <c r="B653" t="s">
        <v>106</v>
      </c>
      <c r="C653">
        <v>1981</v>
      </c>
      <c r="D653">
        <v>12.2</v>
      </c>
      <c r="E653">
        <v>72.95239024</v>
      </c>
      <c r="F653">
        <v>0</v>
      </c>
      <c r="G653">
        <v>0</v>
      </c>
      <c r="H653">
        <v>0</v>
      </c>
      <c r="I653">
        <v>18.108441060000001</v>
      </c>
      <c r="J653">
        <v>66.349627089999998</v>
      </c>
      <c r="K653">
        <v>15.541931849999999</v>
      </c>
      <c r="L653">
        <v>0.15230848899999999</v>
      </c>
      <c r="M653">
        <v>52.324942839999999</v>
      </c>
      <c r="N653">
        <v>78407907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35">
      <c r="A654" t="s">
        <v>35</v>
      </c>
      <c r="B654" t="s">
        <v>106</v>
      </c>
      <c r="C654">
        <v>1982</v>
      </c>
      <c r="D654">
        <v>12</v>
      </c>
      <c r="E654">
        <v>73.230975610000002</v>
      </c>
      <c r="F654">
        <v>0</v>
      </c>
      <c r="G654">
        <v>0</v>
      </c>
      <c r="H654">
        <v>0</v>
      </c>
      <c r="I654">
        <v>17.489877060000001</v>
      </c>
      <c r="J654">
        <v>67.230948999999995</v>
      </c>
      <c r="K654">
        <v>15.27917394</v>
      </c>
      <c r="L654">
        <v>-9.5113436999999995E-2</v>
      </c>
      <c r="M654">
        <v>52.306709730000001</v>
      </c>
      <c r="N654">
        <v>78333366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35">
      <c r="A655" t="s">
        <v>35</v>
      </c>
      <c r="B655" t="s">
        <v>106</v>
      </c>
      <c r="C655">
        <v>1983</v>
      </c>
      <c r="D655">
        <v>12</v>
      </c>
      <c r="E655">
        <v>73.512146340000001</v>
      </c>
      <c r="F655">
        <v>0</v>
      </c>
      <c r="G655">
        <v>0</v>
      </c>
      <c r="H655">
        <v>0</v>
      </c>
      <c r="I655">
        <v>16.847224359999998</v>
      </c>
      <c r="J655">
        <v>68.196097499999993</v>
      </c>
      <c r="K655">
        <v>14.956678139999999</v>
      </c>
      <c r="L655">
        <v>-0.26215257199999997</v>
      </c>
      <c r="M655">
        <v>52.286575820000003</v>
      </c>
      <c r="N655">
        <v>78128282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7.5</v>
      </c>
      <c r="Y655">
        <v>5.8000001909999996</v>
      </c>
      <c r="Z655">
        <v>6.4000000950000002</v>
      </c>
      <c r="AA655">
        <v>11.100000380000001</v>
      </c>
      <c r="AB655">
        <v>10.19999981</v>
      </c>
      <c r="AC655">
        <v>10.600000380000001</v>
      </c>
    </row>
    <row r="656" spans="1:29" x14ac:dyDescent="0.35">
      <c r="A656" t="s">
        <v>35</v>
      </c>
      <c r="B656" t="s">
        <v>106</v>
      </c>
      <c r="C656">
        <v>1984</v>
      </c>
      <c r="D656">
        <v>11.8</v>
      </c>
      <c r="E656">
        <v>73.792853660000006</v>
      </c>
      <c r="F656">
        <v>0</v>
      </c>
      <c r="G656">
        <v>0</v>
      </c>
      <c r="H656">
        <v>0</v>
      </c>
      <c r="I656">
        <v>16.313889339999999</v>
      </c>
      <c r="J656">
        <v>69.011683559999994</v>
      </c>
      <c r="K656">
        <v>14.674427100000001</v>
      </c>
      <c r="L656">
        <v>-0.34566640199999998</v>
      </c>
      <c r="M656">
        <v>52.253967600000003</v>
      </c>
      <c r="N656">
        <v>77858685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8.1999998089999995</v>
      </c>
      <c r="Y656">
        <v>5.6999998090000004</v>
      </c>
      <c r="Z656">
        <v>6.6999998090000004</v>
      </c>
      <c r="AA656">
        <v>11.100000380000001</v>
      </c>
      <c r="AB656">
        <v>9.6000003809999992</v>
      </c>
      <c r="AC656">
        <v>10.30000019</v>
      </c>
    </row>
    <row r="657" spans="1:29" x14ac:dyDescent="0.35">
      <c r="A657" t="s">
        <v>35</v>
      </c>
      <c r="B657" t="s">
        <v>106</v>
      </c>
      <c r="C657">
        <v>1985</v>
      </c>
      <c r="D657">
        <v>12</v>
      </c>
      <c r="E657">
        <v>74.064536590000003</v>
      </c>
      <c r="F657">
        <v>0</v>
      </c>
      <c r="G657">
        <v>0</v>
      </c>
      <c r="H657">
        <v>0</v>
      </c>
      <c r="I657">
        <v>15.95818946</v>
      </c>
      <c r="J657">
        <v>69.546683950000002</v>
      </c>
      <c r="K657">
        <v>14.49512659</v>
      </c>
      <c r="L657">
        <v>-0.22348990199999999</v>
      </c>
      <c r="M657">
        <v>52.201667270000002</v>
      </c>
      <c r="N657">
        <v>77684873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8.5</v>
      </c>
      <c r="Y657">
        <v>5.8000001909999996</v>
      </c>
      <c r="Z657">
        <v>6.9000000950000002</v>
      </c>
      <c r="AA657">
        <v>10.69999981</v>
      </c>
      <c r="AB657">
        <v>9</v>
      </c>
      <c r="AC657">
        <v>9.8000001910000005</v>
      </c>
    </row>
    <row r="658" spans="1:29" x14ac:dyDescent="0.35">
      <c r="A658" t="s">
        <v>35</v>
      </c>
      <c r="B658" t="s">
        <v>106</v>
      </c>
      <c r="C658">
        <v>1986</v>
      </c>
      <c r="D658">
        <v>11.9</v>
      </c>
      <c r="E658">
        <v>74.321634149999994</v>
      </c>
      <c r="F658">
        <v>0</v>
      </c>
      <c r="G658">
        <v>0</v>
      </c>
      <c r="H658">
        <v>0</v>
      </c>
      <c r="I658">
        <v>15.76021267</v>
      </c>
      <c r="J658">
        <v>69.778222299999996</v>
      </c>
      <c r="K658">
        <v>14.461565029999999</v>
      </c>
      <c r="L658">
        <v>4.5768063999999997E-2</v>
      </c>
      <c r="M658">
        <v>52.127714130000001</v>
      </c>
      <c r="N658">
        <v>77720436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8.1999998089999995</v>
      </c>
      <c r="Y658">
        <v>5.5</v>
      </c>
      <c r="Z658">
        <v>6.5999999049999998</v>
      </c>
      <c r="AA658">
        <v>9</v>
      </c>
      <c r="AB658">
        <v>6.8000001909999996</v>
      </c>
      <c r="AC658">
        <v>7.8000001909999996</v>
      </c>
    </row>
    <row r="659" spans="1:29" x14ac:dyDescent="0.35">
      <c r="A659" t="s">
        <v>35</v>
      </c>
      <c r="B659" t="s">
        <v>106</v>
      </c>
      <c r="C659">
        <v>1987</v>
      </c>
      <c r="D659">
        <v>11.6</v>
      </c>
      <c r="E659">
        <v>74.559609760000001</v>
      </c>
      <c r="F659">
        <v>0</v>
      </c>
      <c r="G659">
        <v>0</v>
      </c>
      <c r="H659">
        <v>0</v>
      </c>
      <c r="I659">
        <v>15.696721459999999</v>
      </c>
      <c r="J659">
        <v>69.782996159999996</v>
      </c>
      <c r="K659">
        <v>14.52028239</v>
      </c>
      <c r="L659">
        <v>0.15361757500000001</v>
      </c>
      <c r="M659">
        <v>52.035738909999999</v>
      </c>
      <c r="N659">
        <v>77839920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7.9000000950000002</v>
      </c>
      <c r="Y659">
        <v>6.0999999049999998</v>
      </c>
      <c r="Z659">
        <v>6.8000001909999996</v>
      </c>
      <c r="AA659">
        <v>7.5999999049999998</v>
      </c>
      <c r="AB659">
        <v>7.4000000950000002</v>
      </c>
      <c r="AC659">
        <v>7.5</v>
      </c>
    </row>
    <row r="660" spans="1:29" x14ac:dyDescent="0.35">
      <c r="A660" t="s">
        <v>35</v>
      </c>
      <c r="B660" t="s">
        <v>106</v>
      </c>
      <c r="C660">
        <v>1988</v>
      </c>
      <c r="D660">
        <v>11.5</v>
      </c>
      <c r="E660">
        <v>74.778951219999996</v>
      </c>
      <c r="F660">
        <v>0</v>
      </c>
      <c r="G660">
        <v>0</v>
      </c>
      <c r="H660">
        <v>0</v>
      </c>
      <c r="I660">
        <v>15.749103310000001</v>
      </c>
      <c r="J660">
        <v>69.613948280000002</v>
      </c>
      <c r="K660">
        <v>14.63694841</v>
      </c>
      <c r="L660">
        <v>0.39067896000000002</v>
      </c>
      <c r="M660">
        <v>51.931208099999999</v>
      </c>
      <c r="N660">
        <v>78144619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7.9000000950000002</v>
      </c>
      <c r="Y660">
        <v>5.3000001909999996</v>
      </c>
      <c r="Z660">
        <v>6.3000001909999996</v>
      </c>
      <c r="AA660">
        <v>7.3000001909999996</v>
      </c>
      <c r="AB660">
        <v>6.3000001909999996</v>
      </c>
      <c r="AC660">
        <v>6.8000001909999996</v>
      </c>
    </row>
    <row r="661" spans="1:29" x14ac:dyDescent="0.35">
      <c r="A661" t="s">
        <v>35</v>
      </c>
      <c r="B661" t="s">
        <v>106</v>
      </c>
      <c r="C661">
        <v>1989</v>
      </c>
      <c r="D661">
        <v>11.5</v>
      </c>
      <c r="E661">
        <v>74.982682929999996</v>
      </c>
      <c r="F661">
        <v>0</v>
      </c>
      <c r="G661">
        <v>0</v>
      </c>
      <c r="H661">
        <v>0</v>
      </c>
      <c r="I661">
        <v>15.84331691</v>
      </c>
      <c r="J661">
        <v>69.393148729999993</v>
      </c>
      <c r="K661">
        <v>14.76353436</v>
      </c>
      <c r="L661">
        <v>0.77333699099999997</v>
      </c>
      <c r="M661">
        <v>51.822102559999998</v>
      </c>
      <c r="N661">
        <v>78751283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7.5</v>
      </c>
      <c r="Y661">
        <v>4.5</v>
      </c>
      <c r="Z661">
        <v>5.6999998090000004</v>
      </c>
      <c r="AA661">
        <v>5.9000000950000002</v>
      </c>
      <c r="AB661">
        <v>5.1999998090000004</v>
      </c>
      <c r="AC661">
        <v>5.5</v>
      </c>
    </row>
    <row r="662" spans="1:29" x14ac:dyDescent="0.35">
      <c r="A662" t="s">
        <v>35</v>
      </c>
      <c r="B662" t="s">
        <v>106</v>
      </c>
      <c r="C662">
        <v>1990</v>
      </c>
      <c r="D662">
        <v>11.6</v>
      </c>
      <c r="E662">
        <v>75.177365850000001</v>
      </c>
      <c r="F662">
        <v>0</v>
      </c>
      <c r="G662">
        <v>0</v>
      </c>
      <c r="H662">
        <v>0</v>
      </c>
      <c r="I662">
        <v>15.92663473</v>
      </c>
      <c r="J662">
        <v>69.200644639999993</v>
      </c>
      <c r="K662">
        <v>14.87272063</v>
      </c>
      <c r="L662">
        <v>0.86196944900000005</v>
      </c>
      <c r="M662">
        <v>51.714848949999997</v>
      </c>
      <c r="N662">
        <v>79433029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6.0999999049999998</v>
      </c>
      <c r="Y662">
        <v>4</v>
      </c>
      <c r="Z662">
        <v>4.9000000950000002</v>
      </c>
      <c r="AA662">
        <v>4.6999998090000004</v>
      </c>
      <c r="AB662">
        <v>4.4000000950000002</v>
      </c>
      <c r="AC662">
        <v>4.5999999049999998</v>
      </c>
    </row>
    <row r="663" spans="1:29" x14ac:dyDescent="0.35">
      <c r="A663" t="s">
        <v>35</v>
      </c>
      <c r="B663" t="s">
        <v>106</v>
      </c>
      <c r="C663">
        <v>1991</v>
      </c>
      <c r="D663">
        <v>11.4</v>
      </c>
      <c r="E663">
        <v>75.319512200000005</v>
      </c>
      <c r="F663">
        <v>31.5</v>
      </c>
      <c r="G663">
        <v>27.5</v>
      </c>
      <c r="H663">
        <v>35.799999239999998</v>
      </c>
      <c r="I663">
        <v>16.017473710000001</v>
      </c>
      <c r="J663">
        <v>68.965615720000002</v>
      </c>
      <c r="K663">
        <v>15.01691057</v>
      </c>
      <c r="L663">
        <v>0.72860554700000002</v>
      </c>
      <c r="M663">
        <v>51.610664669999998</v>
      </c>
      <c r="N663">
        <v>80013896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6.5</v>
      </c>
      <c r="Y663">
        <v>4.4000000950000002</v>
      </c>
      <c r="Z663">
        <v>5.3000001909999996</v>
      </c>
      <c r="AA663">
        <v>5.8000001909999996</v>
      </c>
      <c r="AB663">
        <v>5.1999998090000004</v>
      </c>
      <c r="AC663">
        <v>5.5</v>
      </c>
    </row>
    <row r="664" spans="1:29" x14ac:dyDescent="0.35">
      <c r="A664" t="s">
        <v>35</v>
      </c>
      <c r="B664" t="s">
        <v>106</v>
      </c>
      <c r="C664">
        <v>1992</v>
      </c>
      <c r="D664">
        <v>11</v>
      </c>
      <c r="E664">
        <v>75.819512200000005</v>
      </c>
      <c r="F664">
        <v>33.099998470000003</v>
      </c>
      <c r="G664">
        <v>30.399999619999999</v>
      </c>
      <c r="H664">
        <v>36.599998470000003</v>
      </c>
      <c r="I664">
        <v>16.071758880000001</v>
      </c>
      <c r="J664">
        <v>68.770350989999997</v>
      </c>
      <c r="K664">
        <v>15.157890119999999</v>
      </c>
      <c r="L664">
        <v>0.76034694700000005</v>
      </c>
      <c r="M664">
        <v>51.509860510000003</v>
      </c>
      <c r="N664">
        <v>80624598</v>
      </c>
      <c r="O664">
        <v>23.299999239999998</v>
      </c>
      <c r="P664">
        <v>21.700000760000002</v>
      </c>
      <c r="Q664">
        <v>25.200000760000002</v>
      </c>
      <c r="R664">
        <v>56</v>
      </c>
      <c r="S664">
        <v>60.099998470000003</v>
      </c>
      <c r="T664">
        <v>51.099998470000003</v>
      </c>
      <c r="U664">
        <v>13.100000380000001</v>
      </c>
      <c r="V664">
        <v>11.5</v>
      </c>
      <c r="W664">
        <v>15.100000380000001</v>
      </c>
      <c r="X664">
        <v>8.1999998089999995</v>
      </c>
      <c r="Y664">
        <v>4.9000000950000002</v>
      </c>
      <c r="Z664">
        <v>6.3000001909999996</v>
      </c>
      <c r="AA664">
        <v>6.5</v>
      </c>
      <c r="AB664">
        <v>5.4000000950000002</v>
      </c>
      <c r="AC664">
        <v>6</v>
      </c>
    </row>
    <row r="665" spans="1:29" x14ac:dyDescent="0.35">
      <c r="A665" t="s">
        <v>35</v>
      </c>
      <c r="B665" t="s">
        <v>106</v>
      </c>
      <c r="C665">
        <v>1993</v>
      </c>
      <c r="D665">
        <v>11.1</v>
      </c>
      <c r="E665">
        <v>75.870731710000001</v>
      </c>
      <c r="F665">
        <v>40</v>
      </c>
      <c r="G665">
        <v>43.200000760000002</v>
      </c>
      <c r="H665">
        <v>36.5</v>
      </c>
      <c r="I665">
        <v>16.093218749999998</v>
      </c>
      <c r="J665">
        <v>68.623800990000007</v>
      </c>
      <c r="K665">
        <v>15.28298026</v>
      </c>
      <c r="L665">
        <v>0.657391218</v>
      </c>
      <c r="M665">
        <v>51.41648138</v>
      </c>
      <c r="N665">
        <v>81156363</v>
      </c>
      <c r="O665">
        <v>24.5</v>
      </c>
      <c r="P665">
        <v>23.899999619999999</v>
      </c>
      <c r="Q665">
        <v>25.100000380000001</v>
      </c>
      <c r="R665">
        <v>55.200000760000002</v>
      </c>
      <c r="S665">
        <v>58.799999239999998</v>
      </c>
      <c r="T665">
        <v>51.299999239999998</v>
      </c>
      <c r="U665">
        <v>12.19999981</v>
      </c>
      <c r="V665">
        <v>10.80000019</v>
      </c>
      <c r="W665">
        <v>13.69999981</v>
      </c>
      <c r="X665">
        <v>9.3000001910000005</v>
      </c>
      <c r="Y665">
        <v>6.5</v>
      </c>
      <c r="Z665">
        <v>7.6999998090000004</v>
      </c>
      <c r="AA665">
        <v>7.6999998090000004</v>
      </c>
      <c r="AB665">
        <v>7.5999999049999998</v>
      </c>
      <c r="AC665">
        <v>7.6999998090000004</v>
      </c>
    </row>
    <row r="666" spans="1:29" x14ac:dyDescent="0.35">
      <c r="A666" t="s">
        <v>35</v>
      </c>
      <c r="B666" t="s">
        <v>106</v>
      </c>
      <c r="C666">
        <v>1994</v>
      </c>
      <c r="D666">
        <v>10.9</v>
      </c>
      <c r="E666">
        <v>76.270731710000007</v>
      </c>
      <c r="F666">
        <v>43.900001529999997</v>
      </c>
      <c r="G666">
        <v>47</v>
      </c>
      <c r="H666">
        <v>40.799999239999998</v>
      </c>
      <c r="I666">
        <v>16.098121410000001</v>
      </c>
      <c r="J666">
        <v>68.528691679999994</v>
      </c>
      <c r="K666">
        <v>15.37318692</v>
      </c>
      <c r="L666">
        <v>0.34685664900000002</v>
      </c>
      <c r="M666">
        <v>51.334690180000003</v>
      </c>
      <c r="N666">
        <v>81438348</v>
      </c>
      <c r="O666">
        <v>21.899999619999999</v>
      </c>
      <c r="P666">
        <v>21</v>
      </c>
      <c r="Q666">
        <v>22.899999619999999</v>
      </c>
      <c r="R666">
        <v>55.900001529999997</v>
      </c>
      <c r="S666">
        <v>59.400001529999997</v>
      </c>
      <c r="T666">
        <v>52.400001529999997</v>
      </c>
      <c r="U666">
        <v>12.5</v>
      </c>
      <c r="V666">
        <v>10.899999619999999</v>
      </c>
      <c r="W666">
        <v>14.100000380000001</v>
      </c>
      <c r="X666">
        <v>10.30000019</v>
      </c>
      <c r="Y666">
        <v>7.5</v>
      </c>
      <c r="Z666">
        <v>8.6999998089999995</v>
      </c>
      <c r="AA666">
        <v>8.3999996190000008</v>
      </c>
      <c r="AB666">
        <v>9.3999996190000008</v>
      </c>
      <c r="AC666">
        <v>9</v>
      </c>
    </row>
    <row r="667" spans="1:29" x14ac:dyDescent="0.35">
      <c r="A667" t="s">
        <v>35</v>
      </c>
      <c r="B667" t="s">
        <v>106</v>
      </c>
      <c r="C667">
        <v>1995</v>
      </c>
      <c r="D667">
        <v>10.8</v>
      </c>
      <c r="E667">
        <v>76.421951219999997</v>
      </c>
      <c r="F667">
        <v>48.299999239999998</v>
      </c>
      <c r="G667">
        <v>50.900001529999997</v>
      </c>
      <c r="H667">
        <v>45.599998470000003</v>
      </c>
      <c r="I667">
        <v>16.088358580000001</v>
      </c>
      <c r="J667">
        <v>68.489594170000004</v>
      </c>
      <c r="K667">
        <v>15.42204725</v>
      </c>
      <c r="L667">
        <v>0.29390444399999999</v>
      </c>
      <c r="M667">
        <v>51.266940640000001</v>
      </c>
      <c r="N667">
        <v>81678051</v>
      </c>
      <c r="O667">
        <v>25.100000380000001</v>
      </c>
      <c r="P667">
        <v>24.799999239999998</v>
      </c>
      <c r="Q667">
        <v>25.399999619999999</v>
      </c>
      <c r="R667">
        <v>55.900001529999997</v>
      </c>
      <c r="S667">
        <v>58.700000760000002</v>
      </c>
      <c r="T667">
        <v>53.099998470000003</v>
      </c>
      <c r="U667">
        <v>13.600000380000001</v>
      </c>
      <c r="V667">
        <v>11.600000380000001</v>
      </c>
      <c r="W667">
        <v>15.69999981</v>
      </c>
      <c r="X667">
        <v>9.6000003809999992</v>
      </c>
      <c r="Y667">
        <v>7.0999999049999998</v>
      </c>
      <c r="Z667">
        <v>8.1999998089999995</v>
      </c>
      <c r="AA667">
        <v>8.1999998089999995</v>
      </c>
      <c r="AB667">
        <v>8.6999998089999995</v>
      </c>
      <c r="AC667">
        <v>8.5</v>
      </c>
    </row>
    <row r="668" spans="1:29" x14ac:dyDescent="0.35">
      <c r="A668" t="s">
        <v>35</v>
      </c>
      <c r="B668" t="s">
        <v>106</v>
      </c>
      <c r="C668">
        <v>1996</v>
      </c>
      <c r="D668">
        <v>10.8</v>
      </c>
      <c r="E668">
        <v>76.673170729999995</v>
      </c>
      <c r="F668">
        <v>47.200000760000002</v>
      </c>
      <c r="G668">
        <v>51</v>
      </c>
      <c r="H668">
        <v>43.799999239999998</v>
      </c>
      <c r="I668">
        <v>15.95125425</v>
      </c>
      <c r="J668">
        <v>68.463059079999994</v>
      </c>
      <c r="K668">
        <v>15.585686669999999</v>
      </c>
      <c r="L668">
        <v>0.28947489900000001</v>
      </c>
      <c r="M668">
        <v>51.214682570000001</v>
      </c>
      <c r="N668">
        <v>81914831</v>
      </c>
      <c r="O668">
        <v>27.600000380000001</v>
      </c>
      <c r="P668">
        <v>27.100000380000001</v>
      </c>
      <c r="Q668">
        <v>28.100000380000001</v>
      </c>
      <c r="R668">
        <v>54.799999239999998</v>
      </c>
      <c r="S668">
        <v>57.599998470000003</v>
      </c>
      <c r="T668">
        <v>52.299999239999998</v>
      </c>
      <c r="U668">
        <v>13.19999981</v>
      </c>
      <c r="V668">
        <v>11.30000019</v>
      </c>
      <c r="W668">
        <v>14.899999619999999</v>
      </c>
      <c r="X668">
        <v>9.6000003809999992</v>
      </c>
      <c r="Y668">
        <v>8.1999998089999995</v>
      </c>
      <c r="Z668">
        <v>8.8000001910000005</v>
      </c>
      <c r="AA668">
        <v>8.6000003809999992</v>
      </c>
      <c r="AB668">
        <v>10.5</v>
      </c>
      <c r="AC668">
        <v>9.6000003809999992</v>
      </c>
    </row>
    <row r="669" spans="1:29" x14ac:dyDescent="0.35">
      <c r="A669" t="s">
        <v>35</v>
      </c>
      <c r="B669" t="s">
        <v>106</v>
      </c>
      <c r="C669">
        <v>1997</v>
      </c>
      <c r="D669">
        <v>10.5</v>
      </c>
      <c r="E669">
        <v>77.073170730000001</v>
      </c>
      <c r="F669">
        <v>49.200000760000002</v>
      </c>
      <c r="G669">
        <v>52.799999239999998</v>
      </c>
      <c r="H669">
        <v>46.099998470000003</v>
      </c>
      <c r="I669">
        <v>15.85311827</v>
      </c>
      <c r="J669">
        <v>68.462077350000001</v>
      </c>
      <c r="K669">
        <v>15.684804379999999</v>
      </c>
      <c r="L669">
        <v>0.14631328199999999</v>
      </c>
      <c r="M669">
        <v>51.17676719</v>
      </c>
      <c r="N669">
        <v>82034771</v>
      </c>
      <c r="O669">
        <v>26.5</v>
      </c>
      <c r="P669">
        <v>26.700000760000002</v>
      </c>
      <c r="Q669">
        <v>26.200000760000002</v>
      </c>
      <c r="R669">
        <v>56</v>
      </c>
      <c r="S669">
        <v>57.299999239999998</v>
      </c>
      <c r="T669">
        <v>54.799999239999998</v>
      </c>
      <c r="U669">
        <v>13.30000019</v>
      </c>
      <c r="V669">
        <v>12</v>
      </c>
      <c r="W669">
        <v>14.5</v>
      </c>
      <c r="X669">
        <v>10.600000380000001</v>
      </c>
      <c r="Y669">
        <v>9.3000001910000005</v>
      </c>
      <c r="Z669">
        <v>9.8999996190000008</v>
      </c>
      <c r="AA669">
        <v>9.1999998089999995</v>
      </c>
      <c r="AB669">
        <v>12</v>
      </c>
      <c r="AC669">
        <v>10.69999981</v>
      </c>
    </row>
    <row r="670" spans="1:29" x14ac:dyDescent="0.35">
      <c r="A670" t="s">
        <v>35</v>
      </c>
      <c r="B670" t="s">
        <v>106</v>
      </c>
      <c r="C670">
        <v>1998</v>
      </c>
      <c r="D670">
        <v>10.4</v>
      </c>
      <c r="E670">
        <v>77.475609759999998</v>
      </c>
      <c r="F670">
        <v>51.5</v>
      </c>
      <c r="G670">
        <v>54.5</v>
      </c>
      <c r="H670">
        <v>48.900001529999997</v>
      </c>
      <c r="I670">
        <v>15.75197539</v>
      </c>
      <c r="J670">
        <v>68.473559330000001</v>
      </c>
      <c r="K670">
        <v>15.774465279999999</v>
      </c>
      <c r="L670">
        <v>1.5143650999999999E-2</v>
      </c>
      <c r="M670">
        <v>51.149630389999999</v>
      </c>
      <c r="N670">
        <v>82047195</v>
      </c>
      <c r="O670">
        <v>22.899999619999999</v>
      </c>
      <c r="P670">
        <v>22.600000380000001</v>
      </c>
      <c r="Q670">
        <v>23</v>
      </c>
      <c r="R670">
        <v>60.400001529999997</v>
      </c>
      <c r="S670">
        <v>62.099998470000003</v>
      </c>
      <c r="T670">
        <v>59</v>
      </c>
      <c r="U670">
        <v>13.30000019</v>
      </c>
      <c r="V670">
        <v>12.19999981</v>
      </c>
      <c r="W670">
        <v>14.19999981</v>
      </c>
      <c r="X670">
        <v>10.399999619999999</v>
      </c>
      <c r="Y670">
        <v>9.3000001910000005</v>
      </c>
      <c r="Z670">
        <v>9.8000001910000005</v>
      </c>
      <c r="AA670">
        <v>8.5</v>
      </c>
      <c r="AB670">
        <v>10.899999619999999</v>
      </c>
      <c r="AC670">
        <v>9.8000001910000005</v>
      </c>
    </row>
    <row r="671" spans="1:29" x14ac:dyDescent="0.35">
      <c r="A671" t="s">
        <v>35</v>
      </c>
      <c r="B671" t="s">
        <v>106</v>
      </c>
      <c r="C671">
        <v>1999</v>
      </c>
      <c r="D671">
        <v>10.3</v>
      </c>
      <c r="E671">
        <v>77.726829269999996</v>
      </c>
      <c r="F671">
        <v>50.799999239999998</v>
      </c>
      <c r="G671">
        <v>53.099998470000003</v>
      </c>
      <c r="H671">
        <v>49</v>
      </c>
      <c r="I671">
        <v>15.599641950000001</v>
      </c>
      <c r="J671">
        <v>68.466619570000006</v>
      </c>
      <c r="K671">
        <v>15.93373849</v>
      </c>
      <c r="L671">
        <v>6.4634577999999998E-2</v>
      </c>
      <c r="M671">
        <v>51.128168899999999</v>
      </c>
      <c r="N671">
        <v>82100243</v>
      </c>
      <c r="O671">
        <v>28.700000760000002</v>
      </c>
      <c r="P671">
        <v>28.5</v>
      </c>
      <c r="Q671">
        <v>29</v>
      </c>
      <c r="R671">
        <v>53.599998470000003</v>
      </c>
      <c r="S671">
        <v>55.599998470000003</v>
      </c>
      <c r="T671">
        <v>51.900001529999997</v>
      </c>
      <c r="U671">
        <v>13.100000380000001</v>
      </c>
      <c r="V671">
        <v>11.80000019</v>
      </c>
      <c r="W671">
        <v>14.100000380000001</v>
      </c>
      <c r="X671">
        <v>9.1999998089999995</v>
      </c>
      <c r="Y671">
        <v>8.6000003809999992</v>
      </c>
      <c r="Z671">
        <v>8.8999996190000008</v>
      </c>
      <c r="AA671">
        <v>7.6999998090000004</v>
      </c>
      <c r="AB671">
        <v>9.8999996190000008</v>
      </c>
      <c r="AC671">
        <v>8.8999996190000008</v>
      </c>
    </row>
    <row r="672" spans="1:29" x14ac:dyDescent="0.35">
      <c r="A672" t="s">
        <v>35</v>
      </c>
      <c r="B672" t="s">
        <v>106</v>
      </c>
      <c r="C672">
        <v>2000</v>
      </c>
      <c r="D672">
        <v>10.199999999999999</v>
      </c>
      <c r="E672">
        <v>77.926829269999999</v>
      </c>
      <c r="F672">
        <v>50.299999239999998</v>
      </c>
      <c r="G672">
        <v>51.799999239999998</v>
      </c>
      <c r="H672">
        <v>49</v>
      </c>
      <c r="I672">
        <v>15.38172748</v>
      </c>
      <c r="J672">
        <v>68.414322200000001</v>
      </c>
      <c r="K672">
        <v>16.203950320000001</v>
      </c>
      <c r="L672">
        <v>0.13543160000000001</v>
      </c>
      <c r="M672">
        <v>51.108588130000001</v>
      </c>
      <c r="N672">
        <v>82211508</v>
      </c>
      <c r="O672">
        <v>27.299999239999998</v>
      </c>
      <c r="P672">
        <v>26</v>
      </c>
      <c r="Q672">
        <v>28.399999619999999</v>
      </c>
      <c r="R672">
        <v>54.299999239999998</v>
      </c>
      <c r="S672">
        <v>56.5</v>
      </c>
      <c r="T672">
        <v>52.5</v>
      </c>
      <c r="U672">
        <v>12.69999981</v>
      </c>
      <c r="V672">
        <v>12.399999619999999</v>
      </c>
      <c r="W672">
        <v>12.899999619999999</v>
      </c>
      <c r="X672">
        <v>8.3000001910000005</v>
      </c>
      <c r="Y672">
        <v>7.5999999049999998</v>
      </c>
      <c r="Z672">
        <v>7.9000000950000002</v>
      </c>
      <c r="AA672">
        <v>7.4000000950000002</v>
      </c>
      <c r="AB672">
        <v>9.5</v>
      </c>
      <c r="AC672">
        <v>8.5</v>
      </c>
    </row>
    <row r="673" spans="1:29" x14ac:dyDescent="0.35">
      <c r="A673" t="s">
        <v>35</v>
      </c>
      <c r="B673" t="s">
        <v>106</v>
      </c>
      <c r="C673">
        <v>2001</v>
      </c>
      <c r="D673">
        <v>10.1</v>
      </c>
      <c r="E673">
        <v>78.329268290000002</v>
      </c>
      <c r="F673">
        <v>49.599998470000003</v>
      </c>
      <c r="G673">
        <v>52.200000760000002</v>
      </c>
      <c r="H673">
        <v>47.5</v>
      </c>
      <c r="I673">
        <v>15.26950839</v>
      </c>
      <c r="J673">
        <v>68.103463809999994</v>
      </c>
      <c r="K673">
        <v>16.6270278</v>
      </c>
      <c r="L673">
        <v>0.16822536099999999</v>
      </c>
      <c r="M673">
        <v>51.089479429999997</v>
      </c>
      <c r="N673">
        <v>82349925</v>
      </c>
      <c r="O673">
        <v>24.899999619999999</v>
      </c>
      <c r="P673">
        <v>24.200000760000002</v>
      </c>
      <c r="Q673">
        <v>25.5</v>
      </c>
      <c r="R673">
        <v>58.299999239999998</v>
      </c>
      <c r="S673">
        <v>59.5</v>
      </c>
      <c r="T673">
        <v>57.299999239999998</v>
      </c>
      <c r="U673">
        <v>12.399999619999999</v>
      </c>
      <c r="V673">
        <v>12</v>
      </c>
      <c r="W673">
        <v>12.600000380000001</v>
      </c>
      <c r="X673">
        <v>7.8000001909999996</v>
      </c>
      <c r="Y673">
        <v>7.8000001909999996</v>
      </c>
      <c r="Z673">
        <v>7.8000001909999996</v>
      </c>
      <c r="AA673">
        <v>6.4000000950000002</v>
      </c>
      <c r="AB673">
        <v>9</v>
      </c>
      <c r="AC673">
        <v>7.8000001909999996</v>
      </c>
    </row>
    <row r="674" spans="1:29" x14ac:dyDescent="0.35">
      <c r="A674" t="s">
        <v>35</v>
      </c>
      <c r="B674" t="s">
        <v>106</v>
      </c>
      <c r="C674">
        <v>2002</v>
      </c>
      <c r="D674">
        <v>10.199999999999999</v>
      </c>
      <c r="E674">
        <v>78.229268289999993</v>
      </c>
      <c r="F674">
        <v>47</v>
      </c>
      <c r="G674">
        <v>49.599998470000003</v>
      </c>
      <c r="H674">
        <v>45.099998470000003</v>
      </c>
      <c r="I674">
        <v>15.05386382</v>
      </c>
      <c r="J674">
        <v>67.787652289999997</v>
      </c>
      <c r="K674">
        <v>17.158483889999999</v>
      </c>
      <c r="L674">
        <v>0.168128319</v>
      </c>
      <c r="M674">
        <v>51.071464300000002</v>
      </c>
      <c r="N674">
        <v>82488495</v>
      </c>
      <c r="O674">
        <v>25.799999239999998</v>
      </c>
      <c r="P674">
        <v>25.5</v>
      </c>
      <c r="Q674">
        <v>26.100000380000001</v>
      </c>
      <c r="R674">
        <v>59.599998470000003</v>
      </c>
      <c r="S674">
        <v>60.400001529999997</v>
      </c>
      <c r="T674">
        <v>59</v>
      </c>
      <c r="U674">
        <v>11.100000380000001</v>
      </c>
      <c r="V674">
        <v>10.899999619999999</v>
      </c>
      <c r="W674">
        <v>11.30000019</v>
      </c>
      <c r="X674">
        <v>8.1999998089999995</v>
      </c>
      <c r="Y674">
        <v>8.6999998089999995</v>
      </c>
      <c r="Z674">
        <v>8.5</v>
      </c>
      <c r="AA674">
        <v>7.1999998090000004</v>
      </c>
      <c r="AB674">
        <v>11.100000380000001</v>
      </c>
      <c r="AC674">
        <v>9.3000001910000005</v>
      </c>
    </row>
    <row r="675" spans="1:29" x14ac:dyDescent="0.35">
      <c r="A675" t="s">
        <v>35</v>
      </c>
      <c r="B675" t="s">
        <v>106</v>
      </c>
      <c r="C675">
        <v>2003</v>
      </c>
      <c r="D675">
        <v>10.3</v>
      </c>
      <c r="E675">
        <v>78.380487799999997</v>
      </c>
      <c r="F675">
        <v>49.299999239999998</v>
      </c>
      <c r="G675">
        <v>51.599998470000003</v>
      </c>
      <c r="H675">
        <v>47.700000760000002</v>
      </c>
      <c r="I675">
        <v>14.780745019999999</v>
      </c>
      <c r="J675">
        <v>67.467410999999998</v>
      </c>
      <c r="K675">
        <v>17.75184398</v>
      </c>
      <c r="L675">
        <v>5.5363304000000002E-2</v>
      </c>
      <c r="M675">
        <v>51.055168539999997</v>
      </c>
      <c r="N675">
        <v>82534176</v>
      </c>
      <c r="O675">
        <v>26</v>
      </c>
      <c r="P675">
        <v>24.799999239999998</v>
      </c>
      <c r="Q675">
        <v>26.799999239999998</v>
      </c>
      <c r="R675">
        <v>57.799999239999998</v>
      </c>
      <c r="S675">
        <v>58.799999239999998</v>
      </c>
      <c r="T675">
        <v>57</v>
      </c>
      <c r="U675">
        <v>12</v>
      </c>
      <c r="V675">
        <v>12.399999619999999</v>
      </c>
      <c r="W675">
        <v>11.69999981</v>
      </c>
      <c r="X675">
        <v>9.3000001910000005</v>
      </c>
      <c r="Y675">
        <v>10.19999981</v>
      </c>
      <c r="Z675">
        <v>9.8000001910000005</v>
      </c>
      <c r="AA675">
        <v>8.1000003809999992</v>
      </c>
      <c r="AB675">
        <v>13.69999981</v>
      </c>
      <c r="AC675">
        <v>11</v>
      </c>
    </row>
    <row r="676" spans="1:29" x14ac:dyDescent="0.35">
      <c r="A676" t="s">
        <v>35</v>
      </c>
      <c r="B676" t="s">
        <v>106</v>
      </c>
      <c r="C676">
        <v>2004</v>
      </c>
      <c r="D676">
        <v>9.9</v>
      </c>
      <c r="E676">
        <v>78.680487799999995</v>
      </c>
      <c r="F676">
        <v>51.099998470000003</v>
      </c>
      <c r="G676">
        <v>52.900001529999997</v>
      </c>
      <c r="H676">
        <v>49.799999239999998</v>
      </c>
      <c r="I676">
        <v>14.520429569999999</v>
      </c>
      <c r="J676">
        <v>67.154639459999999</v>
      </c>
      <c r="K676">
        <v>18.32493097</v>
      </c>
      <c r="L676">
        <v>-2.1709728000000001E-2</v>
      </c>
      <c r="M676">
        <v>51.041928910000003</v>
      </c>
      <c r="N676">
        <v>82516260</v>
      </c>
      <c r="O676">
        <v>25.600000380000001</v>
      </c>
      <c r="P676">
        <v>24.899999619999999</v>
      </c>
      <c r="Q676">
        <v>26</v>
      </c>
      <c r="R676">
        <v>58.299999239999998</v>
      </c>
      <c r="S676">
        <v>58.900001529999997</v>
      </c>
      <c r="T676">
        <v>57.799999239999998</v>
      </c>
      <c r="U676">
        <v>12.30000019</v>
      </c>
      <c r="V676">
        <v>12.5</v>
      </c>
      <c r="W676">
        <v>12.19999981</v>
      </c>
      <c r="X676">
        <v>10.100000380000001</v>
      </c>
      <c r="Y676">
        <v>11.30000019</v>
      </c>
      <c r="Z676">
        <v>10.69999981</v>
      </c>
      <c r="AA676">
        <v>10.19999981</v>
      </c>
      <c r="AB676">
        <v>15.399999619999999</v>
      </c>
      <c r="AC676">
        <v>13</v>
      </c>
    </row>
    <row r="677" spans="1:29" x14ac:dyDescent="0.35">
      <c r="A677" t="s">
        <v>35</v>
      </c>
      <c r="B677" t="s">
        <v>106</v>
      </c>
      <c r="C677">
        <v>2005</v>
      </c>
      <c r="D677">
        <v>10.1</v>
      </c>
      <c r="E677">
        <v>78.931707320000001</v>
      </c>
      <c r="F677">
        <v>52.5</v>
      </c>
      <c r="G677">
        <v>52.5</v>
      </c>
      <c r="H677">
        <v>52.5</v>
      </c>
      <c r="I677">
        <v>14.30744947</v>
      </c>
      <c r="J677">
        <v>66.869436500000006</v>
      </c>
      <c r="K677">
        <v>18.823114029999999</v>
      </c>
      <c r="L677">
        <v>-5.6778262000000003E-2</v>
      </c>
      <c r="M677">
        <v>51.032438800000001</v>
      </c>
      <c r="N677">
        <v>82469422</v>
      </c>
      <c r="O677">
        <v>30.299999239999998</v>
      </c>
      <c r="P677">
        <v>29.899999619999999</v>
      </c>
      <c r="Q677">
        <v>30.700000760000002</v>
      </c>
      <c r="R677">
        <v>57.5</v>
      </c>
      <c r="S677">
        <v>58.299999239999998</v>
      </c>
      <c r="T677">
        <v>56.900001529999997</v>
      </c>
      <c r="U677">
        <v>12.100000380000001</v>
      </c>
      <c r="V677">
        <v>11.80000019</v>
      </c>
      <c r="W677">
        <v>12.399999619999999</v>
      </c>
      <c r="X677">
        <v>10.899999619999999</v>
      </c>
      <c r="Y677">
        <v>11.399999619999999</v>
      </c>
      <c r="Z677">
        <v>11.19999981</v>
      </c>
      <c r="AA677">
        <v>14</v>
      </c>
      <c r="AB677">
        <v>16.799999239999998</v>
      </c>
      <c r="AC677">
        <v>15.5</v>
      </c>
    </row>
    <row r="678" spans="1:29" x14ac:dyDescent="0.35">
      <c r="A678" t="s">
        <v>35</v>
      </c>
      <c r="B678" t="s">
        <v>106</v>
      </c>
      <c r="C678">
        <v>2006</v>
      </c>
      <c r="D678">
        <v>10</v>
      </c>
      <c r="E678">
        <v>79.131707320000004</v>
      </c>
      <c r="F678">
        <v>55.700000760000002</v>
      </c>
      <c r="G678">
        <v>55.900001529999997</v>
      </c>
      <c r="H678">
        <v>55.599998470000003</v>
      </c>
      <c r="I678">
        <v>14.08241033</v>
      </c>
      <c r="J678">
        <v>66.618768450000005</v>
      </c>
      <c r="K678">
        <v>19.298821220000001</v>
      </c>
      <c r="L678">
        <v>-0.112797498</v>
      </c>
      <c r="M678">
        <v>51.027041779999998</v>
      </c>
      <c r="N678">
        <v>82376451</v>
      </c>
      <c r="O678">
        <v>32.5</v>
      </c>
      <c r="P678">
        <v>32.599998470000003</v>
      </c>
      <c r="Q678">
        <v>32.400001529999997</v>
      </c>
      <c r="R678">
        <v>56.299999239999998</v>
      </c>
      <c r="S678">
        <v>56.5</v>
      </c>
      <c r="T678">
        <v>56.200000760000002</v>
      </c>
      <c r="U678">
        <v>11.100000380000001</v>
      </c>
      <c r="V678">
        <v>10.899999619999999</v>
      </c>
      <c r="W678">
        <v>11.30000019</v>
      </c>
      <c r="X678">
        <v>10.19999981</v>
      </c>
      <c r="Y678">
        <v>10.30000019</v>
      </c>
      <c r="Z678">
        <v>10.30000019</v>
      </c>
      <c r="AA678">
        <v>12.600000380000001</v>
      </c>
      <c r="AB678">
        <v>14.80000019</v>
      </c>
      <c r="AC678">
        <v>13.80000019</v>
      </c>
    </row>
    <row r="679" spans="1:29" x14ac:dyDescent="0.35">
      <c r="A679" t="s">
        <v>35</v>
      </c>
      <c r="B679" t="s">
        <v>106</v>
      </c>
      <c r="C679">
        <v>2007</v>
      </c>
      <c r="D679">
        <v>10.1</v>
      </c>
      <c r="E679">
        <v>79.534146340000007</v>
      </c>
      <c r="F679">
        <v>56</v>
      </c>
      <c r="G679">
        <v>55.799999239999998</v>
      </c>
      <c r="H679">
        <v>56.099998470000003</v>
      </c>
      <c r="I679">
        <v>13.911231799999999</v>
      </c>
      <c r="J679">
        <v>66.370143959999993</v>
      </c>
      <c r="K679">
        <v>19.718624250000001</v>
      </c>
      <c r="L679">
        <v>-0.13371857300000001</v>
      </c>
      <c r="M679">
        <v>51.024407230000001</v>
      </c>
      <c r="N679">
        <v>82266372</v>
      </c>
      <c r="O679">
        <v>33.099998470000003</v>
      </c>
      <c r="P679">
        <v>32.200000760000002</v>
      </c>
      <c r="Q679">
        <v>33.900001529999997</v>
      </c>
      <c r="R679">
        <v>56.299999239999998</v>
      </c>
      <c r="S679">
        <v>56.900001529999997</v>
      </c>
      <c r="T679">
        <v>55.700000760000002</v>
      </c>
      <c r="U679">
        <v>10.600000380000001</v>
      </c>
      <c r="V679">
        <v>10.899999619999999</v>
      </c>
      <c r="W679">
        <v>10.399999619999999</v>
      </c>
      <c r="X679">
        <v>8.8000001910000005</v>
      </c>
      <c r="Y679">
        <v>8.5</v>
      </c>
      <c r="Z679">
        <v>8.6999998089999995</v>
      </c>
      <c r="AA679">
        <v>11.100000380000001</v>
      </c>
      <c r="AB679">
        <v>12.600000380000001</v>
      </c>
      <c r="AC679">
        <v>11.899999619999999</v>
      </c>
    </row>
    <row r="680" spans="1:29" x14ac:dyDescent="0.35">
      <c r="A680" t="s">
        <v>35</v>
      </c>
      <c r="B680" t="s">
        <v>106</v>
      </c>
      <c r="C680">
        <v>2008</v>
      </c>
      <c r="D680">
        <v>10.3</v>
      </c>
      <c r="E680">
        <v>79.73658537</v>
      </c>
      <c r="F680">
        <v>51.799999239999998</v>
      </c>
      <c r="G680">
        <v>51.099998470000003</v>
      </c>
      <c r="H680">
        <v>52.5</v>
      </c>
      <c r="I680">
        <v>13.78034358</v>
      </c>
      <c r="J680">
        <v>66.147713010000004</v>
      </c>
      <c r="K680">
        <v>20.071943409999999</v>
      </c>
      <c r="L680">
        <v>-0.190142845</v>
      </c>
      <c r="M680">
        <v>51.021603849999998</v>
      </c>
      <c r="N680">
        <v>82110097</v>
      </c>
      <c r="O680">
        <v>32.299999239999998</v>
      </c>
      <c r="P680">
        <v>30.899999619999999</v>
      </c>
      <c r="Q680">
        <v>33.5</v>
      </c>
      <c r="R680">
        <v>56.5</v>
      </c>
      <c r="S680">
        <v>57.400001529999997</v>
      </c>
      <c r="T680">
        <v>55.700000760000002</v>
      </c>
      <c r="U680">
        <v>11</v>
      </c>
      <c r="V680">
        <v>11.5</v>
      </c>
      <c r="W680">
        <v>10.600000380000001</v>
      </c>
      <c r="X680">
        <v>7.5999999049999998</v>
      </c>
      <c r="Y680">
        <v>7.4000000950000002</v>
      </c>
      <c r="Z680">
        <v>7.5</v>
      </c>
      <c r="AA680">
        <v>10</v>
      </c>
      <c r="AB680">
        <v>11</v>
      </c>
      <c r="AC680">
        <v>10.600000380000001</v>
      </c>
    </row>
    <row r="681" spans="1:29" x14ac:dyDescent="0.35">
      <c r="A681" t="s">
        <v>35</v>
      </c>
      <c r="B681" t="s">
        <v>106</v>
      </c>
      <c r="C681">
        <v>2009</v>
      </c>
      <c r="D681">
        <v>10.4</v>
      </c>
      <c r="E681">
        <v>79.836585369999995</v>
      </c>
      <c r="F681">
        <v>44.900001529999997</v>
      </c>
      <c r="G681">
        <v>46.299999239999998</v>
      </c>
      <c r="H681">
        <v>43.900001529999997</v>
      </c>
      <c r="I681">
        <v>13.65559987</v>
      </c>
      <c r="J681">
        <v>65.981128709999993</v>
      </c>
      <c r="K681">
        <v>20.36327142</v>
      </c>
      <c r="L681">
        <v>-0.25338340999999998</v>
      </c>
      <c r="M681">
        <v>51.014738819999998</v>
      </c>
      <c r="N681">
        <v>81902307</v>
      </c>
      <c r="O681">
        <v>31.299999239999998</v>
      </c>
      <c r="P681">
        <v>30.399999619999999</v>
      </c>
      <c r="Q681">
        <v>32</v>
      </c>
      <c r="R681">
        <v>57</v>
      </c>
      <c r="S681">
        <v>57.299999239999998</v>
      </c>
      <c r="T681">
        <v>56.900001529999997</v>
      </c>
      <c r="U681">
        <v>11.5</v>
      </c>
      <c r="V681">
        <v>12.100000380000001</v>
      </c>
      <c r="W681">
        <v>11</v>
      </c>
      <c r="X681">
        <v>7.3000001909999996</v>
      </c>
      <c r="Y681">
        <v>8.1000003809999992</v>
      </c>
      <c r="Z681">
        <v>7.6999998090000004</v>
      </c>
      <c r="AA681">
        <v>9.8000001910000005</v>
      </c>
      <c r="AB681">
        <v>12.5</v>
      </c>
      <c r="AC681">
        <v>11.19999981</v>
      </c>
    </row>
    <row r="682" spans="1:29" x14ac:dyDescent="0.35">
      <c r="A682" t="s">
        <v>35</v>
      </c>
      <c r="B682" t="s">
        <v>106</v>
      </c>
      <c r="C682">
        <v>2010</v>
      </c>
      <c r="D682">
        <v>10.5</v>
      </c>
      <c r="E682">
        <v>79.987804879999999</v>
      </c>
      <c r="F682">
        <v>46.900001529999997</v>
      </c>
      <c r="G682">
        <v>46</v>
      </c>
      <c r="H682">
        <v>47.599998470000003</v>
      </c>
      <c r="I682">
        <v>13.521432819999999</v>
      </c>
      <c r="J682">
        <v>65.873654220000006</v>
      </c>
      <c r="K682">
        <v>20.60491296</v>
      </c>
      <c r="L682">
        <v>-0.15319844699999999</v>
      </c>
      <c r="M682">
        <v>51.00115177</v>
      </c>
      <c r="N682">
        <v>81776930</v>
      </c>
      <c r="O682">
        <v>31.299999239999998</v>
      </c>
      <c r="P682">
        <v>30.100000380000001</v>
      </c>
      <c r="Q682">
        <v>32.200000760000002</v>
      </c>
      <c r="R682">
        <v>57</v>
      </c>
      <c r="S682">
        <v>57.700000760000002</v>
      </c>
      <c r="T682">
        <v>56.5</v>
      </c>
      <c r="U682">
        <v>11.600000380000001</v>
      </c>
      <c r="V682">
        <v>12.100000380000001</v>
      </c>
      <c r="W682">
        <v>11.100000380000001</v>
      </c>
      <c r="X682">
        <v>6.5</v>
      </c>
      <c r="Y682">
        <v>7.5</v>
      </c>
      <c r="Z682">
        <v>7.0999999049999998</v>
      </c>
      <c r="AA682">
        <v>8.8000001910000005</v>
      </c>
      <c r="AB682">
        <v>10.899999619999999</v>
      </c>
      <c r="AC682">
        <v>9.8999996190000008</v>
      </c>
    </row>
    <row r="683" spans="1:29" x14ac:dyDescent="0.35">
      <c r="A683" t="s">
        <v>35</v>
      </c>
      <c r="B683" t="s">
        <v>106</v>
      </c>
      <c r="C683">
        <v>2011</v>
      </c>
      <c r="D683">
        <v>10.4</v>
      </c>
      <c r="E683">
        <v>80.741463409999994</v>
      </c>
      <c r="F683">
        <v>47.599998470000003</v>
      </c>
      <c r="G683">
        <v>45.799999239999998</v>
      </c>
      <c r="H683">
        <v>49</v>
      </c>
      <c r="I683">
        <v>13.373282939999999</v>
      </c>
      <c r="J683">
        <v>65.864106489999998</v>
      </c>
      <c r="K683">
        <v>20.76261057</v>
      </c>
      <c r="L683">
        <v>2.5362128000000001E-2</v>
      </c>
      <c r="M683">
        <v>50.979508590000002</v>
      </c>
      <c r="N683">
        <v>81797673</v>
      </c>
      <c r="O683">
        <v>30.700000760000002</v>
      </c>
      <c r="P683">
        <v>29.899999619999999</v>
      </c>
      <c r="Q683">
        <v>31.299999239999998</v>
      </c>
      <c r="R683">
        <v>57</v>
      </c>
      <c r="S683">
        <v>56.700000760000002</v>
      </c>
      <c r="T683">
        <v>57.299999239999998</v>
      </c>
      <c r="U683">
        <v>11.19999981</v>
      </c>
      <c r="V683">
        <v>12.30000019</v>
      </c>
      <c r="W683">
        <v>10.399999619999999</v>
      </c>
      <c r="X683">
        <v>5.5999999049999998</v>
      </c>
      <c r="Y683">
        <v>6</v>
      </c>
      <c r="Z683">
        <v>5.8000001909999996</v>
      </c>
      <c r="AA683">
        <v>7.8000001909999996</v>
      </c>
      <c r="AB683">
        <v>9.1999998089999995</v>
      </c>
      <c r="AC683">
        <v>8.5</v>
      </c>
    </row>
    <row r="684" spans="1:29" x14ac:dyDescent="0.35">
      <c r="A684" t="s">
        <v>35</v>
      </c>
      <c r="B684" t="s">
        <v>106</v>
      </c>
      <c r="C684">
        <v>2012</v>
      </c>
      <c r="D684">
        <v>10.8</v>
      </c>
      <c r="E684">
        <v>80.892682930000007</v>
      </c>
      <c r="F684">
        <v>45.099998470000003</v>
      </c>
      <c r="G684">
        <v>43.400001529999997</v>
      </c>
      <c r="H684">
        <v>46.5</v>
      </c>
      <c r="I684">
        <v>13.22940599</v>
      </c>
      <c r="J684">
        <v>65.905668180000006</v>
      </c>
      <c r="K684">
        <v>20.864925840000002</v>
      </c>
      <c r="L684">
        <v>-1.6913489559999999</v>
      </c>
      <c r="M684">
        <v>50.95097226</v>
      </c>
      <c r="N684">
        <v>80425823</v>
      </c>
      <c r="O684">
        <v>30.700000760000002</v>
      </c>
      <c r="P684">
        <v>29.399999619999999</v>
      </c>
      <c r="Q684">
        <v>31.700000760000002</v>
      </c>
      <c r="R684">
        <v>56.200000760000002</v>
      </c>
      <c r="S684">
        <v>56.299999239999998</v>
      </c>
      <c r="T684">
        <v>56.200000760000002</v>
      </c>
      <c r="U684">
        <v>12.100000380000001</v>
      </c>
      <c r="V684">
        <v>13.399999619999999</v>
      </c>
      <c r="W684">
        <v>11.100000380000001</v>
      </c>
      <c r="X684">
        <v>5.1999998090000004</v>
      </c>
      <c r="Y684">
        <v>5.5999999049999998</v>
      </c>
      <c r="Z684">
        <v>5.4000000950000002</v>
      </c>
      <c r="AA684">
        <v>7.3000001909999996</v>
      </c>
      <c r="AB684">
        <v>8.6999998089999995</v>
      </c>
      <c r="AC684">
        <v>8</v>
      </c>
    </row>
    <row r="685" spans="1:29" x14ac:dyDescent="0.35">
      <c r="A685" t="s">
        <v>35</v>
      </c>
      <c r="B685" t="s">
        <v>106</v>
      </c>
      <c r="C685">
        <v>2013</v>
      </c>
      <c r="D685">
        <v>10.9</v>
      </c>
      <c r="E685">
        <v>80.843902439999994</v>
      </c>
      <c r="F685">
        <v>44.400001529999997</v>
      </c>
      <c r="G685">
        <v>43.5</v>
      </c>
      <c r="H685">
        <v>45</v>
      </c>
      <c r="I685">
        <v>13.093902140000001</v>
      </c>
      <c r="J685">
        <v>65.954336420000004</v>
      </c>
      <c r="K685">
        <v>20.951761439999999</v>
      </c>
      <c r="L685">
        <v>2.1001571010000002</v>
      </c>
      <c r="M685">
        <v>50.918455399999999</v>
      </c>
      <c r="N685">
        <v>82132753</v>
      </c>
      <c r="O685">
        <v>30.200000760000002</v>
      </c>
      <c r="P685">
        <v>28.100000380000001</v>
      </c>
      <c r="Q685">
        <v>31.799999239999998</v>
      </c>
      <c r="R685">
        <v>56.200000760000002</v>
      </c>
      <c r="S685">
        <v>56.700000760000002</v>
      </c>
      <c r="T685">
        <v>55.799999239999998</v>
      </c>
      <c r="U685">
        <v>12.80000019</v>
      </c>
      <c r="V685">
        <v>14.30000019</v>
      </c>
      <c r="W685">
        <v>11.69999981</v>
      </c>
      <c r="X685">
        <v>4.9000000950000002</v>
      </c>
      <c r="Y685">
        <v>5.5</v>
      </c>
      <c r="Z685">
        <v>5.1999998090000004</v>
      </c>
      <c r="AA685">
        <v>7.0999999049999998</v>
      </c>
      <c r="AB685">
        <v>8.5</v>
      </c>
      <c r="AC685">
        <v>7.8000001909999996</v>
      </c>
    </row>
    <row r="686" spans="1:29" x14ac:dyDescent="0.35">
      <c r="A686" t="s">
        <v>35</v>
      </c>
      <c r="B686" t="s">
        <v>106</v>
      </c>
      <c r="C686">
        <v>2014</v>
      </c>
      <c r="D686">
        <v>10.8</v>
      </c>
      <c r="E686">
        <v>80.843902439999994</v>
      </c>
      <c r="F686">
        <v>44</v>
      </c>
      <c r="G686">
        <v>41.599998470000003</v>
      </c>
      <c r="H686">
        <v>45.799999239999998</v>
      </c>
      <c r="I686">
        <v>12.97724004</v>
      </c>
      <c r="J686">
        <v>65.952478990000003</v>
      </c>
      <c r="K686">
        <v>21.07028098</v>
      </c>
      <c r="L686">
        <v>-1.4103795269999999</v>
      </c>
      <c r="M686">
        <v>50.886150190000002</v>
      </c>
      <c r="N686">
        <v>80982500</v>
      </c>
      <c r="O686">
        <v>31</v>
      </c>
      <c r="P686">
        <v>28.299999239999998</v>
      </c>
      <c r="Q686">
        <v>33.099998470000003</v>
      </c>
      <c r="R686">
        <v>55.400001529999997</v>
      </c>
      <c r="S686">
        <v>57.200000760000002</v>
      </c>
      <c r="T686">
        <v>54.099998470000003</v>
      </c>
      <c r="U686">
        <v>13.399999619999999</v>
      </c>
      <c r="V686">
        <v>14.30000019</v>
      </c>
      <c r="W686">
        <v>12.69999981</v>
      </c>
      <c r="X686">
        <v>4.5999999049999998</v>
      </c>
      <c r="Y686">
        <v>5.3000001909999996</v>
      </c>
      <c r="Z686">
        <v>5</v>
      </c>
      <c r="AA686">
        <v>7.0999999049999998</v>
      </c>
      <c r="AB686">
        <v>8.3000001910000005</v>
      </c>
      <c r="AC686">
        <v>7.6999998090000004</v>
      </c>
    </row>
    <row r="687" spans="1:29" x14ac:dyDescent="0.35">
      <c r="A687" t="s">
        <v>35</v>
      </c>
      <c r="B687" t="s">
        <v>106</v>
      </c>
      <c r="C687">
        <v>2015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12.88582413</v>
      </c>
      <c r="J687">
        <v>65.873523930000005</v>
      </c>
      <c r="K687">
        <v>21.240651939999999</v>
      </c>
      <c r="L687">
        <v>0.53036645100000002</v>
      </c>
      <c r="M687">
        <v>50.857059079999999</v>
      </c>
      <c r="N687">
        <v>81413145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35">
      <c r="A688" t="s">
        <v>36</v>
      </c>
      <c r="B688" t="s">
        <v>100</v>
      </c>
      <c r="C688">
        <v>1967</v>
      </c>
      <c r="D688">
        <v>9.9</v>
      </c>
      <c r="E688">
        <v>72.922195119999998</v>
      </c>
      <c r="F688">
        <v>0</v>
      </c>
      <c r="G688">
        <v>0</v>
      </c>
      <c r="H688">
        <v>0</v>
      </c>
      <c r="I688">
        <v>23.534962650000001</v>
      </c>
      <c r="J688">
        <v>64.689700909999999</v>
      </c>
      <c r="K688">
        <v>11.775336449999999</v>
      </c>
      <c r="L688">
        <v>0.78841983500000001</v>
      </c>
      <c r="M688">
        <v>50.37065003</v>
      </c>
      <c r="N688">
        <v>4835354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35">
      <c r="A689" t="s">
        <v>36</v>
      </c>
      <c r="B689" t="s">
        <v>100</v>
      </c>
      <c r="C689">
        <v>1968</v>
      </c>
      <c r="D689">
        <v>9.6999999999999993</v>
      </c>
      <c r="E689">
        <v>73.121463410000004</v>
      </c>
      <c r="F689">
        <v>0</v>
      </c>
      <c r="G689">
        <v>0</v>
      </c>
      <c r="H689">
        <v>0</v>
      </c>
      <c r="I689">
        <v>23.444678</v>
      </c>
      <c r="J689">
        <v>64.608127319999994</v>
      </c>
      <c r="K689">
        <v>11.947194680000001</v>
      </c>
      <c r="L689">
        <v>0.60883236600000001</v>
      </c>
      <c r="M689">
        <v>50.34907097</v>
      </c>
      <c r="N689">
        <v>4864883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35">
      <c r="A690" t="s">
        <v>36</v>
      </c>
      <c r="B690" t="s">
        <v>100</v>
      </c>
      <c r="C690">
        <v>1969</v>
      </c>
      <c r="D690">
        <v>9.8000000000000007</v>
      </c>
      <c r="E690">
        <v>73.220975609999996</v>
      </c>
      <c r="F690">
        <v>0</v>
      </c>
      <c r="G690">
        <v>0</v>
      </c>
      <c r="H690">
        <v>0</v>
      </c>
      <c r="I690">
        <v>23.365623119999999</v>
      </c>
      <c r="J690">
        <v>64.51421397</v>
      </c>
      <c r="K690">
        <v>12.120162909999999</v>
      </c>
      <c r="L690">
        <v>0.55299332499999998</v>
      </c>
      <c r="M690">
        <v>50.333704210000001</v>
      </c>
      <c r="N690">
        <v>4891860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35">
      <c r="A691" t="s">
        <v>36</v>
      </c>
      <c r="B691" t="s">
        <v>100</v>
      </c>
      <c r="C691">
        <v>1970</v>
      </c>
      <c r="D691">
        <v>9.8000000000000007</v>
      </c>
      <c r="E691">
        <v>73.343414629999998</v>
      </c>
      <c r="F691">
        <v>0</v>
      </c>
      <c r="G691">
        <v>0</v>
      </c>
      <c r="H691">
        <v>0</v>
      </c>
      <c r="I691">
        <v>23.284148569999999</v>
      </c>
      <c r="J691">
        <v>64.417930769999998</v>
      </c>
      <c r="K691">
        <v>12.297920660000001</v>
      </c>
      <c r="L691">
        <v>0.75142271800000005</v>
      </c>
      <c r="M691">
        <v>50.329748700000003</v>
      </c>
      <c r="N691">
        <v>4928757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35">
      <c r="A692" t="s">
        <v>36</v>
      </c>
      <c r="B692" t="s">
        <v>100</v>
      </c>
      <c r="C692">
        <v>1971</v>
      </c>
      <c r="D692">
        <v>9.8000000000000007</v>
      </c>
      <c r="E692">
        <v>73.414634149999998</v>
      </c>
      <c r="F692">
        <v>0</v>
      </c>
      <c r="G692">
        <v>0</v>
      </c>
      <c r="H692">
        <v>0</v>
      </c>
      <c r="I692">
        <v>23.169066839999999</v>
      </c>
      <c r="J692">
        <v>64.294495130000001</v>
      </c>
      <c r="K692">
        <v>12.53643804</v>
      </c>
      <c r="L692">
        <v>0.694895771</v>
      </c>
      <c r="M692">
        <v>50.338777970000002</v>
      </c>
      <c r="N692">
        <v>4963126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35">
      <c r="A693" t="s">
        <v>36</v>
      </c>
      <c r="B693" t="s">
        <v>100</v>
      </c>
      <c r="C693">
        <v>1972</v>
      </c>
      <c r="D693">
        <v>10.1</v>
      </c>
      <c r="E693">
        <v>73.43902439</v>
      </c>
      <c r="F693">
        <v>0</v>
      </c>
      <c r="G693">
        <v>0</v>
      </c>
      <c r="H693">
        <v>0</v>
      </c>
      <c r="I693">
        <v>23.07056158</v>
      </c>
      <c r="J693">
        <v>64.163466049999997</v>
      </c>
      <c r="K693">
        <v>12.76597237</v>
      </c>
      <c r="L693">
        <v>0.57199141499999995</v>
      </c>
      <c r="M693">
        <v>50.358758790000003</v>
      </c>
      <c r="N693">
        <v>4991596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35">
      <c r="A694" t="s">
        <v>36</v>
      </c>
      <c r="B694" t="s">
        <v>100</v>
      </c>
      <c r="C694">
        <v>1973</v>
      </c>
      <c r="D694">
        <v>10.1</v>
      </c>
      <c r="E694">
        <v>73.682195120000003</v>
      </c>
      <c r="F694">
        <v>0</v>
      </c>
      <c r="G694">
        <v>0</v>
      </c>
      <c r="H694">
        <v>0</v>
      </c>
      <c r="I694">
        <v>22.961079130000002</v>
      </c>
      <c r="J694">
        <v>64.050775099999996</v>
      </c>
      <c r="K694">
        <v>12.98814578</v>
      </c>
      <c r="L694">
        <v>0.60448838299999996</v>
      </c>
      <c r="M694">
        <v>50.386800340000001</v>
      </c>
      <c r="N694">
        <v>5021861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35">
      <c r="A695" t="s">
        <v>36</v>
      </c>
      <c r="B695" t="s">
        <v>100</v>
      </c>
      <c r="C695">
        <v>1974</v>
      </c>
      <c r="D695">
        <v>10.199999999999999</v>
      </c>
      <c r="E695">
        <v>73.808292679999994</v>
      </c>
      <c r="F695">
        <v>0</v>
      </c>
      <c r="G695">
        <v>0</v>
      </c>
      <c r="H695">
        <v>0</v>
      </c>
      <c r="I695">
        <v>22.803357989999999</v>
      </c>
      <c r="J695">
        <v>63.991908600000002</v>
      </c>
      <c r="K695">
        <v>13.204733409999999</v>
      </c>
      <c r="L695">
        <v>0.46559401</v>
      </c>
      <c r="M695">
        <v>50.41847886</v>
      </c>
      <c r="N695">
        <v>5045297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35">
      <c r="A696" t="s">
        <v>36</v>
      </c>
      <c r="B696" t="s">
        <v>100</v>
      </c>
      <c r="C696">
        <v>1975</v>
      </c>
      <c r="D696">
        <v>10.1</v>
      </c>
      <c r="E696">
        <v>74.075121949999996</v>
      </c>
      <c r="F696">
        <v>0</v>
      </c>
      <c r="G696">
        <v>0</v>
      </c>
      <c r="H696">
        <v>0</v>
      </c>
      <c r="I696">
        <v>22.578872690000001</v>
      </c>
      <c r="J696">
        <v>64.004663629999996</v>
      </c>
      <c r="K696">
        <v>13.416463670000001</v>
      </c>
      <c r="L696">
        <v>0.28826879599999999</v>
      </c>
      <c r="M696">
        <v>50.450488010000001</v>
      </c>
      <c r="N696">
        <v>5059862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35">
      <c r="A697" t="s">
        <v>36</v>
      </c>
      <c r="B697" t="s">
        <v>100</v>
      </c>
      <c r="C697">
        <v>1976</v>
      </c>
      <c r="D697">
        <v>10.6</v>
      </c>
      <c r="E697">
        <v>73.739756099999994</v>
      </c>
      <c r="F697">
        <v>0</v>
      </c>
      <c r="G697">
        <v>0</v>
      </c>
      <c r="H697">
        <v>0</v>
      </c>
      <c r="I697">
        <v>22.33731276</v>
      </c>
      <c r="J697">
        <v>64.013096950000005</v>
      </c>
      <c r="K697">
        <v>13.649590290000001</v>
      </c>
      <c r="L697">
        <v>0.25135079199999999</v>
      </c>
      <c r="M697">
        <v>50.481972110000001</v>
      </c>
      <c r="N697">
        <v>5072596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35">
      <c r="A698" t="s">
        <v>36</v>
      </c>
      <c r="B698" t="s">
        <v>100</v>
      </c>
      <c r="C698">
        <v>1977</v>
      </c>
      <c r="D698">
        <v>9.9</v>
      </c>
      <c r="E698">
        <v>74.632439020000007</v>
      </c>
      <c r="F698">
        <v>0</v>
      </c>
      <c r="G698">
        <v>0</v>
      </c>
      <c r="H698">
        <v>0</v>
      </c>
      <c r="I698">
        <v>22.027505730000001</v>
      </c>
      <c r="J698">
        <v>64.100239479999999</v>
      </c>
      <c r="K698">
        <v>13.87225478</v>
      </c>
      <c r="L698">
        <v>0.31144551599999998</v>
      </c>
      <c r="M698">
        <v>50.513426729999999</v>
      </c>
      <c r="N698">
        <v>5088419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35">
      <c r="A699" t="s">
        <v>36</v>
      </c>
      <c r="B699" t="s">
        <v>100</v>
      </c>
      <c r="C699">
        <v>1978</v>
      </c>
      <c r="D699">
        <v>10.4</v>
      </c>
      <c r="E699">
        <v>74.392926829999993</v>
      </c>
      <c r="F699">
        <v>0</v>
      </c>
      <c r="G699">
        <v>0</v>
      </c>
      <c r="H699">
        <v>0</v>
      </c>
      <c r="I699">
        <v>21.659904529999999</v>
      </c>
      <c r="J699">
        <v>64.258629560000003</v>
      </c>
      <c r="K699">
        <v>14.081465919999999</v>
      </c>
      <c r="L699">
        <v>0.31059609300000002</v>
      </c>
      <c r="M699">
        <v>50.544468449999997</v>
      </c>
      <c r="N699">
        <v>5104248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35">
      <c r="A700" t="s">
        <v>36</v>
      </c>
      <c r="B700" t="s">
        <v>100</v>
      </c>
      <c r="C700">
        <v>1979</v>
      </c>
      <c r="D700">
        <v>10.7</v>
      </c>
      <c r="E700">
        <v>74.219268290000002</v>
      </c>
      <c r="F700">
        <v>0</v>
      </c>
      <c r="G700">
        <v>0</v>
      </c>
      <c r="H700">
        <v>0</v>
      </c>
      <c r="I700">
        <v>21.2545757</v>
      </c>
      <c r="J700">
        <v>64.4748357</v>
      </c>
      <c r="K700">
        <v>14.270588589999999</v>
      </c>
      <c r="L700">
        <v>0.24563048900000001</v>
      </c>
      <c r="M700">
        <v>50.57501224</v>
      </c>
      <c r="N700">
        <v>5116801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35">
      <c r="A701" t="s">
        <v>36</v>
      </c>
      <c r="B701" t="s">
        <v>100</v>
      </c>
      <c r="C701">
        <v>1980</v>
      </c>
      <c r="D701">
        <v>10.9</v>
      </c>
      <c r="E701">
        <v>74.101707320000003</v>
      </c>
      <c r="F701">
        <v>0</v>
      </c>
      <c r="G701">
        <v>0</v>
      </c>
      <c r="H701">
        <v>0</v>
      </c>
      <c r="I701">
        <v>20.82189</v>
      </c>
      <c r="J701">
        <v>64.740920889999998</v>
      </c>
      <c r="K701">
        <v>14.43718911</v>
      </c>
      <c r="L701">
        <v>0.12160362</v>
      </c>
      <c r="M701">
        <v>50.604779800000003</v>
      </c>
      <c r="N701">
        <v>5123027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35">
      <c r="A702" t="s">
        <v>36</v>
      </c>
      <c r="B702" t="s">
        <v>100</v>
      </c>
      <c r="C702">
        <v>1981</v>
      </c>
      <c r="D702">
        <v>11</v>
      </c>
      <c r="E702">
        <v>74.230487800000006</v>
      </c>
      <c r="F702">
        <v>0</v>
      </c>
      <c r="G702">
        <v>0</v>
      </c>
      <c r="H702">
        <v>0</v>
      </c>
      <c r="I702">
        <v>20.35182983</v>
      </c>
      <c r="J702">
        <v>65.034175919999996</v>
      </c>
      <c r="K702">
        <v>14.61399424</v>
      </c>
      <c r="L702">
        <v>-2.8405211999999999E-2</v>
      </c>
      <c r="M702">
        <v>50.633633619999998</v>
      </c>
      <c r="N702">
        <v>5121572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35">
      <c r="A703" t="s">
        <v>36</v>
      </c>
      <c r="B703" t="s">
        <v>100</v>
      </c>
      <c r="C703">
        <v>1982</v>
      </c>
      <c r="D703">
        <v>10.8</v>
      </c>
      <c r="E703">
        <v>74.551219509999996</v>
      </c>
      <c r="F703">
        <v>0</v>
      </c>
      <c r="G703">
        <v>0</v>
      </c>
      <c r="H703">
        <v>0</v>
      </c>
      <c r="I703">
        <v>19.855235700000001</v>
      </c>
      <c r="J703">
        <v>65.384642409999998</v>
      </c>
      <c r="K703">
        <v>14.760121890000001</v>
      </c>
      <c r="L703">
        <v>-7.3481000000000005E-2</v>
      </c>
      <c r="M703">
        <v>50.660828719999998</v>
      </c>
      <c r="N703">
        <v>5117810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35">
      <c r="A704" t="s">
        <v>36</v>
      </c>
      <c r="B704" t="s">
        <v>100</v>
      </c>
      <c r="C704">
        <v>1983</v>
      </c>
      <c r="D704">
        <v>11.2</v>
      </c>
      <c r="E704">
        <v>74.420487800000004</v>
      </c>
      <c r="F704">
        <v>43.5</v>
      </c>
      <c r="G704">
        <v>48.299999239999998</v>
      </c>
      <c r="H704">
        <v>38.900001529999997</v>
      </c>
      <c r="I704">
        <v>19.345996830000001</v>
      </c>
      <c r="J704">
        <v>65.768047690000003</v>
      </c>
      <c r="K704">
        <v>14.88595548</v>
      </c>
      <c r="L704">
        <v>-6.8666212000000004E-2</v>
      </c>
      <c r="M704">
        <v>50.684806270000003</v>
      </c>
      <c r="N704">
        <v>5114297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10.5</v>
      </c>
      <c r="Y704">
        <v>9.1999998089999995</v>
      </c>
      <c r="Z704">
        <v>9.6999998089999995</v>
      </c>
      <c r="AA704">
        <v>19.700000760000002</v>
      </c>
      <c r="AB704">
        <v>18.100000380000001</v>
      </c>
      <c r="AC704">
        <v>18.899999619999999</v>
      </c>
    </row>
    <row r="705" spans="1:29" x14ac:dyDescent="0.35">
      <c r="A705" t="s">
        <v>36</v>
      </c>
      <c r="B705" t="s">
        <v>100</v>
      </c>
      <c r="C705">
        <v>1984</v>
      </c>
      <c r="D705">
        <v>11.2</v>
      </c>
      <c r="E705">
        <v>74.562195119999998</v>
      </c>
      <c r="F705">
        <v>32.099998470000003</v>
      </c>
      <c r="G705">
        <v>33.799999239999998</v>
      </c>
      <c r="H705">
        <v>30.200000760000002</v>
      </c>
      <c r="I705">
        <v>18.85219815</v>
      </c>
      <c r="J705">
        <v>66.143387649999994</v>
      </c>
      <c r="K705">
        <v>15.004414199999999</v>
      </c>
      <c r="L705">
        <v>-5.2376726999999998E-2</v>
      </c>
      <c r="M705">
        <v>50.703594000000002</v>
      </c>
      <c r="N705">
        <v>5111619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10.19999981</v>
      </c>
      <c r="Y705">
        <v>7.8000001909999996</v>
      </c>
      <c r="Z705">
        <v>8.8999996190000008</v>
      </c>
      <c r="AA705">
        <v>15.69999981</v>
      </c>
      <c r="AB705">
        <v>12.399999619999999</v>
      </c>
      <c r="AC705">
        <v>14</v>
      </c>
    </row>
    <row r="706" spans="1:29" x14ac:dyDescent="0.35">
      <c r="A706" t="s">
        <v>36</v>
      </c>
      <c r="B706" t="s">
        <v>100</v>
      </c>
      <c r="C706">
        <v>1985</v>
      </c>
      <c r="D706">
        <v>11.4</v>
      </c>
      <c r="E706">
        <v>74.427560979999996</v>
      </c>
      <c r="F706">
        <v>34</v>
      </c>
      <c r="G706">
        <v>34.900001529999997</v>
      </c>
      <c r="H706">
        <v>32.799999239999998</v>
      </c>
      <c r="I706">
        <v>18.40150444</v>
      </c>
      <c r="J706">
        <v>66.477582069999997</v>
      </c>
      <c r="K706">
        <v>15.12091349</v>
      </c>
      <c r="L706">
        <v>4.0526889000000003E-2</v>
      </c>
      <c r="M706">
        <v>50.71584352</v>
      </c>
      <c r="N706">
        <v>5113691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9.5</v>
      </c>
      <c r="Y706">
        <v>6.4000000950000002</v>
      </c>
      <c r="Z706">
        <v>7.8000001909999996</v>
      </c>
      <c r="AA706">
        <v>13.30000019</v>
      </c>
      <c r="AB706">
        <v>10</v>
      </c>
      <c r="AC706">
        <v>11.5</v>
      </c>
    </row>
    <row r="707" spans="1:29" x14ac:dyDescent="0.35">
      <c r="A707" t="s">
        <v>36</v>
      </c>
      <c r="B707" t="s">
        <v>100</v>
      </c>
      <c r="C707">
        <v>1986</v>
      </c>
      <c r="D707">
        <v>11.3</v>
      </c>
      <c r="E707">
        <v>74.579756099999997</v>
      </c>
      <c r="F707">
        <v>27.399999619999999</v>
      </c>
      <c r="G707">
        <v>30.100000380000001</v>
      </c>
      <c r="H707">
        <v>23.5</v>
      </c>
      <c r="I707">
        <v>17.972132869999999</v>
      </c>
      <c r="J707">
        <v>66.753432450000005</v>
      </c>
      <c r="K707">
        <v>15.274434680000001</v>
      </c>
      <c r="L707">
        <v>0.13372778099999999</v>
      </c>
      <c r="M707">
        <v>50.720828699999998</v>
      </c>
      <c r="N707">
        <v>5120534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7.8000001909999996</v>
      </c>
      <c r="Y707">
        <v>4.5999999049999998</v>
      </c>
      <c r="Z707">
        <v>6</v>
      </c>
      <c r="AA707">
        <v>9.5</v>
      </c>
      <c r="AB707">
        <v>7</v>
      </c>
      <c r="AC707">
        <v>8.1000003809999992</v>
      </c>
    </row>
    <row r="708" spans="1:29" x14ac:dyDescent="0.35">
      <c r="A708" t="s">
        <v>36</v>
      </c>
      <c r="B708" t="s">
        <v>100</v>
      </c>
      <c r="C708">
        <v>1987</v>
      </c>
      <c r="D708">
        <v>11.3</v>
      </c>
      <c r="E708">
        <v>74.691219509999996</v>
      </c>
      <c r="F708">
        <v>24.100000380000001</v>
      </c>
      <c r="G708">
        <v>28.200000760000002</v>
      </c>
      <c r="H708">
        <v>19.299999239999998</v>
      </c>
      <c r="I708">
        <v>17.640169719999999</v>
      </c>
      <c r="J708">
        <v>66.950723280000005</v>
      </c>
      <c r="K708">
        <v>15.409107000000001</v>
      </c>
      <c r="L708">
        <v>0.12666433999999999</v>
      </c>
      <c r="M708">
        <v>50.719076940000001</v>
      </c>
      <c r="N708">
        <v>5127024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7.0999999049999998</v>
      </c>
      <c r="Y708">
        <v>5.1999998090000004</v>
      </c>
      <c r="Z708">
        <v>6.0999999049999998</v>
      </c>
      <c r="AA708">
        <v>10</v>
      </c>
      <c r="AB708">
        <v>8</v>
      </c>
      <c r="AC708">
        <v>8.8999996190000008</v>
      </c>
    </row>
    <row r="709" spans="1:29" x14ac:dyDescent="0.35">
      <c r="A709" t="s">
        <v>36</v>
      </c>
      <c r="B709" t="s">
        <v>100</v>
      </c>
      <c r="C709">
        <v>1988</v>
      </c>
      <c r="D709">
        <v>11.5</v>
      </c>
      <c r="E709">
        <v>74.771707320000004</v>
      </c>
      <c r="F709">
        <v>23.799999239999998</v>
      </c>
      <c r="G709">
        <v>26</v>
      </c>
      <c r="H709">
        <v>21.5</v>
      </c>
      <c r="I709">
        <v>17.387153909999999</v>
      </c>
      <c r="J709">
        <v>67.094300880000006</v>
      </c>
      <c r="K709">
        <v>15.518545209999999</v>
      </c>
      <c r="L709">
        <v>4.8593386000000002E-2</v>
      </c>
      <c r="M709">
        <v>50.712026199999997</v>
      </c>
      <c r="N709">
        <v>5129516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7.3000001909999996</v>
      </c>
      <c r="Y709">
        <v>5.8000001909999996</v>
      </c>
      <c r="Z709">
        <v>6.5</v>
      </c>
      <c r="AA709">
        <v>9</v>
      </c>
      <c r="AB709">
        <v>8.1000003809999992</v>
      </c>
      <c r="AC709">
        <v>8.5</v>
      </c>
    </row>
    <row r="710" spans="1:29" x14ac:dyDescent="0.35">
      <c r="A710" t="s">
        <v>36</v>
      </c>
      <c r="B710" t="s">
        <v>100</v>
      </c>
      <c r="C710">
        <v>1989</v>
      </c>
      <c r="D710">
        <v>11.6</v>
      </c>
      <c r="E710">
        <v>74.799756099999996</v>
      </c>
      <c r="F710">
        <v>21.299999239999998</v>
      </c>
      <c r="G710">
        <v>24.399999619999999</v>
      </c>
      <c r="H710">
        <v>18.200000760000002</v>
      </c>
      <c r="I710">
        <v>17.183932380000002</v>
      </c>
      <c r="J710">
        <v>67.223000729999995</v>
      </c>
      <c r="K710">
        <v>15.593066889999999</v>
      </c>
      <c r="L710">
        <v>5.9987665000000003E-2</v>
      </c>
      <c r="M710">
        <v>50.701865609999999</v>
      </c>
      <c r="N710">
        <v>5132594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8.8999996190000008</v>
      </c>
      <c r="Y710">
        <v>7.5</v>
      </c>
      <c r="Z710">
        <v>8.1000003809999992</v>
      </c>
      <c r="AA710">
        <v>12.399999619999999</v>
      </c>
      <c r="AB710">
        <v>10.69999981</v>
      </c>
      <c r="AC710">
        <v>11.5</v>
      </c>
    </row>
    <row r="711" spans="1:29" x14ac:dyDescent="0.35">
      <c r="A711" t="s">
        <v>36</v>
      </c>
      <c r="B711" t="s">
        <v>100</v>
      </c>
      <c r="C711">
        <v>1990</v>
      </c>
      <c r="D711">
        <v>11.9</v>
      </c>
      <c r="E711">
        <v>74.805365850000001</v>
      </c>
      <c r="F711">
        <v>29.399999619999999</v>
      </c>
      <c r="G711">
        <v>31.299999239999998</v>
      </c>
      <c r="H711">
        <v>27.5</v>
      </c>
      <c r="I711">
        <v>17.022519169999999</v>
      </c>
      <c r="J711">
        <v>67.350999900000005</v>
      </c>
      <c r="K711">
        <v>15.62648094</v>
      </c>
      <c r="L711">
        <v>0.16245631999999999</v>
      </c>
      <c r="M711">
        <v>50.690266700000002</v>
      </c>
      <c r="N711">
        <v>5140939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8.8999996190000008</v>
      </c>
      <c r="Y711">
        <v>7.8000001909999996</v>
      </c>
      <c r="Z711">
        <v>8.3000001910000005</v>
      </c>
      <c r="AA711">
        <v>11.600000380000001</v>
      </c>
      <c r="AB711">
        <v>11.5</v>
      </c>
      <c r="AC711">
        <v>11.5</v>
      </c>
    </row>
    <row r="712" spans="1:29" x14ac:dyDescent="0.35">
      <c r="A712" t="s">
        <v>36</v>
      </c>
      <c r="B712" t="s">
        <v>100</v>
      </c>
      <c r="C712">
        <v>1991</v>
      </c>
      <c r="D712">
        <v>11.6</v>
      </c>
      <c r="E712">
        <v>75.15780488</v>
      </c>
      <c r="F712">
        <v>31.399999619999999</v>
      </c>
      <c r="G712">
        <v>34.299999239999998</v>
      </c>
      <c r="H712">
        <v>28.399999619999999</v>
      </c>
      <c r="I712">
        <v>17.030081039999999</v>
      </c>
      <c r="J712">
        <v>67.357467319999998</v>
      </c>
      <c r="K712">
        <v>15.61245164</v>
      </c>
      <c r="L712">
        <v>0.25951821200000003</v>
      </c>
      <c r="M712">
        <v>50.677830919999998</v>
      </c>
      <c r="N712">
        <v>5154298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10</v>
      </c>
      <c r="Y712">
        <v>8.3000001910000005</v>
      </c>
      <c r="Z712">
        <v>9.1000003809999992</v>
      </c>
      <c r="AA712">
        <v>12.30000019</v>
      </c>
      <c r="AB712">
        <v>10.69999981</v>
      </c>
      <c r="AC712">
        <v>11.5</v>
      </c>
    </row>
    <row r="713" spans="1:29" x14ac:dyDescent="0.35">
      <c r="A713" t="s">
        <v>36</v>
      </c>
      <c r="B713" t="s">
        <v>100</v>
      </c>
      <c r="C713">
        <v>1992</v>
      </c>
      <c r="D713">
        <v>11.8</v>
      </c>
      <c r="E713">
        <v>75.194146340000003</v>
      </c>
      <c r="F713">
        <v>26.899999619999999</v>
      </c>
      <c r="G713">
        <v>28.600000380000001</v>
      </c>
      <c r="H713">
        <v>25.100000380000001</v>
      </c>
      <c r="I713">
        <v>17.043554199999999</v>
      </c>
      <c r="J713">
        <v>67.388998979999997</v>
      </c>
      <c r="K713">
        <v>15.567446820000001</v>
      </c>
      <c r="L713">
        <v>0.330671402</v>
      </c>
      <c r="M713">
        <v>50.66443589</v>
      </c>
      <c r="N713">
        <v>5171370</v>
      </c>
      <c r="O713">
        <v>31</v>
      </c>
      <c r="P713">
        <v>34.700000760000002</v>
      </c>
      <c r="Q713">
        <v>27.200000760000002</v>
      </c>
      <c r="R713">
        <v>61.900001529999997</v>
      </c>
      <c r="S713">
        <v>60.200000760000002</v>
      </c>
      <c r="T713">
        <v>63.599998470000003</v>
      </c>
      <c r="U713">
        <v>7.0999999049999998</v>
      </c>
      <c r="V713">
        <v>5.0999999049999998</v>
      </c>
      <c r="W713">
        <v>9.1000003809999992</v>
      </c>
      <c r="X713">
        <v>9.8999996190000008</v>
      </c>
      <c r="Y713">
        <v>8.3000001910000005</v>
      </c>
      <c r="Z713">
        <v>9</v>
      </c>
      <c r="AA713">
        <v>12.600000380000001</v>
      </c>
      <c r="AB713">
        <v>12.100000380000001</v>
      </c>
      <c r="AC713">
        <v>12.30000019</v>
      </c>
    </row>
    <row r="714" spans="1:29" x14ac:dyDescent="0.35">
      <c r="A714" t="s">
        <v>36</v>
      </c>
      <c r="B714" t="s">
        <v>100</v>
      </c>
      <c r="C714">
        <v>1993</v>
      </c>
      <c r="D714">
        <v>12.1</v>
      </c>
      <c r="E714">
        <v>75.116829269999997</v>
      </c>
      <c r="F714">
        <v>25</v>
      </c>
      <c r="G714">
        <v>26.700000760000002</v>
      </c>
      <c r="H714">
        <v>23.299999239999998</v>
      </c>
      <c r="I714">
        <v>17.090176509999999</v>
      </c>
      <c r="J714">
        <v>67.416003950000004</v>
      </c>
      <c r="K714">
        <v>15.493819540000001</v>
      </c>
      <c r="L714">
        <v>0.33316639599999998</v>
      </c>
      <c r="M714">
        <v>50.650200329999997</v>
      </c>
      <c r="N714">
        <v>5188628</v>
      </c>
      <c r="O714">
        <v>23.299999239999998</v>
      </c>
      <c r="P714">
        <v>30.399999619999999</v>
      </c>
      <c r="Q714">
        <v>16.700000760000002</v>
      </c>
      <c r="R714">
        <v>65.400001529999997</v>
      </c>
      <c r="S714">
        <v>59.900001529999997</v>
      </c>
      <c r="T714">
        <v>70.599998470000003</v>
      </c>
      <c r="U714">
        <v>11.19999981</v>
      </c>
      <c r="V714">
        <v>9.6999998089999995</v>
      </c>
      <c r="W714">
        <v>12.69999981</v>
      </c>
      <c r="X714">
        <v>11.100000380000001</v>
      </c>
      <c r="Y714">
        <v>10.399999619999999</v>
      </c>
      <c r="Z714">
        <v>10.69999981</v>
      </c>
      <c r="AA714">
        <v>14.69999981</v>
      </c>
      <c r="AB714">
        <v>14.5</v>
      </c>
      <c r="AC714">
        <v>14.600000380000001</v>
      </c>
    </row>
    <row r="715" spans="1:29" x14ac:dyDescent="0.35">
      <c r="A715" t="s">
        <v>36</v>
      </c>
      <c r="B715" t="s">
        <v>100</v>
      </c>
      <c r="C715">
        <v>1994</v>
      </c>
      <c r="D715">
        <v>11.7</v>
      </c>
      <c r="E715">
        <v>75.375121949999993</v>
      </c>
      <c r="F715">
        <v>32.099998470000003</v>
      </c>
      <c r="G715">
        <v>32.400001529999997</v>
      </c>
      <c r="H715">
        <v>31.899999619999999</v>
      </c>
      <c r="I715">
        <v>17.195927869999998</v>
      </c>
      <c r="J715">
        <v>67.408455549999999</v>
      </c>
      <c r="K715">
        <v>15.39561658</v>
      </c>
      <c r="L715">
        <v>0.337707376</v>
      </c>
      <c r="M715">
        <v>50.635050110000002</v>
      </c>
      <c r="N715">
        <v>5206180</v>
      </c>
      <c r="O715">
        <v>30.600000380000001</v>
      </c>
      <c r="P715">
        <v>30.200000760000002</v>
      </c>
      <c r="Q715">
        <v>31</v>
      </c>
      <c r="R715">
        <v>54.700000760000002</v>
      </c>
      <c r="S715">
        <v>55.200000760000002</v>
      </c>
      <c r="T715">
        <v>54.200000760000002</v>
      </c>
      <c r="U715">
        <v>14.69999981</v>
      </c>
      <c r="V715">
        <v>14.600000380000001</v>
      </c>
      <c r="W715">
        <v>14.80000019</v>
      </c>
      <c r="X715">
        <v>9</v>
      </c>
      <c r="Y715">
        <v>7.1999998090000004</v>
      </c>
      <c r="Z715">
        <v>8</v>
      </c>
      <c r="AA715">
        <v>10.19999981</v>
      </c>
      <c r="AB715">
        <v>10.19999981</v>
      </c>
      <c r="AC715">
        <v>10.19999981</v>
      </c>
    </row>
    <row r="716" spans="1:29" x14ac:dyDescent="0.35">
      <c r="A716" t="s">
        <v>36</v>
      </c>
      <c r="B716" t="s">
        <v>100</v>
      </c>
      <c r="C716">
        <v>1995</v>
      </c>
      <c r="D716">
        <v>12.1</v>
      </c>
      <c r="E716">
        <v>75.21268293</v>
      </c>
      <c r="F716">
        <v>27.799999239999998</v>
      </c>
      <c r="G716">
        <v>24.700000760000002</v>
      </c>
      <c r="H716">
        <v>31.899999619999999</v>
      </c>
      <c r="I716">
        <v>17.35951773</v>
      </c>
      <c r="J716">
        <v>67.361505280000003</v>
      </c>
      <c r="K716">
        <v>15.27897699</v>
      </c>
      <c r="L716">
        <v>0.52096218100000002</v>
      </c>
      <c r="M716">
        <v>50.619025180000001</v>
      </c>
      <c r="N716">
        <v>5233373</v>
      </c>
      <c r="O716">
        <v>30.5</v>
      </c>
      <c r="P716">
        <v>32.400001529999997</v>
      </c>
      <c r="Q716">
        <v>28</v>
      </c>
      <c r="R716">
        <v>50.799999239999998</v>
      </c>
      <c r="S716">
        <v>51.200000760000002</v>
      </c>
      <c r="T716">
        <v>50.5</v>
      </c>
      <c r="U716">
        <v>18.600000380000001</v>
      </c>
      <c r="V716">
        <v>16.399999619999999</v>
      </c>
      <c r="W716">
        <v>21.5</v>
      </c>
      <c r="X716">
        <v>8.6000003809999992</v>
      </c>
      <c r="Y716">
        <v>5.5999999049999998</v>
      </c>
      <c r="Z716">
        <v>7</v>
      </c>
      <c r="AA716">
        <v>12.30000019</v>
      </c>
      <c r="AB716">
        <v>7.8000001909999996</v>
      </c>
      <c r="AC716">
        <v>9.8999996190000008</v>
      </c>
    </row>
    <row r="717" spans="1:29" x14ac:dyDescent="0.35">
      <c r="A717" t="s">
        <v>36</v>
      </c>
      <c r="B717" t="s">
        <v>100</v>
      </c>
      <c r="C717">
        <v>1996</v>
      </c>
      <c r="D717">
        <v>11.6</v>
      </c>
      <c r="E717">
        <v>75.591463410000003</v>
      </c>
      <c r="F717">
        <v>26.5</v>
      </c>
      <c r="G717">
        <v>25.200000760000002</v>
      </c>
      <c r="H717">
        <v>28.100000380000001</v>
      </c>
      <c r="I717">
        <v>17.580884380000001</v>
      </c>
      <c r="J717">
        <v>67.211526070000005</v>
      </c>
      <c r="K717">
        <v>15.20758955</v>
      </c>
      <c r="L717">
        <v>0.56592634200000003</v>
      </c>
      <c r="M717">
        <v>50.602116369999997</v>
      </c>
      <c r="N717">
        <v>5263074</v>
      </c>
      <c r="O717">
        <v>37.5</v>
      </c>
      <c r="P717">
        <v>38.599998470000003</v>
      </c>
      <c r="Q717">
        <v>36.099998470000003</v>
      </c>
      <c r="R717">
        <v>47.299999239999998</v>
      </c>
      <c r="S717">
        <v>46.599998470000003</v>
      </c>
      <c r="T717">
        <v>48.099998470000003</v>
      </c>
      <c r="U717">
        <v>15.19999981</v>
      </c>
      <c r="V717">
        <v>14.69999981</v>
      </c>
      <c r="W717">
        <v>15.69999981</v>
      </c>
      <c r="X717">
        <v>8.3999996190000008</v>
      </c>
      <c r="Y717">
        <v>5.5</v>
      </c>
      <c r="Z717">
        <v>6.8000001909999996</v>
      </c>
      <c r="AA717">
        <v>12.399999619999999</v>
      </c>
      <c r="AB717">
        <v>9</v>
      </c>
      <c r="AC717">
        <v>10.600000380000001</v>
      </c>
    </row>
    <row r="718" spans="1:29" x14ac:dyDescent="0.35">
      <c r="A718" t="s">
        <v>36</v>
      </c>
      <c r="B718" t="s">
        <v>100</v>
      </c>
      <c r="C718">
        <v>1997</v>
      </c>
      <c r="D718">
        <v>11.3</v>
      </c>
      <c r="E718">
        <v>75.945121950000001</v>
      </c>
      <c r="F718">
        <v>27</v>
      </c>
      <c r="G718">
        <v>27.799999239999998</v>
      </c>
      <c r="H718">
        <v>26</v>
      </c>
      <c r="I718">
        <v>17.807133759999999</v>
      </c>
      <c r="J718">
        <v>67.064422859999993</v>
      </c>
      <c r="K718">
        <v>15.12844338</v>
      </c>
      <c r="L718">
        <v>0.41556496900000001</v>
      </c>
      <c r="M718">
        <v>50.584751820000001</v>
      </c>
      <c r="N718">
        <v>5284991</v>
      </c>
      <c r="O718">
        <v>37.299999239999998</v>
      </c>
      <c r="P718">
        <v>38</v>
      </c>
      <c r="Q718">
        <v>36.5</v>
      </c>
      <c r="R718">
        <v>47.599998470000003</v>
      </c>
      <c r="S718">
        <v>47.400001529999997</v>
      </c>
      <c r="T718">
        <v>48</v>
      </c>
      <c r="U718">
        <v>15.100000380000001</v>
      </c>
      <c r="V718">
        <v>14.600000380000001</v>
      </c>
      <c r="W718">
        <v>15.80000019</v>
      </c>
      <c r="X718">
        <v>6.4000000950000002</v>
      </c>
      <c r="Y718">
        <v>4.5</v>
      </c>
      <c r="Z718">
        <v>5.4000000950000002</v>
      </c>
      <c r="AA718">
        <v>9.8999996190000008</v>
      </c>
      <c r="AB718">
        <v>6.5999999049999998</v>
      </c>
      <c r="AC718">
        <v>8.1000003809999992</v>
      </c>
    </row>
    <row r="719" spans="1:29" x14ac:dyDescent="0.35">
      <c r="A719" t="s">
        <v>36</v>
      </c>
      <c r="B719" t="s">
        <v>100</v>
      </c>
      <c r="C719">
        <v>1998</v>
      </c>
      <c r="D719">
        <v>11</v>
      </c>
      <c r="E719">
        <v>76.139024390000003</v>
      </c>
      <c r="F719">
        <v>26.700000760000002</v>
      </c>
      <c r="G719">
        <v>28.799999239999998</v>
      </c>
      <c r="H719">
        <v>23.700000760000002</v>
      </c>
      <c r="I719">
        <v>18.038964419999999</v>
      </c>
      <c r="J719">
        <v>66.91742094</v>
      </c>
      <c r="K719">
        <v>15.043614639999999</v>
      </c>
      <c r="L719">
        <v>0.36316252399999999</v>
      </c>
      <c r="M719">
        <v>50.567801789999997</v>
      </c>
      <c r="N719">
        <v>5304219</v>
      </c>
      <c r="O719">
        <v>34.5</v>
      </c>
      <c r="P719">
        <v>36.599998470000003</v>
      </c>
      <c r="Q719">
        <v>31.399999619999999</v>
      </c>
      <c r="R719">
        <v>49.5</v>
      </c>
      <c r="S719">
        <v>48.700000760000002</v>
      </c>
      <c r="T719">
        <v>50.599998470000003</v>
      </c>
      <c r="U719">
        <v>16</v>
      </c>
      <c r="V719">
        <v>14.69999981</v>
      </c>
      <c r="W719">
        <v>17.899999619999999</v>
      </c>
      <c r="X719">
        <v>6.4000000950000002</v>
      </c>
      <c r="Y719">
        <v>3.7999999519999998</v>
      </c>
      <c r="Z719">
        <v>5</v>
      </c>
      <c r="AA719">
        <v>7.5999999049999998</v>
      </c>
      <c r="AB719">
        <v>6.6999998090000004</v>
      </c>
      <c r="AC719">
        <v>7.1999998090000004</v>
      </c>
    </row>
    <row r="720" spans="1:29" x14ac:dyDescent="0.35">
      <c r="A720" t="s">
        <v>36</v>
      </c>
      <c r="B720" t="s">
        <v>100</v>
      </c>
      <c r="C720">
        <v>1999</v>
      </c>
      <c r="D720">
        <v>11.1</v>
      </c>
      <c r="E720">
        <v>76.341463410000003</v>
      </c>
      <c r="F720">
        <v>20.299999239999998</v>
      </c>
      <c r="G720">
        <v>19.799999239999998</v>
      </c>
      <c r="H720">
        <v>20.799999239999998</v>
      </c>
      <c r="I720">
        <v>18.264412780000001</v>
      </c>
      <c r="J720">
        <v>66.780056430000002</v>
      </c>
      <c r="K720">
        <v>14.95553078</v>
      </c>
      <c r="L720">
        <v>0.33088624599999999</v>
      </c>
      <c r="M720">
        <v>50.552373289999998</v>
      </c>
      <c r="N720">
        <v>5321799</v>
      </c>
      <c r="O720">
        <v>33.400001529999997</v>
      </c>
      <c r="P720">
        <v>34.799999239999998</v>
      </c>
      <c r="Q720">
        <v>31.899999619999999</v>
      </c>
      <c r="R720">
        <v>50.400001529999997</v>
      </c>
      <c r="S720">
        <v>48</v>
      </c>
      <c r="T720">
        <v>53.099998470000003</v>
      </c>
      <c r="U720">
        <v>14.600000380000001</v>
      </c>
      <c r="V720">
        <v>15.399999619999999</v>
      </c>
      <c r="W720">
        <v>13.80000019</v>
      </c>
      <c r="X720">
        <v>5.9000000950000002</v>
      </c>
      <c r="Y720">
        <v>4.5</v>
      </c>
      <c r="Z720">
        <v>5.0999999049999998</v>
      </c>
      <c r="AA720">
        <v>10.5</v>
      </c>
      <c r="AB720">
        <v>9.5</v>
      </c>
      <c r="AC720">
        <v>10</v>
      </c>
    </row>
    <row r="721" spans="1:29" x14ac:dyDescent="0.35">
      <c r="A721" t="s">
        <v>36</v>
      </c>
      <c r="B721" t="s">
        <v>100</v>
      </c>
      <c r="C721">
        <v>2000</v>
      </c>
      <c r="D721">
        <v>10.9</v>
      </c>
      <c r="E721">
        <v>76.592682929999995</v>
      </c>
      <c r="F721">
        <v>21.700000760000002</v>
      </c>
      <c r="G721">
        <v>22.399999619999999</v>
      </c>
      <c r="H721">
        <v>20.899999619999999</v>
      </c>
      <c r="I721">
        <v>18.46762339</v>
      </c>
      <c r="J721">
        <v>66.663719400000005</v>
      </c>
      <c r="K721">
        <v>14.86865721</v>
      </c>
      <c r="L721">
        <v>0.33423361899999998</v>
      </c>
      <c r="M721">
        <v>50.53915276</v>
      </c>
      <c r="N721">
        <v>5339616</v>
      </c>
      <c r="O721">
        <v>30.600000380000001</v>
      </c>
      <c r="P721">
        <v>33.5</v>
      </c>
      <c r="Q721">
        <v>27.5</v>
      </c>
      <c r="R721">
        <v>51.700000760000002</v>
      </c>
      <c r="S721">
        <v>51.599998470000003</v>
      </c>
      <c r="T721">
        <v>51.700000760000002</v>
      </c>
      <c r="U721">
        <v>13.899999619999999</v>
      </c>
      <c r="V721">
        <v>13.30000019</v>
      </c>
      <c r="W721">
        <v>14.600000380000001</v>
      </c>
      <c r="X721">
        <v>5</v>
      </c>
      <c r="Y721">
        <v>4</v>
      </c>
      <c r="Z721">
        <v>4.5</v>
      </c>
      <c r="AA721">
        <v>7</v>
      </c>
      <c r="AB721">
        <v>6.5</v>
      </c>
      <c r="AC721">
        <v>6.6999998090000004</v>
      </c>
    </row>
    <row r="722" spans="1:29" x14ac:dyDescent="0.35">
      <c r="A722" t="s">
        <v>36</v>
      </c>
      <c r="B722" t="s">
        <v>100</v>
      </c>
      <c r="C722">
        <v>2001</v>
      </c>
      <c r="D722">
        <v>10.9</v>
      </c>
      <c r="E722">
        <v>76.792682929999998</v>
      </c>
      <c r="F722">
        <v>19.600000380000001</v>
      </c>
      <c r="G722">
        <v>20.399999619999999</v>
      </c>
      <c r="H722">
        <v>18.700000760000002</v>
      </c>
      <c r="I722">
        <v>18.558859649999999</v>
      </c>
      <c r="J722">
        <v>66.553856199999998</v>
      </c>
      <c r="K722">
        <v>14.887284149999999</v>
      </c>
      <c r="L722">
        <v>0.358315679</v>
      </c>
      <c r="M722">
        <v>50.528768720000002</v>
      </c>
      <c r="N722">
        <v>5358783</v>
      </c>
      <c r="O722">
        <v>26.799999239999998</v>
      </c>
      <c r="P722">
        <v>28.100000380000001</v>
      </c>
      <c r="Q722">
        <v>25.399999619999999</v>
      </c>
      <c r="R722">
        <v>51</v>
      </c>
      <c r="S722">
        <v>51.700000760000002</v>
      </c>
      <c r="T722">
        <v>50.200000760000002</v>
      </c>
      <c r="U722">
        <v>22.200000760000002</v>
      </c>
      <c r="V722">
        <v>20.200000760000002</v>
      </c>
      <c r="W722">
        <v>24.5</v>
      </c>
      <c r="X722">
        <v>4.8000001909999996</v>
      </c>
      <c r="Y722">
        <v>3.5999999049999998</v>
      </c>
      <c r="Z722">
        <v>4.1999998090000004</v>
      </c>
      <c r="AA722">
        <v>9.3000001910000005</v>
      </c>
      <c r="AB722">
        <v>7.3000001909999996</v>
      </c>
      <c r="AC722">
        <v>8.3000001910000005</v>
      </c>
    </row>
    <row r="723" spans="1:29" x14ac:dyDescent="0.35">
      <c r="A723" t="s">
        <v>36</v>
      </c>
      <c r="B723" t="s">
        <v>100</v>
      </c>
      <c r="C723">
        <v>2002</v>
      </c>
      <c r="D723">
        <v>10.9</v>
      </c>
      <c r="E723">
        <v>76.895121950000004</v>
      </c>
      <c r="F723">
        <v>19</v>
      </c>
      <c r="G723">
        <v>20.700000760000002</v>
      </c>
      <c r="H723">
        <v>17.299999239999998</v>
      </c>
      <c r="I723">
        <v>18.65468766</v>
      </c>
      <c r="J723">
        <v>66.439643599999997</v>
      </c>
      <c r="K723">
        <v>14.905668739999999</v>
      </c>
      <c r="L723">
        <v>0.31948712499999998</v>
      </c>
      <c r="M723">
        <v>50.520761739999998</v>
      </c>
      <c r="N723">
        <v>5375931</v>
      </c>
      <c r="O723">
        <v>29.700000760000002</v>
      </c>
      <c r="P723">
        <v>29.100000380000001</v>
      </c>
      <c r="Q723">
        <v>30.399999619999999</v>
      </c>
      <c r="R723">
        <v>45.700000760000002</v>
      </c>
      <c r="S723">
        <v>44.400001529999997</v>
      </c>
      <c r="T723">
        <v>46.900001529999997</v>
      </c>
      <c r="U723">
        <v>23.799999239999998</v>
      </c>
      <c r="V723">
        <v>25.100000380000001</v>
      </c>
      <c r="W723">
        <v>22.600000380000001</v>
      </c>
      <c r="X723">
        <v>4.3000001909999996</v>
      </c>
      <c r="Y723">
        <v>4.3000001909999996</v>
      </c>
      <c r="Z723">
        <v>4.3000001909999996</v>
      </c>
      <c r="AA723">
        <v>7.5</v>
      </c>
      <c r="AB723">
        <v>7.3000001909999996</v>
      </c>
      <c r="AC723">
        <v>7.4000000950000002</v>
      </c>
    </row>
    <row r="724" spans="1:29" x14ac:dyDescent="0.35">
      <c r="A724" t="s">
        <v>36</v>
      </c>
      <c r="B724" t="s">
        <v>100</v>
      </c>
      <c r="C724">
        <v>2003</v>
      </c>
      <c r="D724">
        <v>10.7</v>
      </c>
      <c r="E724">
        <v>77.143902440000005</v>
      </c>
      <c r="F724">
        <v>20.299999239999998</v>
      </c>
      <c r="G724">
        <v>16.899999619999999</v>
      </c>
      <c r="H724">
        <v>24.100000380000001</v>
      </c>
      <c r="I724">
        <v>18.72916223</v>
      </c>
      <c r="J724">
        <v>66.328444630000007</v>
      </c>
      <c r="K724">
        <v>14.94239314</v>
      </c>
      <c r="L724">
        <v>0.27201044400000002</v>
      </c>
      <c r="M724">
        <v>50.513407790000002</v>
      </c>
      <c r="N724">
        <v>5390574</v>
      </c>
      <c r="O724">
        <v>31.700000760000002</v>
      </c>
      <c r="P724">
        <v>31.299999239999998</v>
      </c>
      <c r="Q724">
        <v>32</v>
      </c>
      <c r="R724">
        <v>40.200000760000002</v>
      </c>
      <c r="S724">
        <v>38.599998470000003</v>
      </c>
      <c r="T724">
        <v>41.700000760000002</v>
      </c>
      <c r="U724">
        <v>26.799999239999998</v>
      </c>
      <c r="V724">
        <v>30</v>
      </c>
      <c r="W724">
        <v>23.700000760000002</v>
      </c>
      <c r="X724">
        <v>6.0999999049999998</v>
      </c>
      <c r="Y724">
        <v>4.8000001909999996</v>
      </c>
      <c r="Z724">
        <v>5.4000000950000002</v>
      </c>
      <c r="AA724">
        <v>9.1999998089999995</v>
      </c>
      <c r="AB724">
        <v>9.1999998089999995</v>
      </c>
      <c r="AC724">
        <v>9.1999998089999995</v>
      </c>
    </row>
    <row r="725" spans="1:29" x14ac:dyDescent="0.35">
      <c r="A725" t="s">
        <v>36</v>
      </c>
      <c r="B725" t="s">
        <v>100</v>
      </c>
      <c r="C725">
        <v>2004</v>
      </c>
      <c r="D725">
        <v>10.3</v>
      </c>
      <c r="E725">
        <v>77.492682930000001</v>
      </c>
      <c r="F725">
        <v>21.299999239999998</v>
      </c>
      <c r="G725">
        <v>21.899999619999999</v>
      </c>
      <c r="H725">
        <v>20.799999239999998</v>
      </c>
      <c r="I725">
        <v>18.757354849999999</v>
      </c>
      <c r="J725">
        <v>66.222950389999994</v>
      </c>
      <c r="K725">
        <v>15.01969476</v>
      </c>
      <c r="L725">
        <v>0.25843228200000001</v>
      </c>
      <c r="M725">
        <v>50.504265420000003</v>
      </c>
      <c r="N725">
        <v>5404523</v>
      </c>
      <c r="O725">
        <v>25.5</v>
      </c>
      <c r="P725">
        <v>24.899999619999999</v>
      </c>
      <c r="Q725">
        <v>26</v>
      </c>
      <c r="R725">
        <v>48.700000760000002</v>
      </c>
      <c r="S725">
        <v>50.200000760000002</v>
      </c>
      <c r="T725">
        <v>47.299999239999998</v>
      </c>
      <c r="U725">
        <v>23.600000380000001</v>
      </c>
      <c r="V725">
        <v>22.899999619999999</v>
      </c>
      <c r="W725">
        <v>24.299999239999998</v>
      </c>
      <c r="X725">
        <v>5.4000000950000002</v>
      </c>
      <c r="Y725">
        <v>5.0999999049999998</v>
      </c>
      <c r="Z725">
        <v>5.5</v>
      </c>
      <c r="AA725">
        <v>7.0999999049999998</v>
      </c>
      <c r="AB725">
        <v>9</v>
      </c>
      <c r="AC725">
        <v>8.1999998089999995</v>
      </c>
    </row>
    <row r="726" spans="1:29" x14ac:dyDescent="0.35">
      <c r="A726" t="s">
        <v>36</v>
      </c>
      <c r="B726" t="s">
        <v>100</v>
      </c>
      <c r="C726">
        <v>2005</v>
      </c>
      <c r="D726">
        <v>10.1</v>
      </c>
      <c r="E726">
        <v>77.843902439999994</v>
      </c>
      <c r="F726">
        <v>23.399999619999999</v>
      </c>
      <c r="G726">
        <v>22.700000760000002</v>
      </c>
      <c r="H726">
        <v>24</v>
      </c>
      <c r="I726">
        <v>18.73375231</v>
      </c>
      <c r="J726">
        <v>66.118007449999993</v>
      </c>
      <c r="K726">
        <v>15.148240250000001</v>
      </c>
      <c r="L726">
        <v>0.27548173300000001</v>
      </c>
      <c r="M726">
        <v>50.491777679999998</v>
      </c>
      <c r="N726">
        <v>5419432</v>
      </c>
      <c r="O726">
        <v>28.200000760000002</v>
      </c>
      <c r="P726">
        <v>25.100000380000001</v>
      </c>
      <c r="Q726">
        <v>31.5</v>
      </c>
      <c r="R726">
        <v>45</v>
      </c>
      <c r="S726">
        <v>47</v>
      </c>
      <c r="T726">
        <v>42.900001529999997</v>
      </c>
      <c r="U726">
        <v>24.200000760000002</v>
      </c>
      <c r="V726">
        <v>25.5</v>
      </c>
      <c r="W726">
        <v>22.899999619999999</v>
      </c>
      <c r="X726">
        <v>5.3000001909999996</v>
      </c>
      <c r="Y726">
        <v>4.4000000950000002</v>
      </c>
      <c r="Z726">
        <v>4.8000001909999996</v>
      </c>
      <c r="AA726">
        <v>8.6000003809999992</v>
      </c>
      <c r="AB726">
        <v>8.6999998089999995</v>
      </c>
      <c r="AC726">
        <v>8.6000003809999992</v>
      </c>
    </row>
    <row r="727" spans="1:29" x14ac:dyDescent="0.35">
      <c r="A727" t="s">
        <v>36</v>
      </c>
      <c r="B727" t="s">
        <v>100</v>
      </c>
      <c r="C727">
        <v>2006</v>
      </c>
      <c r="D727">
        <v>10.199999999999999</v>
      </c>
      <c r="E727">
        <v>78.095121950000006</v>
      </c>
      <c r="F727">
        <v>20.799999239999998</v>
      </c>
      <c r="G727">
        <v>20.799999239999998</v>
      </c>
      <c r="H727">
        <v>20.700000760000002</v>
      </c>
      <c r="I727">
        <v>18.642669980000001</v>
      </c>
      <c r="J727">
        <v>65.980142979999997</v>
      </c>
      <c r="K727">
        <v>15.377187040000001</v>
      </c>
      <c r="L727">
        <v>0.32864515900000002</v>
      </c>
      <c r="M727">
        <v>50.475270080000001</v>
      </c>
      <c r="N727">
        <v>5437272</v>
      </c>
      <c r="O727">
        <v>31.100000380000001</v>
      </c>
      <c r="P727">
        <v>29.600000380000001</v>
      </c>
      <c r="Q727">
        <v>32.900001529999997</v>
      </c>
      <c r="R727">
        <v>38.599998470000003</v>
      </c>
      <c r="S727">
        <v>38.299999239999998</v>
      </c>
      <c r="T727">
        <v>38.900001529999997</v>
      </c>
      <c r="U727">
        <v>27.200000760000002</v>
      </c>
      <c r="V727">
        <v>29.899999619999999</v>
      </c>
      <c r="W727">
        <v>24</v>
      </c>
      <c r="X727">
        <v>4.5</v>
      </c>
      <c r="Y727">
        <v>3.2999999519999998</v>
      </c>
      <c r="Z727">
        <v>3.9000000950000002</v>
      </c>
      <c r="AA727">
        <v>7.5</v>
      </c>
      <c r="AB727">
        <v>7.9000000950000002</v>
      </c>
      <c r="AC727">
        <v>7.6999998090000004</v>
      </c>
    </row>
    <row r="728" spans="1:29" x14ac:dyDescent="0.35">
      <c r="A728" t="s">
        <v>36</v>
      </c>
      <c r="B728" t="s">
        <v>100</v>
      </c>
      <c r="C728">
        <v>2007</v>
      </c>
      <c r="D728">
        <v>10.199999999999999</v>
      </c>
      <c r="E728">
        <v>78.195121950000001</v>
      </c>
      <c r="F728">
        <v>16.100000380000001</v>
      </c>
      <c r="G728">
        <v>16.600000380000001</v>
      </c>
      <c r="H728">
        <v>15.600000380000001</v>
      </c>
      <c r="I728">
        <v>18.515076310000001</v>
      </c>
      <c r="J728">
        <v>65.838008060000007</v>
      </c>
      <c r="K728">
        <v>15.646915630000001</v>
      </c>
      <c r="L728">
        <v>0.443466054</v>
      </c>
      <c r="M728">
        <v>50.455662240000002</v>
      </c>
      <c r="N728">
        <v>5461438</v>
      </c>
      <c r="O728">
        <v>38.299999239999998</v>
      </c>
      <c r="P728">
        <v>36.200000760000002</v>
      </c>
      <c r="Q728">
        <v>40.599998470000003</v>
      </c>
      <c r="R728">
        <v>35</v>
      </c>
      <c r="S728">
        <v>36.900001529999997</v>
      </c>
      <c r="T728">
        <v>33</v>
      </c>
      <c r="U728">
        <v>22.5</v>
      </c>
      <c r="V728">
        <v>23.600000380000001</v>
      </c>
      <c r="W728">
        <v>21.200000760000002</v>
      </c>
      <c r="X728">
        <v>4.1999998090000004</v>
      </c>
      <c r="Y728">
        <v>3.4000000950000002</v>
      </c>
      <c r="Z728">
        <v>3.7999999519999998</v>
      </c>
      <c r="AA728">
        <v>7.4000000950000002</v>
      </c>
      <c r="AB728">
        <v>7.5999999049999998</v>
      </c>
      <c r="AC728">
        <v>7.5</v>
      </c>
    </row>
    <row r="729" spans="1:29" x14ac:dyDescent="0.35">
      <c r="A729" t="s">
        <v>36</v>
      </c>
      <c r="B729" t="s">
        <v>100</v>
      </c>
      <c r="C729">
        <v>2008</v>
      </c>
      <c r="D729">
        <v>9.9</v>
      </c>
      <c r="E729">
        <v>78.446341459999999</v>
      </c>
      <c r="F729">
        <v>13.5</v>
      </c>
      <c r="G729">
        <v>12.80000019</v>
      </c>
      <c r="H729">
        <v>14.19999981</v>
      </c>
      <c r="I729">
        <v>18.35789917</v>
      </c>
      <c r="J729">
        <v>65.688491729999996</v>
      </c>
      <c r="K729">
        <v>15.9536091</v>
      </c>
      <c r="L729">
        <v>0.58754759000000001</v>
      </c>
      <c r="M729">
        <v>50.434916950000002</v>
      </c>
      <c r="N729">
        <v>5493621</v>
      </c>
      <c r="O729">
        <v>42.700000760000002</v>
      </c>
      <c r="P729">
        <v>40.099998470000003</v>
      </c>
      <c r="Q729">
        <v>45.400001529999997</v>
      </c>
      <c r="R729">
        <v>35.099998470000003</v>
      </c>
      <c r="S729">
        <v>36.400001529999997</v>
      </c>
      <c r="T729">
        <v>33.599998470000003</v>
      </c>
      <c r="U729">
        <v>18.799999239999998</v>
      </c>
      <c r="V729">
        <v>18.700000760000002</v>
      </c>
      <c r="W729">
        <v>18.899999619999999</v>
      </c>
      <c r="X729">
        <v>3.7000000480000002</v>
      </c>
      <c r="Y729">
        <v>3.2000000480000002</v>
      </c>
      <c r="Z729">
        <v>3.4000000950000002</v>
      </c>
      <c r="AA729">
        <v>8.6999998089999995</v>
      </c>
      <c r="AB729">
        <v>7.4000000950000002</v>
      </c>
      <c r="AC729">
        <v>8</v>
      </c>
    </row>
    <row r="730" spans="1:29" x14ac:dyDescent="0.35">
      <c r="A730" t="s">
        <v>36</v>
      </c>
      <c r="B730" t="s">
        <v>100</v>
      </c>
      <c r="C730">
        <v>2009</v>
      </c>
      <c r="D730">
        <v>9.9</v>
      </c>
      <c r="E730">
        <v>78.597560979999997</v>
      </c>
      <c r="F730">
        <v>9.5</v>
      </c>
      <c r="G730">
        <v>9.8000001910000005</v>
      </c>
      <c r="H730">
        <v>9.3000001910000005</v>
      </c>
      <c r="I730">
        <v>18.173651799999998</v>
      </c>
      <c r="J730">
        <v>65.53312013</v>
      </c>
      <c r="K730">
        <v>16.293228070000001</v>
      </c>
      <c r="L730">
        <v>0.53507906199999999</v>
      </c>
      <c r="M730">
        <v>50.415668330000003</v>
      </c>
      <c r="N730">
        <v>5523095</v>
      </c>
      <c r="O730">
        <v>40.400001529999997</v>
      </c>
      <c r="P730">
        <v>38.799999239999998</v>
      </c>
      <c r="Q730">
        <v>41.599998470000003</v>
      </c>
      <c r="R730">
        <v>38.900001529999997</v>
      </c>
      <c r="S730">
        <v>36.799999239999998</v>
      </c>
      <c r="T730">
        <v>40.299999239999998</v>
      </c>
      <c r="U730">
        <v>18.100000380000001</v>
      </c>
      <c r="V730">
        <v>21</v>
      </c>
      <c r="W730">
        <v>15.899999619999999</v>
      </c>
      <c r="X730">
        <v>5.3000001909999996</v>
      </c>
      <c r="Y730">
        <v>6.5999999049999998</v>
      </c>
      <c r="Z730">
        <v>6</v>
      </c>
      <c r="AA730">
        <v>10.30000019</v>
      </c>
      <c r="AB730">
        <v>13.30000019</v>
      </c>
      <c r="AC730">
        <v>11.80000019</v>
      </c>
    </row>
    <row r="731" spans="1:29" x14ac:dyDescent="0.35">
      <c r="A731" t="s">
        <v>36</v>
      </c>
      <c r="B731" t="s">
        <v>100</v>
      </c>
      <c r="C731">
        <v>2010</v>
      </c>
      <c r="D731">
        <v>9.8000000000000007</v>
      </c>
      <c r="E731">
        <v>79.099999999999994</v>
      </c>
      <c r="F731">
        <v>20.200000760000002</v>
      </c>
      <c r="G731">
        <v>17.799999239999998</v>
      </c>
      <c r="H731">
        <v>21.899999619999999</v>
      </c>
      <c r="I731">
        <v>17.962373710000001</v>
      </c>
      <c r="J731">
        <v>65.37535226</v>
      </c>
      <c r="K731">
        <v>16.662274029999999</v>
      </c>
      <c r="L731">
        <v>0.44419715500000001</v>
      </c>
      <c r="M731">
        <v>50.399813799999997</v>
      </c>
      <c r="N731">
        <v>5547683</v>
      </c>
      <c r="O731">
        <v>37.599998470000003</v>
      </c>
      <c r="P731">
        <v>35.700000760000002</v>
      </c>
      <c r="Q731">
        <v>38.900001529999997</v>
      </c>
      <c r="R731">
        <v>38.599998470000003</v>
      </c>
      <c r="S731">
        <v>36.700000760000002</v>
      </c>
      <c r="T731">
        <v>39.900001529999997</v>
      </c>
      <c r="U731">
        <v>19.200000760000002</v>
      </c>
      <c r="V731">
        <v>22.399999619999999</v>
      </c>
      <c r="W731">
        <v>16.899999619999999</v>
      </c>
      <c r="X731">
        <v>6.5</v>
      </c>
      <c r="Y731">
        <v>8.3999996190000008</v>
      </c>
      <c r="Z731">
        <v>7.5</v>
      </c>
      <c r="AA731">
        <v>11.80000019</v>
      </c>
      <c r="AB731">
        <v>16.100000380000001</v>
      </c>
      <c r="AC731">
        <v>14</v>
      </c>
    </row>
    <row r="732" spans="1:29" x14ac:dyDescent="0.35">
      <c r="A732" t="s">
        <v>36</v>
      </c>
      <c r="B732" t="s">
        <v>100</v>
      </c>
      <c r="C732">
        <v>2011</v>
      </c>
      <c r="D732">
        <v>9.4</v>
      </c>
      <c r="E732">
        <v>79.8</v>
      </c>
      <c r="F732">
        <v>24.399999619999999</v>
      </c>
      <c r="G732">
        <v>22.299999239999998</v>
      </c>
      <c r="H732">
        <v>26.200000760000002</v>
      </c>
      <c r="I732">
        <v>17.82776424</v>
      </c>
      <c r="J732">
        <v>65.158339960000006</v>
      </c>
      <c r="K732">
        <v>17.0138958</v>
      </c>
      <c r="L732">
        <v>0.41173785499999999</v>
      </c>
      <c r="M732">
        <v>50.387935110000001</v>
      </c>
      <c r="N732">
        <v>5570572</v>
      </c>
      <c r="O732">
        <v>36.200000760000002</v>
      </c>
      <c r="P732">
        <v>32.700000760000002</v>
      </c>
      <c r="Q732">
        <v>39.299999239999998</v>
      </c>
      <c r="R732">
        <v>37.799999239999998</v>
      </c>
      <c r="S732">
        <v>35.200000760000002</v>
      </c>
      <c r="T732">
        <v>40.099998470000003</v>
      </c>
      <c r="U732">
        <v>21</v>
      </c>
      <c r="V732">
        <v>25.700000760000002</v>
      </c>
      <c r="W732">
        <v>16.899999619999999</v>
      </c>
      <c r="X732">
        <v>7.5</v>
      </c>
      <c r="Y732">
        <v>7.6999998090000004</v>
      </c>
      <c r="Z732">
        <v>7.5999999049999998</v>
      </c>
      <c r="AA732">
        <v>12.69999981</v>
      </c>
      <c r="AB732">
        <v>15.69999981</v>
      </c>
      <c r="AC732">
        <v>14.19999981</v>
      </c>
    </row>
    <row r="733" spans="1:29" x14ac:dyDescent="0.35">
      <c r="A733" t="s">
        <v>36</v>
      </c>
      <c r="B733" t="s">
        <v>100</v>
      </c>
      <c r="C733">
        <v>2012</v>
      </c>
      <c r="D733">
        <v>9.4</v>
      </c>
      <c r="E733">
        <v>80.051219509999996</v>
      </c>
      <c r="F733">
        <v>28</v>
      </c>
      <c r="G733">
        <v>27.5</v>
      </c>
      <c r="H733">
        <v>28.5</v>
      </c>
      <c r="I733">
        <v>17.592339330000001</v>
      </c>
      <c r="J733">
        <v>64.95115491</v>
      </c>
      <c r="K733">
        <v>17.456505759999999</v>
      </c>
      <c r="L733">
        <v>0.37627224300000001</v>
      </c>
      <c r="M733">
        <v>50.379398430000002</v>
      </c>
      <c r="N733">
        <v>5591572</v>
      </c>
      <c r="O733">
        <v>35.5</v>
      </c>
      <c r="P733">
        <v>31.5</v>
      </c>
      <c r="Q733">
        <v>39.200000760000002</v>
      </c>
      <c r="R733">
        <v>38.700000760000002</v>
      </c>
      <c r="S733">
        <v>36.599998470000003</v>
      </c>
      <c r="T733">
        <v>40.599998470000003</v>
      </c>
      <c r="U733">
        <v>20</v>
      </c>
      <c r="V733">
        <v>24.700000760000002</v>
      </c>
      <c r="W733">
        <v>15.80000019</v>
      </c>
      <c r="X733">
        <v>7.5</v>
      </c>
      <c r="Y733">
        <v>7.5</v>
      </c>
      <c r="Z733">
        <v>7.5</v>
      </c>
      <c r="AA733">
        <v>13.5</v>
      </c>
      <c r="AB733">
        <v>14.80000019</v>
      </c>
      <c r="AC733">
        <v>14.100000380000001</v>
      </c>
    </row>
    <row r="734" spans="1:29" x14ac:dyDescent="0.35">
      <c r="A734" t="s">
        <v>36</v>
      </c>
      <c r="B734" t="s">
        <v>100</v>
      </c>
      <c r="C734">
        <v>2013</v>
      </c>
      <c r="D734">
        <v>9.3000000000000007</v>
      </c>
      <c r="E734">
        <v>80.3</v>
      </c>
      <c r="F734">
        <v>25.5</v>
      </c>
      <c r="G734">
        <v>27.5</v>
      </c>
      <c r="H734">
        <v>23.5</v>
      </c>
      <c r="I734">
        <v>17.315349680000001</v>
      </c>
      <c r="J734">
        <v>64.710035550000001</v>
      </c>
      <c r="K734">
        <v>17.974614760000001</v>
      </c>
      <c r="L734">
        <v>0.41690136100000003</v>
      </c>
      <c r="M734">
        <v>50.37333581</v>
      </c>
      <c r="N734">
        <v>5614932</v>
      </c>
      <c r="O734">
        <v>34.799999239999998</v>
      </c>
      <c r="P734">
        <v>30.200000760000002</v>
      </c>
      <c r="Q734">
        <v>39.299999239999998</v>
      </c>
      <c r="R734">
        <v>38</v>
      </c>
      <c r="S734">
        <v>38.599998470000003</v>
      </c>
      <c r="T734">
        <v>37.299999239999998</v>
      </c>
      <c r="U734">
        <v>21.299999239999998</v>
      </c>
      <c r="V734">
        <v>24</v>
      </c>
      <c r="W734">
        <v>18.600000380000001</v>
      </c>
      <c r="X734">
        <v>7.3000001909999996</v>
      </c>
      <c r="Y734">
        <v>6.6999998090000004</v>
      </c>
      <c r="Z734">
        <v>7</v>
      </c>
      <c r="AA734">
        <v>11.80000019</v>
      </c>
      <c r="AB734">
        <v>14.30000019</v>
      </c>
      <c r="AC734">
        <v>13.100000380000001</v>
      </c>
    </row>
    <row r="735" spans="1:29" x14ac:dyDescent="0.35">
      <c r="A735" t="s">
        <v>36</v>
      </c>
      <c r="B735" t="s">
        <v>100</v>
      </c>
      <c r="C735">
        <v>2014</v>
      </c>
      <c r="D735">
        <v>9.1</v>
      </c>
      <c r="E735">
        <v>80.548780489999999</v>
      </c>
      <c r="F735">
        <v>25.200000760000002</v>
      </c>
      <c r="G735">
        <v>24.399999619999999</v>
      </c>
      <c r="H735">
        <v>25.899999619999999</v>
      </c>
      <c r="I735">
        <v>17.0677393</v>
      </c>
      <c r="J735">
        <v>64.433187140000001</v>
      </c>
      <c r="K735">
        <v>18.499073559999999</v>
      </c>
      <c r="L735">
        <v>0.50705328299999997</v>
      </c>
      <c r="M735">
        <v>50.368388029999998</v>
      </c>
      <c r="N735">
        <v>5643475</v>
      </c>
      <c r="O735">
        <v>32.599998470000003</v>
      </c>
      <c r="P735">
        <v>27.200000760000002</v>
      </c>
      <c r="Q735">
        <v>37.900001529999997</v>
      </c>
      <c r="R735">
        <v>37.400001529999997</v>
      </c>
      <c r="S735">
        <v>38.799999239999998</v>
      </c>
      <c r="T735">
        <v>35.900001529999997</v>
      </c>
      <c r="U735">
        <v>22.200000760000002</v>
      </c>
      <c r="V735">
        <v>26.5</v>
      </c>
      <c r="W735">
        <v>18.100000380000001</v>
      </c>
      <c r="X735">
        <v>6.8000001909999996</v>
      </c>
      <c r="Y735">
        <v>6.4000000950000002</v>
      </c>
      <c r="Z735">
        <v>6.5999999049999998</v>
      </c>
      <c r="AA735">
        <v>11.5</v>
      </c>
      <c r="AB735">
        <v>13.69999981</v>
      </c>
      <c r="AC735">
        <v>12.600000380000001</v>
      </c>
    </row>
    <row r="736" spans="1:29" x14ac:dyDescent="0.35">
      <c r="A736" t="s">
        <v>36</v>
      </c>
      <c r="B736" t="s">
        <v>100</v>
      </c>
      <c r="C736">
        <v>2015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16.881007700000001</v>
      </c>
      <c r="J736">
        <v>64.159552489999996</v>
      </c>
      <c r="K736">
        <v>18.959439809999999</v>
      </c>
      <c r="L736">
        <v>0.57471011299999997</v>
      </c>
      <c r="M736">
        <v>50.363577450000001</v>
      </c>
      <c r="N736">
        <v>5676002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35">
      <c r="A737" t="s">
        <v>142</v>
      </c>
      <c r="B737" t="s">
        <v>143</v>
      </c>
      <c r="C737">
        <v>1967</v>
      </c>
      <c r="D737">
        <v>8.4</v>
      </c>
      <c r="E737">
        <v>71.252926830000007</v>
      </c>
      <c r="F737">
        <v>0</v>
      </c>
      <c r="G737">
        <v>0</v>
      </c>
      <c r="H737">
        <v>0</v>
      </c>
      <c r="I737">
        <v>27.885397569999999</v>
      </c>
      <c r="J737">
        <v>63.055119429999998</v>
      </c>
      <c r="K737">
        <v>9.0594830040000005</v>
      </c>
      <c r="L737">
        <v>1.2306658180000001</v>
      </c>
      <c r="M737">
        <v>51.27412692</v>
      </c>
      <c r="N737">
        <v>32682947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35">
      <c r="A738" t="s">
        <v>142</v>
      </c>
      <c r="B738" t="s">
        <v>143</v>
      </c>
      <c r="C738">
        <v>1968</v>
      </c>
      <c r="D738">
        <v>8.4</v>
      </c>
      <c r="E738">
        <v>71.537804879999996</v>
      </c>
      <c r="F738">
        <v>0</v>
      </c>
      <c r="G738">
        <v>0</v>
      </c>
      <c r="H738">
        <v>0</v>
      </c>
      <c r="I738">
        <v>28.00165294</v>
      </c>
      <c r="J738">
        <v>62.750469959999997</v>
      </c>
      <c r="K738">
        <v>9.2478771000000002</v>
      </c>
      <c r="L738">
        <v>1.307655786</v>
      </c>
      <c r="M738">
        <v>51.256580319999998</v>
      </c>
      <c r="N738">
        <v>33113134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35">
      <c r="A739" t="s">
        <v>142</v>
      </c>
      <c r="B739" t="s">
        <v>143</v>
      </c>
      <c r="C739">
        <v>1969</v>
      </c>
      <c r="D739">
        <v>8.9</v>
      </c>
      <c r="E739">
        <v>71.057560980000005</v>
      </c>
      <c r="F739">
        <v>0</v>
      </c>
      <c r="G739">
        <v>0</v>
      </c>
      <c r="H739">
        <v>0</v>
      </c>
      <c r="I739">
        <v>28.084784280000001</v>
      </c>
      <c r="J739">
        <v>62.485172589999998</v>
      </c>
      <c r="K739">
        <v>9.4300431299999996</v>
      </c>
      <c r="L739">
        <v>0.98543055999999996</v>
      </c>
      <c r="M739">
        <v>51.236178410000001</v>
      </c>
      <c r="N739">
        <v>33441054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35">
      <c r="A740" t="s">
        <v>142</v>
      </c>
      <c r="B740" t="s">
        <v>143</v>
      </c>
      <c r="C740">
        <v>1970</v>
      </c>
      <c r="D740">
        <v>8.3000000000000007</v>
      </c>
      <c r="E740">
        <v>72.027317069999995</v>
      </c>
      <c r="F740">
        <v>0</v>
      </c>
      <c r="G740">
        <v>0</v>
      </c>
      <c r="H740">
        <v>0</v>
      </c>
      <c r="I740">
        <v>28.115734230000001</v>
      </c>
      <c r="J740">
        <v>62.284740489999997</v>
      </c>
      <c r="K740">
        <v>9.599525281</v>
      </c>
      <c r="L740">
        <v>1.110631449</v>
      </c>
      <c r="M740">
        <v>51.211470370000001</v>
      </c>
      <c r="N740">
        <v>33814531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35">
      <c r="A741" t="s">
        <v>142</v>
      </c>
      <c r="B741" t="s">
        <v>143</v>
      </c>
      <c r="C741">
        <v>1971</v>
      </c>
      <c r="D741">
        <v>8.9</v>
      </c>
      <c r="E741">
        <v>71.630243899999996</v>
      </c>
      <c r="F741">
        <v>0</v>
      </c>
      <c r="G741">
        <v>0</v>
      </c>
      <c r="H741">
        <v>0</v>
      </c>
      <c r="I741">
        <v>28.019703839999998</v>
      </c>
      <c r="J741">
        <v>62.2262068</v>
      </c>
      <c r="K741">
        <v>9.7540893549999996</v>
      </c>
      <c r="L741">
        <v>1.1091659780000001</v>
      </c>
      <c r="M741">
        <v>51.181980799999998</v>
      </c>
      <c r="N741">
        <v>34191678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35">
      <c r="A742" t="s">
        <v>142</v>
      </c>
      <c r="B742" t="s">
        <v>143</v>
      </c>
      <c r="C742">
        <v>1972</v>
      </c>
      <c r="D742">
        <v>8.1</v>
      </c>
      <c r="E742">
        <v>72.818048779999998</v>
      </c>
      <c r="F742">
        <v>0</v>
      </c>
      <c r="G742">
        <v>0</v>
      </c>
      <c r="H742">
        <v>0</v>
      </c>
      <c r="I742">
        <v>27.91869981</v>
      </c>
      <c r="J742">
        <v>62.19735584</v>
      </c>
      <c r="K742">
        <v>9.8839443500000002</v>
      </c>
      <c r="L742">
        <v>0.90554456400000005</v>
      </c>
      <c r="M742">
        <v>51.148725429999999</v>
      </c>
      <c r="N742">
        <v>34502705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35">
      <c r="A743" t="s">
        <v>142</v>
      </c>
      <c r="B743" t="s">
        <v>143</v>
      </c>
      <c r="C743">
        <v>1973</v>
      </c>
      <c r="D743">
        <v>8.5</v>
      </c>
      <c r="E743">
        <v>72.610731709999996</v>
      </c>
      <c r="F743">
        <v>0</v>
      </c>
      <c r="G743">
        <v>0</v>
      </c>
      <c r="H743">
        <v>0</v>
      </c>
      <c r="I743">
        <v>27.792288840000001</v>
      </c>
      <c r="J743">
        <v>62.208133609999997</v>
      </c>
      <c r="K743">
        <v>9.9995775489999996</v>
      </c>
      <c r="L743">
        <v>0.90700857199999996</v>
      </c>
      <c r="M743">
        <v>51.11363506</v>
      </c>
      <c r="N743">
        <v>34817071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35">
      <c r="A744" t="s">
        <v>142</v>
      </c>
      <c r="B744" t="s">
        <v>143</v>
      </c>
      <c r="C744">
        <v>1974</v>
      </c>
      <c r="D744">
        <v>8.4</v>
      </c>
      <c r="E744">
        <v>72.969756099999998</v>
      </c>
      <c r="F744">
        <v>0</v>
      </c>
      <c r="G744">
        <v>0</v>
      </c>
      <c r="H744">
        <v>0</v>
      </c>
      <c r="I744">
        <v>27.626669239999998</v>
      </c>
      <c r="J744">
        <v>62.259904710000001</v>
      </c>
      <c r="K744">
        <v>10.113426049999999</v>
      </c>
      <c r="L744">
        <v>0.96402120999999996</v>
      </c>
      <c r="M744">
        <v>51.079324339999999</v>
      </c>
      <c r="N744">
        <v>35154338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35">
      <c r="A745" t="s">
        <v>142</v>
      </c>
      <c r="B745" t="s">
        <v>143</v>
      </c>
      <c r="C745">
        <v>1975</v>
      </c>
      <c r="D745">
        <v>8.4</v>
      </c>
      <c r="E745">
        <v>73.318780489999995</v>
      </c>
      <c r="F745">
        <v>0</v>
      </c>
      <c r="G745">
        <v>0</v>
      </c>
      <c r="H745">
        <v>0</v>
      </c>
      <c r="I745">
        <v>27.417877090000001</v>
      </c>
      <c r="J745">
        <v>62.350193019999999</v>
      </c>
      <c r="K745">
        <v>10.23192989</v>
      </c>
      <c r="L745">
        <v>1.0649790530000001</v>
      </c>
      <c r="M745">
        <v>51.047736110000002</v>
      </c>
      <c r="N745">
        <v>35530725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35">
      <c r="A746" t="s">
        <v>142</v>
      </c>
      <c r="B746" t="s">
        <v>143</v>
      </c>
      <c r="C746">
        <v>1976</v>
      </c>
      <c r="D746">
        <v>8.3000000000000007</v>
      </c>
      <c r="E746">
        <v>73.642682930000007</v>
      </c>
      <c r="F746">
        <v>0</v>
      </c>
      <c r="G746">
        <v>0</v>
      </c>
      <c r="H746">
        <v>0</v>
      </c>
      <c r="I746">
        <v>27.23941993</v>
      </c>
      <c r="J746">
        <v>62.361359</v>
      </c>
      <c r="K746">
        <v>10.39922108</v>
      </c>
      <c r="L746">
        <v>1.1437401119999999</v>
      </c>
      <c r="M746">
        <v>51.01933228</v>
      </c>
      <c r="N746">
        <v>35939437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35">
      <c r="A747" t="s">
        <v>142</v>
      </c>
      <c r="B747" t="s">
        <v>143</v>
      </c>
      <c r="C747">
        <v>1977</v>
      </c>
      <c r="D747">
        <v>8.1</v>
      </c>
      <c r="E747">
        <v>74.131951220000005</v>
      </c>
      <c r="F747">
        <v>0</v>
      </c>
      <c r="G747">
        <v>0</v>
      </c>
      <c r="H747">
        <v>0</v>
      </c>
      <c r="I747">
        <v>26.989653000000001</v>
      </c>
      <c r="J747">
        <v>62.43742803</v>
      </c>
      <c r="K747">
        <v>10.57291897</v>
      </c>
      <c r="L747">
        <v>1.1910417520000001</v>
      </c>
      <c r="M747">
        <v>50.993955630000002</v>
      </c>
      <c r="N747">
        <v>36370050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35">
      <c r="A748" t="s">
        <v>142</v>
      </c>
      <c r="B748" t="s">
        <v>143</v>
      </c>
      <c r="C748">
        <v>1978</v>
      </c>
      <c r="D748">
        <v>8</v>
      </c>
      <c r="E748">
        <v>74.295609760000005</v>
      </c>
      <c r="F748">
        <v>0</v>
      </c>
      <c r="G748">
        <v>0</v>
      </c>
      <c r="H748">
        <v>0</v>
      </c>
      <c r="I748">
        <v>26.67966874</v>
      </c>
      <c r="J748">
        <v>62.57575095</v>
      </c>
      <c r="K748">
        <v>10.74458031</v>
      </c>
      <c r="L748">
        <v>1.3720544720000001</v>
      </c>
      <c r="M748">
        <v>50.972089539999999</v>
      </c>
      <c r="N748">
        <v>36872506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35">
      <c r="A749" t="s">
        <v>142</v>
      </c>
      <c r="B749" t="s">
        <v>143</v>
      </c>
      <c r="C749">
        <v>1979</v>
      </c>
      <c r="D749">
        <v>7.8</v>
      </c>
      <c r="E749">
        <v>74.818780489999995</v>
      </c>
      <c r="F749">
        <v>0</v>
      </c>
      <c r="G749">
        <v>0</v>
      </c>
      <c r="H749">
        <v>0</v>
      </c>
      <c r="I749">
        <v>26.3226166</v>
      </c>
      <c r="J749">
        <v>62.77673171</v>
      </c>
      <c r="K749">
        <v>10.900651679999999</v>
      </c>
      <c r="L749">
        <v>0.88727705199999996</v>
      </c>
      <c r="M749">
        <v>50.954118739999998</v>
      </c>
      <c r="N749">
        <v>37201123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35">
      <c r="A750" t="s">
        <v>142</v>
      </c>
      <c r="B750" t="s">
        <v>143</v>
      </c>
      <c r="C750">
        <v>1980</v>
      </c>
      <c r="D750">
        <v>7.7</v>
      </c>
      <c r="E750">
        <v>75.349268289999998</v>
      </c>
      <c r="F750">
        <v>0</v>
      </c>
      <c r="G750">
        <v>0</v>
      </c>
      <c r="H750">
        <v>0</v>
      </c>
      <c r="I750">
        <v>25.921542169999999</v>
      </c>
      <c r="J750">
        <v>63.042256590000001</v>
      </c>
      <c r="K750">
        <v>11.03620124</v>
      </c>
      <c r="L750">
        <v>0.63749277100000001</v>
      </c>
      <c r="M750">
        <v>50.940296379999999</v>
      </c>
      <c r="N750">
        <v>37439035</v>
      </c>
      <c r="O750">
        <v>69</v>
      </c>
      <c r="P750">
        <v>69.5</v>
      </c>
      <c r="Q750">
        <v>68.699996949999999</v>
      </c>
      <c r="R750">
        <v>7.4000000950000002</v>
      </c>
      <c r="S750">
        <v>11.30000019</v>
      </c>
      <c r="T750">
        <v>5.5999999049999998</v>
      </c>
      <c r="U750">
        <v>9.8000001910000005</v>
      </c>
      <c r="V750">
        <v>14.100000380000001</v>
      </c>
      <c r="W750">
        <v>7.6999998090000004</v>
      </c>
      <c r="X750">
        <v>13.100000380000001</v>
      </c>
      <c r="Y750">
        <v>10.399999619999999</v>
      </c>
      <c r="Z750">
        <v>11.100000380000001</v>
      </c>
      <c r="AA750">
        <v>28.799999239999998</v>
      </c>
      <c r="AB750">
        <v>23</v>
      </c>
      <c r="AC750">
        <v>25.299999239999998</v>
      </c>
    </row>
    <row r="751" spans="1:29" x14ac:dyDescent="0.35">
      <c r="A751" t="s">
        <v>142</v>
      </c>
      <c r="B751" t="s">
        <v>143</v>
      </c>
      <c r="C751">
        <v>1981</v>
      </c>
      <c r="D751">
        <v>7.8</v>
      </c>
      <c r="E751">
        <v>75.528536590000002</v>
      </c>
      <c r="F751">
        <v>0</v>
      </c>
      <c r="G751">
        <v>0</v>
      </c>
      <c r="H751">
        <v>0</v>
      </c>
      <c r="I751">
        <v>25.518490020000002</v>
      </c>
      <c r="J751">
        <v>63.301127979999997</v>
      </c>
      <c r="K751">
        <v>11.180382</v>
      </c>
      <c r="L751">
        <v>0.80213955100000001</v>
      </c>
      <c r="M751">
        <v>50.930489629999997</v>
      </c>
      <c r="N751">
        <v>37740556</v>
      </c>
      <c r="O751">
        <v>69.699996949999999</v>
      </c>
      <c r="P751">
        <v>68.800003050000001</v>
      </c>
      <c r="Q751">
        <v>70.099998470000003</v>
      </c>
      <c r="R751">
        <v>7.8000001909999996</v>
      </c>
      <c r="S751">
        <v>11.19999981</v>
      </c>
      <c r="T751">
        <v>6.1999998090000004</v>
      </c>
      <c r="U751">
        <v>10.30000019</v>
      </c>
      <c r="V751">
        <v>15.19999981</v>
      </c>
      <c r="W751">
        <v>7.9000000950000002</v>
      </c>
      <c r="X751">
        <v>16.200000760000002</v>
      </c>
      <c r="Y751">
        <v>12.69999981</v>
      </c>
      <c r="Z751">
        <v>13.69999981</v>
      </c>
      <c r="AA751">
        <v>35.099998470000003</v>
      </c>
      <c r="AB751">
        <v>28.100000380000001</v>
      </c>
      <c r="AC751">
        <v>30.899999619999999</v>
      </c>
    </row>
    <row r="752" spans="1:29" x14ac:dyDescent="0.35">
      <c r="A752" t="s">
        <v>142</v>
      </c>
      <c r="B752" t="s">
        <v>143</v>
      </c>
      <c r="C752">
        <v>1982</v>
      </c>
      <c r="D752">
        <v>7.6</v>
      </c>
      <c r="E752">
        <v>76.134146340000001</v>
      </c>
      <c r="F752">
        <v>0</v>
      </c>
      <c r="G752">
        <v>0</v>
      </c>
      <c r="H752">
        <v>0</v>
      </c>
      <c r="I752">
        <v>25.044171349999999</v>
      </c>
      <c r="J752">
        <v>63.645182490000003</v>
      </c>
      <c r="K752">
        <v>11.31064617</v>
      </c>
      <c r="L752">
        <v>0.53446220899999997</v>
      </c>
      <c r="M752">
        <v>50.924680360000004</v>
      </c>
      <c r="N752">
        <v>37942805</v>
      </c>
      <c r="O752">
        <v>71.300003050000001</v>
      </c>
      <c r="P752">
        <v>69.800003050000001</v>
      </c>
      <c r="Q752">
        <v>72.099998470000003</v>
      </c>
      <c r="R752">
        <v>7.6999998090000004</v>
      </c>
      <c r="S752">
        <v>10.19999981</v>
      </c>
      <c r="T752">
        <v>6.3000001909999996</v>
      </c>
      <c r="U752">
        <v>10.100000380000001</v>
      </c>
      <c r="V752">
        <v>15.19999981</v>
      </c>
      <c r="W752">
        <v>7.5</v>
      </c>
      <c r="X752">
        <v>18.700000760000002</v>
      </c>
      <c r="Y752">
        <v>14.19999981</v>
      </c>
      <c r="Z752">
        <v>15.5</v>
      </c>
      <c r="AA752">
        <v>39</v>
      </c>
      <c r="AB752">
        <v>31.799999239999998</v>
      </c>
      <c r="AC752">
        <v>34.700000760000002</v>
      </c>
    </row>
    <row r="753" spans="1:29" x14ac:dyDescent="0.35">
      <c r="A753" t="s">
        <v>142</v>
      </c>
      <c r="B753" t="s">
        <v>143</v>
      </c>
      <c r="C753">
        <v>1983</v>
      </c>
      <c r="D753">
        <v>7.9</v>
      </c>
      <c r="E753">
        <v>75.909024389999999</v>
      </c>
      <c r="F753">
        <v>0</v>
      </c>
      <c r="G753">
        <v>0</v>
      </c>
      <c r="H753">
        <v>0</v>
      </c>
      <c r="I753">
        <v>24.517596350000002</v>
      </c>
      <c r="J753">
        <v>64.038362649999996</v>
      </c>
      <c r="K753">
        <v>11.444041</v>
      </c>
      <c r="L753">
        <v>0.47229022900000001</v>
      </c>
      <c r="M753">
        <v>50.923279790000002</v>
      </c>
      <c r="N753">
        <v>38122429</v>
      </c>
      <c r="O753">
        <v>71.400001529999997</v>
      </c>
      <c r="P753">
        <v>69.900001529999997</v>
      </c>
      <c r="Q753">
        <v>72.199996949999999</v>
      </c>
      <c r="R753">
        <v>8.1000003809999992</v>
      </c>
      <c r="S753">
        <v>10.69999981</v>
      </c>
      <c r="T753">
        <v>6.6999998090000004</v>
      </c>
      <c r="U753">
        <v>10.80000019</v>
      </c>
      <c r="V753">
        <v>14.69999981</v>
      </c>
      <c r="W753">
        <v>8.6000003809999992</v>
      </c>
      <c r="X753">
        <v>20.600000380000001</v>
      </c>
      <c r="Y753">
        <v>15.399999619999999</v>
      </c>
      <c r="Z753">
        <v>16.899999619999999</v>
      </c>
      <c r="AA753">
        <v>43.299999239999998</v>
      </c>
      <c r="AB753">
        <v>33.799999239999998</v>
      </c>
      <c r="AC753">
        <v>37.599998470000003</v>
      </c>
    </row>
    <row r="754" spans="1:29" x14ac:dyDescent="0.35">
      <c r="A754" t="s">
        <v>142</v>
      </c>
      <c r="B754" t="s">
        <v>143</v>
      </c>
      <c r="C754">
        <v>1984</v>
      </c>
      <c r="D754">
        <v>7.8</v>
      </c>
      <c r="E754">
        <v>76.295365849999996</v>
      </c>
      <c r="F754">
        <v>0</v>
      </c>
      <c r="G754">
        <v>0</v>
      </c>
      <c r="H754">
        <v>0</v>
      </c>
      <c r="I754">
        <v>23.962827740000002</v>
      </c>
      <c r="J754">
        <v>64.433014540000002</v>
      </c>
      <c r="K754">
        <v>11.60415772</v>
      </c>
      <c r="L754">
        <v>0.40875435999999998</v>
      </c>
      <c r="M754">
        <v>50.926785000000002</v>
      </c>
      <c r="N754">
        <v>38278575</v>
      </c>
      <c r="O754">
        <v>70</v>
      </c>
      <c r="P754">
        <v>67.800003050000001</v>
      </c>
      <c r="Q754">
        <v>71.099998470000003</v>
      </c>
      <c r="R754">
        <v>8</v>
      </c>
      <c r="S754">
        <v>11.80000019</v>
      </c>
      <c r="T754">
        <v>6</v>
      </c>
      <c r="U754">
        <v>9.8999996190000008</v>
      </c>
      <c r="V754">
        <v>14.600000380000001</v>
      </c>
      <c r="W754">
        <v>7.4000000950000002</v>
      </c>
      <c r="X754">
        <v>23.200000760000002</v>
      </c>
      <c r="Y754">
        <v>18.100000380000001</v>
      </c>
      <c r="Z754">
        <v>19.600000380000001</v>
      </c>
      <c r="AA754">
        <v>47.900001529999997</v>
      </c>
      <c r="AB754">
        <v>37.900001529999997</v>
      </c>
      <c r="AC754">
        <v>41.799999239999998</v>
      </c>
    </row>
    <row r="755" spans="1:29" x14ac:dyDescent="0.35">
      <c r="A755" t="s">
        <v>142</v>
      </c>
      <c r="B755" t="s">
        <v>143</v>
      </c>
      <c r="C755">
        <v>1985</v>
      </c>
      <c r="D755">
        <v>8.1</v>
      </c>
      <c r="E755">
        <v>76.259512200000003</v>
      </c>
      <c r="F755">
        <v>0</v>
      </c>
      <c r="G755">
        <v>0</v>
      </c>
      <c r="H755">
        <v>0</v>
      </c>
      <c r="I755">
        <v>23.390726000000001</v>
      </c>
      <c r="J755">
        <v>64.804009780000001</v>
      </c>
      <c r="K755">
        <v>11.80526422</v>
      </c>
      <c r="L755">
        <v>0.36570254299999999</v>
      </c>
      <c r="M755">
        <v>50.935291769999999</v>
      </c>
      <c r="N755">
        <v>38418817</v>
      </c>
      <c r="O755">
        <v>69</v>
      </c>
      <c r="P755">
        <v>67.5</v>
      </c>
      <c r="Q755">
        <v>69.800003050000001</v>
      </c>
      <c r="R755">
        <v>8.5</v>
      </c>
      <c r="S755">
        <v>11.5</v>
      </c>
      <c r="T755">
        <v>6.9000000950000002</v>
      </c>
      <c r="U755">
        <v>10.899999619999999</v>
      </c>
      <c r="V755">
        <v>15.19999981</v>
      </c>
      <c r="W755">
        <v>8.5</v>
      </c>
      <c r="X755">
        <v>25.100000380000001</v>
      </c>
      <c r="Y755">
        <v>19.299999239999998</v>
      </c>
      <c r="Z755">
        <v>21</v>
      </c>
      <c r="AA755">
        <v>50.599998470000003</v>
      </c>
      <c r="AB755">
        <v>39.299999239999998</v>
      </c>
      <c r="AC755">
        <v>43.799999239999998</v>
      </c>
    </row>
    <row r="756" spans="1:29" x14ac:dyDescent="0.35">
      <c r="A756" t="s">
        <v>142</v>
      </c>
      <c r="B756" t="s">
        <v>143</v>
      </c>
      <c r="C756">
        <v>1986</v>
      </c>
      <c r="D756">
        <v>8.1</v>
      </c>
      <c r="E756">
        <v>76.510487800000007</v>
      </c>
      <c r="F756">
        <v>58.799999239999998</v>
      </c>
      <c r="G756">
        <v>64.599998470000003</v>
      </c>
      <c r="H756">
        <v>55.599998470000003</v>
      </c>
      <c r="I756">
        <v>22.697820790000002</v>
      </c>
      <c r="J756">
        <v>65.231510700000001</v>
      </c>
      <c r="K756">
        <v>12.07066852</v>
      </c>
      <c r="L756">
        <v>0.30355649099999998</v>
      </c>
      <c r="M756">
        <v>50.948776410000001</v>
      </c>
      <c r="N756">
        <v>38535617</v>
      </c>
      <c r="O756">
        <v>69.199996949999999</v>
      </c>
      <c r="P756">
        <v>66.699996949999999</v>
      </c>
      <c r="Q756">
        <v>70.699996949999999</v>
      </c>
      <c r="R756">
        <v>8</v>
      </c>
      <c r="S756">
        <v>10.899999619999999</v>
      </c>
      <c r="T756">
        <v>6.3000001909999996</v>
      </c>
      <c r="U756">
        <v>11.600000380000001</v>
      </c>
      <c r="V756">
        <v>16.399999619999999</v>
      </c>
      <c r="W756">
        <v>8.8000001910000005</v>
      </c>
      <c r="X756">
        <v>25</v>
      </c>
      <c r="Y756">
        <v>19.600000380000001</v>
      </c>
      <c r="Z756">
        <v>21.299999239999998</v>
      </c>
      <c r="AA756">
        <v>49.599998470000003</v>
      </c>
      <c r="AB756">
        <v>44.200000760000002</v>
      </c>
      <c r="AC756">
        <v>46.5</v>
      </c>
    </row>
    <row r="757" spans="1:29" x14ac:dyDescent="0.35">
      <c r="A757" t="s">
        <v>142</v>
      </c>
      <c r="B757" t="s">
        <v>143</v>
      </c>
      <c r="C757">
        <v>1987</v>
      </c>
      <c r="D757">
        <v>8</v>
      </c>
      <c r="E757">
        <v>76.728048779999995</v>
      </c>
      <c r="F757">
        <v>60.700000760000002</v>
      </c>
      <c r="G757">
        <v>68</v>
      </c>
      <c r="H757">
        <v>54.799999239999998</v>
      </c>
      <c r="I757">
        <v>22.049430610000002</v>
      </c>
      <c r="J757">
        <v>65.589912859999998</v>
      </c>
      <c r="K757">
        <v>12.36065653</v>
      </c>
      <c r="L757">
        <v>0.246747296</v>
      </c>
      <c r="M757">
        <v>50.966341909999997</v>
      </c>
      <c r="N757">
        <v>38630820</v>
      </c>
      <c r="O757">
        <v>64.5</v>
      </c>
      <c r="P757">
        <v>61.799999239999998</v>
      </c>
      <c r="Q757">
        <v>66.599998470000003</v>
      </c>
      <c r="R757">
        <v>12.30000019</v>
      </c>
      <c r="S757">
        <v>15.5</v>
      </c>
      <c r="T757">
        <v>9.8000001910000005</v>
      </c>
      <c r="U757">
        <v>11.899999619999999</v>
      </c>
      <c r="V757">
        <v>15.80000019</v>
      </c>
      <c r="W757">
        <v>8.8999996190000008</v>
      </c>
      <c r="X757">
        <v>27.899999619999999</v>
      </c>
      <c r="Y757">
        <v>17</v>
      </c>
      <c r="Z757">
        <v>20.600000380000001</v>
      </c>
      <c r="AA757">
        <v>49.599998470000003</v>
      </c>
      <c r="AB757">
        <v>38.400001529999997</v>
      </c>
      <c r="AC757">
        <v>43.5</v>
      </c>
    </row>
    <row r="758" spans="1:29" x14ac:dyDescent="0.35">
      <c r="A758" t="s">
        <v>142</v>
      </c>
      <c r="B758" t="s">
        <v>143</v>
      </c>
      <c r="C758">
        <v>1988</v>
      </c>
      <c r="D758">
        <v>8.3000000000000007</v>
      </c>
      <c r="E758">
        <v>76.747073169999993</v>
      </c>
      <c r="F758">
        <v>57.599998470000003</v>
      </c>
      <c r="G758">
        <v>65</v>
      </c>
      <c r="H758">
        <v>50.599998470000003</v>
      </c>
      <c r="I758">
        <v>21.407625029999998</v>
      </c>
      <c r="J758">
        <v>65.918692379999996</v>
      </c>
      <c r="K758">
        <v>12.67368259</v>
      </c>
      <c r="L758">
        <v>0.21986475999999999</v>
      </c>
      <c r="M758">
        <v>50.986086640000003</v>
      </c>
      <c r="N758">
        <v>38715849</v>
      </c>
      <c r="O758">
        <v>61.599998470000003</v>
      </c>
      <c r="P758">
        <v>59.299999239999998</v>
      </c>
      <c r="Q758">
        <v>63.799999239999998</v>
      </c>
      <c r="R758">
        <v>15.100000380000001</v>
      </c>
      <c r="S758">
        <v>17.899999619999999</v>
      </c>
      <c r="T758">
        <v>12.5</v>
      </c>
      <c r="U758">
        <v>12.30000019</v>
      </c>
      <c r="V758">
        <v>15.600000380000001</v>
      </c>
      <c r="W758">
        <v>9.3000001910000005</v>
      </c>
      <c r="X758">
        <v>28</v>
      </c>
      <c r="Y758">
        <v>15.600000380000001</v>
      </c>
      <c r="Z758">
        <v>19.899999619999999</v>
      </c>
      <c r="AA758">
        <v>48.299999239999998</v>
      </c>
      <c r="AB758">
        <v>35.200000760000002</v>
      </c>
      <c r="AC758">
        <v>41.099998470000003</v>
      </c>
    </row>
    <row r="759" spans="1:29" x14ac:dyDescent="0.35">
      <c r="A759" t="s">
        <v>142</v>
      </c>
      <c r="B759" t="s">
        <v>143</v>
      </c>
      <c r="C759">
        <v>1989</v>
      </c>
      <c r="D759">
        <v>8.4</v>
      </c>
      <c r="E759">
        <v>76.813658540000006</v>
      </c>
      <c r="F759">
        <v>56.200000760000002</v>
      </c>
      <c r="G759">
        <v>63.599998470000003</v>
      </c>
      <c r="H759">
        <v>48.799999239999998</v>
      </c>
      <c r="I759">
        <v>20.72734346</v>
      </c>
      <c r="J759">
        <v>66.266790479999997</v>
      </c>
      <c r="K759">
        <v>13.00586605</v>
      </c>
      <c r="L759">
        <v>0.195140335</v>
      </c>
      <c r="M759">
        <v>51.005507369999997</v>
      </c>
      <c r="N759">
        <v>38791473</v>
      </c>
      <c r="O759">
        <v>60.900001529999997</v>
      </c>
      <c r="P759">
        <v>59.400001529999997</v>
      </c>
      <c r="Q759">
        <v>62.599998470000003</v>
      </c>
      <c r="R759">
        <v>15.600000380000001</v>
      </c>
      <c r="S759">
        <v>18</v>
      </c>
      <c r="T759">
        <v>13.100000380000001</v>
      </c>
      <c r="U759">
        <v>12.30000019</v>
      </c>
      <c r="V759">
        <v>15.600000380000001</v>
      </c>
      <c r="W759">
        <v>8.8999996190000008</v>
      </c>
      <c r="X759">
        <v>25.299999239999998</v>
      </c>
      <c r="Y759">
        <v>13.100000380000001</v>
      </c>
      <c r="Z759">
        <v>17.299999239999998</v>
      </c>
      <c r="AA759">
        <v>42.599998470000003</v>
      </c>
      <c r="AB759">
        <v>27.5</v>
      </c>
      <c r="AC759">
        <v>34.299999239999998</v>
      </c>
    </row>
    <row r="760" spans="1:29" x14ac:dyDescent="0.35">
      <c r="A760" t="s">
        <v>142</v>
      </c>
      <c r="B760" t="s">
        <v>143</v>
      </c>
      <c r="C760">
        <v>1990</v>
      </c>
      <c r="D760">
        <v>8.6</v>
      </c>
      <c r="E760">
        <v>76.837560980000006</v>
      </c>
      <c r="F760">
        <v>51.299999239999998</v>
      </c>
      <c r="G760">
        <v>58.5</v>
      </c>
      <c r="H760">
        <v>43.299999239999998</v>
      </c>
      <c r="I760">
        <v>20.001242600000001</v>
      </c>
      <c r="J760">
        <v>66.646030679999996</v>
      </c>
      <c r="K760">
        <v>13.35272672</v>
      </c>
      <c r="L760">
        <v>0.151881923</v>
      </c>
      <c r="M760">
        <v>51.022560570000003</v>
      </c>
      <c r="N760">
        <v>38850435</v>
      </c>
      <c r="O760">
        <v>61.200000760000002</v>
      </c>
      <c r="P760">
        <v>59.700000760000002</v>
      </c>
      <c r="Q760">
        <v>62.900001529999997</v>
      </c>
      <c r="R760">
        <v>16</v>
      </c>
      <c r="S760">
        <v>18.600000380000001</v>
      </c>
      <c r="T760">
        <v>13.100000380000001</v>
      </c>
      <c r="U760">
        <v>12.30000019</v>
      </c>
      <c r="V760">
        <v>14.899999619999999</v>
      </c>
      <c r="W760">
        <v>9.5</v>
      </c>
      <c r="X760">
        <v>24.200000760000002</v>
      </c>
      <c r="Y760">
        <v>12</v>
      </c>
      <c r="Z760">
        <v>16.299999239999998</v>
      </c>
      <c r="AA760">
        <v>39.299999239999998</v>
      </c>
      <c r="AB760">
        <v>25.700000760000002</v>
      </c>
      <c r="AC760">
        <v>31.799999239999998</v>
      </c>
    </row>
    <row r="761" spans="1:29" x14ac:dyDescent="0.35">
      <c r="A761" t="s">
        <v>142</v>
      </c>
      <c r="B761" t="s">
        <v>143</v>
      </c>
      <c r="C761">
        <v>1991</v>
      </c>
      <c r="D761">
        <v>8.6999999999999993</v>
      </c>
      <c r="E761">
        <v>76.971219509999997</v>
      </c>
      <c r="F761">
        <v>49.200000760000002</v>
      </c>
      <c r="G761">
        <v>57.400001529999997</v>
      </c>
      <c r="H761">
        <v>40.599998470000003</v>
      </c>
      <c r="I761">
        <v>19.337301610000001</v>
      </c>
      <c r="J761">
        <v>66.984774090000002</v>
      </c>
      <c r="K761">
        <v>13.677924300000001</v>
      </c>
      <c r="L761">
        <v>0.22783038</v>
      </c>
      <c r="M761">
        <v>51.03643967</v>
      </c>
      <c r="N761">
        <v>38939049</v>
      </c>
      <c r="O761">
        <v>62</v>
      </c>
      <c r="P761">
        <v>59.900001529999997</v>
      </c>
      <c r="Q761">
        <v>64.300003050000001</v>
      </c>
      <c r="R761">
        <v>15</v>
      </c>
      <c r="S761">
        <v>17.799999239999998</v>
      </c>
      <c r="T761">
        <v>12</v>
      </c>
      <c r="U761">
        <v>12.399999619999999</v>
      </c>
      <c r="V761">
        <v>15.5</v>
      </c>
      <c r="W761">
        <v>9</v>
      </c>
      <c r="X761">
        <v>23.200000760000002</v>
      </c>
      <c r="Y761">
        <v>12</v>
      </c>
      <c r="Z761">
        <v>15.899999619999999</v>
      </c>
      <c r="AA761">
        <v>37.099998470000003</v>
      </c>
      <c r="AB761">
        <v>25.200000760000002</v>
      </c>
      <c r="AC761">
        <v>30.5</v>
      </c>
    </row>
    <row r="762" spans="1:29" x14ac:dyDescent="0.35">
      <c r="A762" t="s">
        <v>142</v>
      </c>
      <c r="B762" t="s">
        <v>143</v>
      </c>
      <c r="C762">
        <v>1992</v>
      </c>
      <c r="D762">
        <v>8.5</v>
      </c>
      <c r="E762">
        <v>77.41</v>
      </c>
      <c r="F762">
        <v>43.900001529999997</v>
      </c>
      <c r="G762">
        <v>52.599998470000003</v>
      </c>
      <c r="H762">
        <v>34.700000760000002</v>
      </c>
      <c r="I762">
        <v>18.637984840000001</v>
      </c>
      <c r="J762">
        <v>67.353530890000002</v>
      </c>
      <c r="K762">
        <v>14.008484259999999</v>
      </c>
      <c r="L762">
        <v>0.32996130299999998</v>
      </c>
      <c r="M762">
        <v>51.046791079999998</v>
      </c>
      <c r="N762">
        <v>39067745</v>
      </c>
      <c r="O762">
        <v>72.099998470000003</v>
      </c>
      <c r="P762">
        <v>66.400001529999997</v>
      </c>
      <c r="Q762">
        <v>78.099998470000003</v>
      </c>
      <c r="R762">
        <v>16.899999619999999</v>
      </c>
      <c r="S762">
        <v>20.200000760000002</v>
      </c>
      <c r="T762">
        <v>13.5</v>
      </c>
      <c r="U762">
        <v>11</v>
      </c>
      <c r="V762">
        <v>13.399999619999999</v>
      </c>
      <c r="W762">
        <v>8.5</v>
      </c>
      <c r="X762">
        <v>25.200000760000002</v>
      </c>
      <c r="Y762">
        <v>13.5</v>
      </c>
      <c r="Z762">
        <v>17.700000760000002</v>
      </c>
      <c r="AA762">
        <v>39.700000760000002</v>
      </c>
      <c r="AB762">
        <v>27.799999239999998</v>
      </c>
      <c r="AC762">
        <v>33.099998470000003</v>
      </c>
    </row>
    <row r="763" spans="1:29" x14ac:dyDescent="0.35">
      <c r="A763" t="s">
        <v>142</v>
      </c>
      <c r="B763" t="s">
        <v>143</v>
      </c>
      <c r="C763">
        <v>1993</v>
      </c>
      <c r="D763">
        <v>8.6999999999999993</v>
      </c>
      <c r="E763">
        <v>77.546585370000003</v>
      </c>
      <c r="F763">
        <v>46.099998470000003</v>
      </c>
      <c r="G763">
        <v>55.5</v>
      </c>
      <c r="H763">
        <v>37.799999239999998</v>
      </c>
      <c r="I763">
        <v>17.935602549999999</v>
      </c>
      <c r="J763">
        <v>67.715982220000001</v>
      </c>
      <c r="K763">
        <v>14.348415230000001</v>
      </c>
      <c r="L763">
        <v>0.31091115800000002</v>
      </c>
      <c r="M763">
        <v>51.052611480000003</v>
      </c>
      <c r="N763">
        <v>39189400</v>
      </c>
      <c r="O763">
        <v>70.699996949999999</v>
      </c>
      <c r="P763">
        <v>63.799999239999998</v>
      </c>
      <c r="Q763">
        <v>76.800003050000001</v>
      </c>
      <c r="R763">
        <v>16.399999619999999</v>
      </c>
      <c r="S763">
        <v>19.799999239999998</v>
      </c>
      <c r="T763">
        <v>13.399999619999999</v>
      </c>
      <c r="U763">
        <v>12.899999619999999</v>
      </c>
      <c r="V763">
        <v>16.399999619999999</v>
      </c>
      <c r="W763">
        <v>9.8000001910000005</v>
      </c>
      <c r="X763">
        <v>28.700000760000002</v>
      </c>
      <c r="Y763">
        <v>18.399999619999999</v>
      </c>
      <c r="Z763">
        <v>22.200000760000002</v>
      </c>
      <c r="AA763">
        <v>46.5</v>
      </c>
      <c r="AB763">
        <v>38.900001529999997</v>
      </c>
      <c r="AC763">
        <v>42.200000760000002</v>
      </c>
    </row>
    <row r="764" spans="1:29" x14ac:dyDescent="0.35">
      <c r="A764" t="s">
        <v>142</v>
      </c>
      <c r="B764" t="s">
        <v>143</v>
      </c>
      <c r="C764">
        <v>1994</v>
      </c>
      <c r="D764">
        <v>8.6</v>
      </c>
      <c r="E764">
        <v>77.901463410000005</v>
      </c>
      <c r="F764">
        <v>52.599998470000003</v>
      </c>
      <c r="G764">
        <v>59.400001529999997</v>
      </c>
      <c r="H764">
        <v>46.299999239999998</v>
      </c>
      <c r="I764">
        <v>17.279329820000001</v>
      </c>
      <c r="J764">
        <v>68.01835389</v>
      </c>
      <c r="K764">
        <v>14.7023163</v>
      </c>
      <c r="L764">
        <v>0.26901424499999999</v>
      </c>
      <c r="M764">
        <v>51.052945710000003</v>
      </c>
      <c r="N764">
        <v>39294967</v>
      </c>
      <c r="O764">
        <v>68</v>
      </c>
      <c r="P764">
        <v>61.599998470000003</v>
      </c>
      <c r="Q764">
        <v>74</v>
      </c>
      <c r="R764">
        <v>17.700000760000002</v>
      </c>
      <c r="S764">
        <v>20.399999619999999</v>
      </c>
      <c r="T764">
        <v>15.100000380000001</v>
      </c>
      <c r="U764">
        <v>14.399999619999999</v>
      </c>
      <c r="V764">
        <v>18</v>
      </c>
      <c r="W764">
        <v>10.899999619999999</v>
      </c>
      <c r="X764">
        <v>31.600000380000001</v>
      </c>
      <c r="Y764">
        <v>19.799999239999998</v>
      </c>
      <c r="Z764">
        <v>24.200000760000002</v>
      </c>
      <c r="AA764">
        <v>49.599998470000003</v>
      </c>
      <c r="AB764">
        <v>41.099998470000003</v>
      </c>
      <c r="AC764">
        <v>44.900001529999997</v>
      </c>
    </row>
    <row r="765" spans="1:29" x14ac:dyDescent="0.35">
      <c r="A765" t="s">
        <v>142</v>
      </c>
      <c r="B765" t="s">
        <v>143</v>
      </c>
      <c r="C765">
        <v>1995</v>
      </c>
      <c r="D765">
        <v>8.8000000000000007</v>
      </c>
      <c r="E765">
        <v>77.980731710000001</v>
      </c>
      <c r="F765">
        <v>54.599998470000003</v>
      </c>
      <c r="G765">
        <v>60</v>
      </c>
      <c r="H765">
        <v>48.900001529999997</v>
      </c>
      <c r="I765">
        <v>16.693739130000001</v>
      </c>
      <c r="J765">
        <v>68.235131809999999</v>
      </c>
      <c r="K765">
        <v>15.071129060000001</v>
      </c>
      <c r="L765">
        <v>0.23397997200000001</v>
      </c>
      <c r="M765">
        <v>51.047074500000001</v>
      </c>
      <c r="N765">
        <v>39387017</v>
      </c>
      <c r="O765">
        <v>65.300003050000001</v>
      </c>
      <c r="P765">
        <v>59.099998470000003</v>
      </c>
      <c r="Q765">
        <v>71.699996949999999</v>
      </c>
      <c r="R765">
        <v>18.700000760000002</v>
      </c>
      <c r="S765">
        <v>21.5</v>
      </c>
      <c r="T765">
        <v>15.80000019</v>
      </c>
      <c r="U765">
        <v>16</v>
      </c>
      <c r="V765">
        <v>19.5</v>
      </c>
      <c r="W765">
        <v>12.5</v>
      </c>
      <c r="X765">
        <v>30.5</v>
      </c>
      <c r="Y765">
        <v>17.899999619999999</v>
      </c>
      <c r="Z765">
        <v>22.700000760000002</v>
      </c>
      <c r="AA765">
        <v>48.200000760000002</v>
      </c>
      <c r="AB765">
        <v>36.400001529999997</v>
      </c>
      <c r="AC765">
        <v>41.900001529999997</v>
      </c>
    </row>
    <row r="766" spans="1:29" x14ac:dyDescent="0.35">
      <c r="A766" t="s">
        <v>142</v>
      </c>
      <c r="B766" t="s">
        <v>143</v>
      </c>
      <c r="C766">
        <v>1996</v>
      </c>
      <c r="D766">
        <v>8.9</v>
      </c>
      <c r="E766">
        <v>78.120487800000006</v>
      </c>
      <c r="F766">
        <v>52.799999239999998</v>
      </c>
      <c r="G766">
        <v>59.599998470000003</v>
      </c>
      <c r="H766">
        <v>45.799999239999998</v>
      </c>
      <c r="I766">
        <v>16.210808419999999</v>
      </c>
      <c r="J766">
        <v>68.39156294</v>
      </c>
      <c r="K766">
        <v>15.39762863</v>
      </c>
      <c r="L766">
        <v>0.231202196</v>
      </c>
      <c r="M766">
        <v>51.035095490000003</v>
      </c>
      <c r="N766">
        <v>39478186</v>
      </c>
      <c r="O766">
        <v>63.799999239999998</v>
      </c>
      <c r="P766">
        <v>57.299999239999998</v>
      </c>
      <c r="Q766">
        <v>70.599998470000003</v>
      </c>
      <c r="R766">
        <v>18.799999239999998</v>
      </c>
      <c r="S766">
        <v>21.700000760000002</v>
      </c>
      <c r="T766">
        <v>15.899999619999999</v>
      </c>
      <c r="U766">
        <v>17.299999239999998</v>
      </c>
      <c r="V766">
        <v>21</v>
      </c>
      <c r="W766">
        <v>13.5</v>
      </c>
      <c r="X766">
        <v>29.5</v>
      </c>
      <c r="Y766">
        <v>17.600000380000001</v>
      </c>
      <c r="Z766">
        <v>22.100000380000001</v>
      </c>
      <c r="AA766">
        <v>48.200000760000002</v>
      </c>
      <c r="AB766">
        <v>36.5</v>
      </c>
      <c r="AC766">
        <v>41.799999239999998</v>
      </c>
    </row>
    <row r="767" spans="1:29" x14ac:dyDescent="0.35">
      <c r="A767" t="s">
        <v>142</v>
      </c>
      <c r="B767" t="s">
        <v>143</v>
      </c>
      <c r="C767">
        <v>1997</v>
      </c>
      <c r="D767">
        <v>8.8000000000000007</v>
      </c>
      <c r="E767">
        <v>78.60414634</v>
      </c>
      <c r="F767">
        <v>51.700000760000002</v>
      </c>
      <c r="G767">
        <v>57.200000760000002</v>
      </c>
      <c r="H767">
        <v>45.700000760000002</v>
      </c>
      <c r="I767">
        <v>15.75936637</v>
      </c>
      <c r="J767">
        <v>68.494125980000007</v>
      </c>
      <c r="K767">
        <v>15.74650765</v>
      </c>
      <c r="L767">
        <v>0.26366372599999999</v>
      </c>
      <c r="M767">
        <v>51.016977330000003</v>
      </c>
      <c r="N767">
        <v>39582413</v>
      </c>
      <c r="O767">
        <v>62.200000760000002</v>
      </c>
      <c r="P767">
        <v>55.900001529999997</v>
      </c>
      <c r="Q767">
        <v>69.199996949999999</v>
      </c>
      <c r="R767">
        <v>19.399999619999999</v>
      </c>
      <c r="S767">
        <v>22.600000380000001</v>
      </c>
      <c r="T767">
        <v>16</v>
      </c>
      <c r="U767">
        <v>18.299999239999998</v>
      </c>
      <c r="V767">
        <v>21.5</v>
      </c>
      <c r="W767">
        <v>14.80000019</v>
      </c>
      <c r="X767">
        <v>28</v>
      </c>
      <c r="Y767">
        <v>16.100000380000001</v>
      </c>
      <c r="Z767">
        <v>20.700000760000002</v>
      </c>
      <c r="AA767">
        <v>45.700000760000002</v>
      </c>
      <c r="AB767">
        <v>33.599998470000003</v>
      </c>
      <c r="AC767">
        <v>39.099998470000003</v>
      </c>
    </row>
    <row r="768" spans="1:29" x14ac:dyDescent="0.35">
      <c r="A768" t="s">
        <v>142</v>
      </c>
      <c r="B768" t="s">
        <v>143</v>
      </c>
      <c r="C768">
        <v>1998</v>
      </c>
      <c r="D768">
        <v>9.1</v>
      </c>
      <c r="E768">
        <v>78.665853659999996</v>
      </c>
      <c r="F768">
        <v>49.700000760000002</v>
      </c>
      <c r="G768">
        <v>54.299999239999998</v>
      </c>
      <c r="H768">
        <v>44.099998470000003</v>
      </c>
      <c r="I768">
        <v>15.357983519999999</v>
      </c>
      <c r="J768">
        <v>68.550144160000002</v>
      </c>
      <c r="K768">
        <v>16.09187232</v>
      </c>
      <c r="L768">
        <v>0.34978305999999998</v>
      </c>
      <c r="M768">
        <v>50.991946220000003</v>
      </c>
      <c r="N768">
        <v>39721108</v>
      </c>
      <c r="O768">
        <v>61.5</v>
      </c>
      <c r="P768">
        <v>55.900001529999997</v>
      </c>
      <c r="Q768">
        <v>68.599998470000003</v>
      </c>
      <c r="R768">
        <v>18.5</v>
      </c>
      <c r="S768">
        <v>20.299999239999998</v>
      </c>
      <c r="T768">
        <v>16.299999239999998</v>
      </c>
      <c r="U768">
        <v>20</v>
      </c>
      <c r="V768">
        <v>23.799999239999998</v>
      </c>
      <c r="W768">
        <v>15.19999981</v>
      </c>
      <c r="X768">
        <v>26.600000380000001</v>
      </c>
      <c r="Y768">
        <v>13.600000380000001</v>
      </c>
      <c r="Z768">
        <v>18.700000760000002</v>
      </c>
      <c r="AA768">
        <v>43</v>
      </c>
      <c r="AB768">
        <v>29.299999239999998</v>
      </c>
      <c r="AC768">
        <v>35.400001529999997</v>
      </c>
    </row>
    <row r="769" spans="1:29" x14ac:dyDescent="0.35">
      <c r="A769" t="s">
        <v>142</v>
      </c>
      <c r="B769" t="s">
        <v>143</v>
      </c>
      <c r="C769">
        <v>1999</v>
      </c>
      <c r="D769">
        <v>9.3000000000000007</v>
      </c>
      <c r="E769">
        <v>78.717073170000006</v>
      </c>
      <c r="F769">
        <v>46.299999239999998</v>
      </c>
      <c r="G769">
        <v>50.700000760000002</v>
      </c>
      <c r="H769">
        <v>40.200000760000002</v>
      </c>
      <c r="I769">
        <v>15.02395799</v>
      </c>
      <c r="J769">
        <v>68.579703429999995</v>
      </c>
      <c r="K769">
        <v>16.396338589999999</v>
      </c>
      <c r="L769">
        <v>0.51517190899999998</v>
      </c>
      <c r="M769">
        <v>50.959241650000003</v>
      </c>
      <c r="N769">
        <v>39926268</v>
      </c>
      <c r="O769">
        <v>58.900001529999997</v>
      </c>
      <c r="P769">
        <v>53.599998470000003</v>
      </c>
      <c r="Q769">
        <v>66.099998470000003</v>
      </c>
      <c r="R769">
        <v>20</v>
      </c>
      <c r="S769">
        <v>22</v>
      </c>
      <c r="T769">
        <v>17.399999619999999</v>
      </c>
      <c r="U769">
        <v>21.100000380000001</v>
      </c>
      <c r="V769">
        <v>24.399999619999999</v>
      </c>
      <c r="W769">
        <v>16.5</v>
      </c>
      <c r="X769">
        <v>22.799999239999998</v>
      </c>
      <c r="Y769">
        <v>10.80000019</v>
      </c>
      <c r="Z769">
        <v>15.5</v>
      </c>
      <c r="AA769">
        <v>36.799999239999998</v>
      </c>
      <c r="AB769">
        <v>22.899999619999999</v>
      </c>
      <c r="AC769">
        <v>29.100000380000001</v>
      </c>
    </row>
    <row r="770" spans="1:29" x14ac:dyDescent="0.35">
      <c r="A770" t="s">
        <v>142</v>
      </c>
      <c r="B770" t="s">
        <v>143</v>
      </c>
      <c r="C770">
        <v>2000</v>
      </c>
      <c r="D770">
        <v>9</v>
      </c>
      <c r="E770">
        <v>78.965853659999993</v>
      </c>
      <c r="F770">
        <v>41.700000760000002</v>
      </c>
      <c r="G770">
        <v>46.299999239999998</v>
      </c>
      <c r="H770">
        <v>35.299999239999998</v>
      </c>
      <c r="I770">
        <v>14.76965777</v>
      </c>
      <c r="J770">
        <v>68.591558730000003</v>
      </c>
      <c r="K770">
        <v>16.638783499999999</v>
      </c>
      <c r="L770">
        <v>0.84038446499999997</v>
      </c>
      <c r="M770">
        <v>50.919013100000001</v>
      </c>
      <c r="N770">
        <v>40263216</v>
      </c>
      <c r="O770">
        <v>59.599998470000003</v>
      </c>
      <c r="P770">
        <v>54.700000760000002</v>
      </c>
      <c r="Q770">
        <v>66.400001529999997</v>
      </c>
      <c r="R770">
        <v>19.399999619999999</v>
      </c>
      <c r="S770">
        <v>21.600000380000001</v>
      </c>
      <c r="T770">
        <v>16.299999239999998</v>
      </c>
      <c r="U770">
        <v>21</v>
      </c>
      <c r="V770">
        <v>23.700000760000002</v>
      </c>
      <c r="W770">
        <v>17.299999239999998</v>
      </c>
      <c r="X770">
        <v>20.299999239999998</v>
      </c>
      <c r="Y770">
        <v>9.5</v>
      </c>
      <c r="Z770">
        <v>13.80000019</v>
      </c>
      <c r="AA770">
        <v>32.099998470000003</v>
      </c>
      <c r="AB770">
        <v>19.600000380000001</v>
      </c>
      <c r="AC770">
        <v>25.299999239999998</v>
      </c>
    </row>
    <row r="771" spans="1:29" x14ac:dyDescent="0.35">
      <c r="A771" t="s">
        <v>142</v>
      </c>
      <c r="B771" t="s">
        <v>143</v>
      </c>
      <c r="C771">
        <v>2001</v>
      </c>
      <c r="D771">
        <v>8.8000000000000007</v>
      </c>
      <c r="E771">
        <v>79.368292679999996</v>
      </c>
      <c r="F771">
        <v>36.099998470000003</v>
      </c>
      <c r="G771">
        <v>40.400001529999997</v>
      </c>
      <c r="H771">
        <v>30.5</v>
      </c>
      <c r="I771">
        <v>14.55410286</v>
      </c>
      <c r="J771">
        <v>68.759444160000001</v>
      </c>
      <c r="K771">
        <v>16.686452979999999</v>
      </c>
      <c r="L771">
        <v>1.216479485</v>
      </c>
      <c r="M771">
        <v>50.872700649999999</v>
      </c>
      <c r="N771">
        <v>40756001</v>
      </c>
      <c r="O771">
        <v>57.799999239999998</v>
      </c>
      <c r="P771">
        <v>53</v>
      </c>
      <c r="Q771">
        <v>64.099998470000003</v>
      </c>
      <c r="R771">
        <v>20.200000760000002</v>
      </c>
      <c r="S771">
        <v>22.299999239999998</v>
      </c>
      <c r="T771">
        <v>17.5</v>
      </c>
      <c r="U771">
        <v>21</v>
      </c>
      <c r="V771">
        <v>23.899999619999999</v>
      </c>
      <c r="W771">
        <v>17.200000760000002</v>
      </c>
      <c r="X771">
        <v>15</v>
      </c>
      <c r="Y771">
        <v>7.3000001909999996</v>
      </c>
      <c r="Z771">
        <v>10.30000019</v>
      </c>
      <c r="AA771">
        <v>26.299999239999998</v>
      </c>
      <c r="AB771">
        <v>16.399999619999999</v>
      </c>
      <c r="AC771">
        <v>20.700000760000002</v>
      </c>
    </row>
    <row r="772" spans="1:29" x14ac:dyDescent="0.35">
      <c r="A772" t="s">
        <v>142</v>
      </c>
      <c r="B772" t="s">
        <v>143</v>
      </c>
      <c r="C772">
        <v>2002</v>
      </c>
      <c r="D772">
        <v>8.8000000000000007</v>
      </c>
      <c r="E772">
        <v>79.568292679999999</v>
      </c>
      <c r="F772">
        <v>33.400001529999997</v>
      </c>
      <c r="G772">
        <v>37.299999239999998</v>
      </c>
      <c r="H772">
        <v>28.299999239999998</v>
      </c>
      <c r="I772">
        <v>14.428412959999999</v>
      </c>
      <c r="J772">
        <v>68.891874169999994</v>
      </c>
      <c r="K772">
        <v>16.679712869999999</v>
      </c>
      <c r="L772">
        <v>1.643976833</v>
      </c>
      <c r="M772">
        <v>50.822501500000001</v>
      </c>
      <c r="N772">
        <v>41431558</v>
      </c>
      <c r="O772">
        <v>56.799999239999998</v>
      </c>
      <c r="P772">
        <v>50.599998470000003</v>
      </c>
      <c r="Q772">
        <v>65.199996949999999</v>
      </c>
      <c r="R772">
        <v>20.700000760000002</v>
      </c>
      <c r="S772">
        <v>23.5</v>
      </c>
      <c r="T772">
        <v>17</v>
      </c>
      <c r="U772">
        <v>22.5</v>
      </c>
      <c r="V772">
        <v>26</v>
      </c>
      <c r="W772">
        <v>17.700000760000002</v>
      </c>
      <c r="X772">
        <v>16</v>
      </c>
      <c r="Y772">
        <v>7.9000000950000002</v>
      </c>
      <c r="Z772">
        <v>11.100000380000001</v>
      </c>
      <c r="AA772">
        <v>27.700000760000002</v>
      </c>
      <c r="AB772">
        <v>16.799999239999998</v>
      </c>
      <c r="AC772">
        <v>21.5</v>
      </c>
    </row>
    <row r="773" spans="1:29" x14ac:dyDescent="0.35">
      <c r="A773" t="s">
        <v>142</v>
      </c>
      <c r="B773" t="s">
        <v>143</v>
      </c>
      <c r="C773">
        <v>2003</v>
      </c>
      <c r="D773">
        <v>9.1</v>
      </c>
      <c r="E773">
        <v>79.619512200000003</v>
      </c>
      <c r="F773">
        <v>33.5</v>
      </c>
      <c r="G773">
        <v>37.099998470000003</v>
      </c>
      <c r="H773">
        <v>28.799999239999998</v>
      </c>
      <c r="I773">
        <v>14.3689439</v>
      </c>
      <c r="J773">
        <v>68.984450129999999</v>
      </c>
      <c r="K773">
        <v>16.64660597</v>
      </c>
      <c r="L773">
        <v>1.8084544680000001</v>
      </c>
      <c r="M773">
        <v>50.770496659999999</v>
      </c>
      <c r="N773">
        <v>42187645</v>
      </c>
      <c r="O773">
        <v>56.400001529999997</v>
      </c>
      <c r="P773">
        <v>52.799999239999998</v>
      </c>
      <c r="Q773">
        <v>61.099998470000003</v>
      </c>
      <c r="R773">
        <v>21.399999619999999</v>
      </c>
      <c r="S773">
        <v>23</v>
      </c>
      <c r="T773">
        <v>19.299999239999998</v>
      </c>
      <c r="U773">
        <v>21.200000760000002</v>
      </c>
      <c r="V773">
        <v>23.200000760000002</v>
      </c>
      <c r="W773">
        <v>18.600000380000001</v>
      </c>
      <c r="X773">
        <v>15.69999981</v>
      </c>
      <c r="Y773">
        <v>8.3000001910000005</v>
      </c>
      <c r="Z773">
        <v>11.30000019</v>
      </c>
      <c r="AA773">
        <v>26.399999619999999</v>
      </c>
      <c r="AB773">
        <v>19.200000760000002</v>
      </c>
      <c r="AC773">
        <v>22.299999239999998</v>
      </c>
    </row>
    <row r="774" spans="1:29" x14ac:dyDescent="0.35">
      <c r="A774" t="s">
        <v>142</v>
      </c>
      <c r="B774" t="s">
        <v>143</v>
      </c>
      <c r="C774">
        <v>2004</v>
      </c>
      <c r="D774">
        <v>8.6</v>
      </c>
      <c r="E774">
        <v>79.870731710000001</v>
      </c>
      <c r="F774">
        <v>31.899999619999999</v>
      </c>
      <c r="G774">
        <v>35</v>
      </c>
      <c r="H774">
        <v>27.899999619999999</v>
      </c>
      <c r="I774">
        <v>14.337701089999999</v>
      </c>
      <c r="J774">
        <v>69.038291880000003</v>
      </c>
      <c r="K774">
        <v>16.624007039999999</v>
      </c>
      <c r="L774">
        <v>1.7254663029999999</v>
      </c>
      <c r="M774">
        <v>50.718882520000001</v>
      </c>
      <c r="N774">
        <v>42921895</v>
      </c>
      <c r="O774">
        <v>54.799999239999998</v>
      </c>
      <c r="P774">
        <v>50.200000760000002</v>
      </c>
      <c r="Q774">
        <v>60.700000760000002</v>
      </c>
      <c r="R774">
        <v>21.5</v>
      </c>
      <c r="S774">
        <v>23.5</v>
      </c>
      <c r="T774">
        <v>19.100000380000001</v>
      </c>
      <c r="U774">
        <v>22.5</v>
      </c>
      <c r="V774">
        <v>25.299999239999998</v>
      </c>
      <c r="W774">
        <v>19</v>
      </c>
      <c r="X774">
        <v>15</v>
      </c>
      <c r="Y774">
        <v>8.3000001910000005</v>
      </c>
      <c r="Z774">
        <v>11.100000380000001</v>
      </c>
      <c r="AA774">
        <v>26.399999619999999</v>
      </c>
      <c r="AB774">
        <v>19.399999619999999</v>
      </c>
      <c r="AC774">
        <v>22.5</v>
      </c>
    </row>
    <row r="775" spans="1:29" x14ac:dyDescent="0.35">
      <c r="A775" t="s">
        <v>142</v>
      </c>
      <c r="B775" t="s">
        <v>143</v>
      </c>
      <c r="C775">
        <v>2005</v>
      </c>
      <c r="D775">
        <v>8.8000000000000007</v>
      </c>
      <c r="E775">
        <v>80.170731709999998</v>
      </c>
      <c r="F775">
        <v>24.399999619999999</v>
      </c>
      <c r="G775">
        <v>27.700000760000002</v>
      </c>
      <c r="H775">
        <v>20.5</v>
      </c>
      <c r="I775">
        <v>14.315893770000001</v>
      </c>
      <c r="J775">
        <v>69.052949580000003</v>
      </c>
      <c r="K775">
        <v>16.631156650000001</v>
      </c>
      <c r="L775">
        <v>1.6893490470000001</v>
      </c>
      <c r="M775">
        <v>50.669871399999998</v>
      </c>
      <c r="N775">
        <v>43653155</v>
      </c>
      <c r="O775">
        <v>53.900001529999997</v>
      </c>
      <c r="P775">
        <v>50</v>
      </c>
      <c r="Q775">
        <v>58.5</v>
      </c>
      <c r="R775">
        <v>21.899999619999999</v>
      </c>
      <c r="S775">
        <v>23.799999239999998</v>
      </c>
      <c r="T775">
        <v>19.700000760000002</v>
      </c>
      <c r="U775">
        <v>23.299999239999998</v>
      </c>
      <c r="V775">
        <v>25.299999239999998</v>
      </c>
      <c r="W775">
        <v>20.899999619999999</v>
      </c>
      <c r="X775">
        <v>12</v>
      </c>
      <c r="Y775">
        <v>7.0999999049999998</v>
      </c>
      <c r="Z775">
        <v>9.1000003809999992</v>
      </c>
      <c r="AA775">
        <v>23.399999619999999</v>
      </c>
      <c r="AB775">
        <v>16.700000760000002</v>
      </c>
      <c r="AC775">
        <v>19.600000380000001</v>
      </c>
    </row>
    <row r="776" spans="1:29" x14ac:dyDescent="0.35">
      <c r="A776" t="s">
        <v>142</v>
      </c>
      <c r="B776" t="s">
        <v>143</v>
      </c>
      <c r="C776">
        <v>2006</v>
      </c>
      <c r="D776">
        <v>8.3000000000000007</v>
      </c>
      <c r="E776">
        <v>80.821951220000003</v>
      </c>
      <c r="F776">
        <v>21.600000380000001</v>
      </c>
      <c r="G776">
        <v>24.200000760000002</v>
      </c>
      <c r="H776">
        <v>18.399999619999999</v>
      </c>
      <c r="I776">
        <v>14.382510760000001</v>
      </c>
      <c r="J776">
        <v>68.935152029999998</v>
      </c>
      <c r="K776">
        <v>16.68233721</v>
      </c>
      <c r="L776">
        <v>1.6903525559999999</v>
      </c>
      <c r="M776">
        <v>50.621353589999998</v>
      </c>
      <c r="N776">
        <v>44397319</v>
      </c>
      <c r="O776">
        <v>53.799999239999998</v>
      </c>
      <c r="P776">
        <v>50</v>
      </c>
      <c r="Q776">
        <v>58.700000760000002</v>
      </c>
      <c r="R776">
        <v>22.799999239999998</v>
      </c>
      <c r="S776">
        <v>24.700000760000002</v>
      </c>
      <c r="T776">
        <v>20.299999239999998</v>
      </c>
      <c r="U776">
        <v>22.5</v>
      </c>
      <c r="V776">
        <v>24.5</v>
      </c>
      <c r="W776">
        <v>19.899999619999999</v>
      </c>
      <c r="X776">
        <v>11.30000019</v>
      </c>
      <c r="Y776">
        <v>6.3000001909999996</v>
      </c>
      <c r="Z776">
        <v>8.5</v>
      </c>
      <c r="AA776">
        <v>21.5</v>
      </c>
      <c r="AB776">
        <v>15</v>
      </c>
      <c r="AC776">
        <v>17.899999619999999</v>
      </c>
    </row>
    <row r="777" spans="1:29" x14ac:dyDescent="0.35">
      <c r="A777" t="s">
        <v>142</v>
      </c>
      <c r="B777" t="s">
        <v>143</v>
      </c>
      <c r="C777">
        <v>2007</v>
      </c>
      <c r="D777">
        <v>8.5</v>
      </c>
      <c r="E777">
        <v>80.873170729999998</v>
      </c>
      <c r="F777">
        <v>20.399999619999999</v>
      </c>
      <c r="G777">
        <v>22.799999239999998</v>
      </c>
      <c r="H777">
        <v>17.399999619999999</v>
      </c>
      <c r="I777">
        <v>14.436856219999999</v>
      </c>
      <c r="J777">
        <v>68.79996208</v>
      </c>
      <c r="K777">
        <v>16.763181700000001</v>
      </c>
      <c r="L777">
        <v>1.8510813079999999</v>
      </c>
      <c r="M777">
        <v>50.575084400000001</v>
      </c>
      <c r="N777">
        <v>45226803</v>
      </c>
      <c r="O777">
        <v>54.599998470000003</v>
      </c>
      <c r="P777">
        <v>51.599998470000003</v>
      </c>
      <c r="Q777">
        <v>58.400001529999997</v>
      </c>
      <c r="R777">
        <v>23.700000760000002</v>
      </c>
      <c r="S777">
        <v>25</v>
      </c>
      <c r="T777">
        <v>22</v>
      </c>
      <c r="U777">
        <v>20.5</v>
      </c>
      <c r="V777">
        <v>22.399999619999999</v>
      </c>
      <c r="W777">
        <v>18.299999239999998</v>
      </c>
      <c r="X777">
        <v>10.69999981</v>
      </c>
      <c r="Y777">
        <v>6.4000000950000002</v>
      </c>
      <c r="Z777">
        <v>8.1999998089999995</v>
      </c>
      <c r="AA777">
        <v>21.700000760000002</v>
      </c>
      <c r="AB777">
        <v>15.19999981</v>
      </c>
      <c r="AC777">
        <v>18.100000380000001</v>
      </c>
    </row>
    <row r="778" spans="1:29" x14ac:dyDescent="0.35">
      <c r="A778" t="s">
        <v>142</v>
      </c>
      <c r="B778" t="s">
        <v>143</v>
      </c>
      <c r="C778">
        <v>2008</v>
      </c>
      <c r="D778">
        <v>8.4</v>
      </c>
      <c r="E778">
        <v>81.17560976</v>
      </c>
      <c r="F778">
        <v>18</v>
      </c>
      <c r="G778">
        <v>22</v>
      </c>
      <c r="H778">
        <v>14.100000380000001</v>
      </c>
      <c r="I778">
        <v>14.49173818</v>
      </c>
      <c r="J778">
        <v>68.637909550000003</v>
      </c>
      <c r="K778">
        <v>16.870352270000001</v>
      </c>
      <c r="L778">
        <v>1.5953304989999999</v>
      </c>
      <c r="M778">
        <v>50.540685580000002</v>
      </c>
      <c r="N778">
        <v>45954106</v>
      </c>
      <c r="O778">
        <v>58.299999239999998</v>
      </c>
      <c r="P778">
        <v>52.5</v>
      </c>
      <c r="Q778">
        <v>64</v>
      </c>
      <c r="R778">
        <v>22.399999619999999</v>
      </c>
      <c r="S778">
        <v>25</v>
      </c>
      <c r="T778">
        <v>20</v>
      </c>
      <c r="U778">
        <v>18</v>
      </c>
      <c r="V778">
        <v>21.5</v>
      </c>
      <c r="W778">
        <v>14.600000380000001</v>
      </c>
      <c r="X778">
        <v>12.80000019</v>
      </c>
      <c r="Y778">
        <v>10.100000380000001</v>
      </c>
      <c r="Z778">
        <v>11.30000019</v>
      </c>
      <c r="AA778">
        <v>25.5</v>
      </c>
      <c r="AB778">
        <v>23.600000380000001</v>
      </c>
      <c r="AC778">
        <v>24.5</v>
      </c>
    </row>
    <row r="779" spans="1:29" x14ac:dyDescent="0.35">
      <c r="A779" t="s">
        <v>142</v>
      </c>
      <c r="B779" t="s">
        <v>143</v>
      </c>
      <c r="C779">
        <v>2009</v>
      </c>
      <c r="D779">
        <v>8.3000000000000007</v>
      </c>
      <c r="E779">
        <v>81.475609759999998</v>
      </c>
      <c r="F779">
        <v>23.799999239999998</v>
      </c>
      <c r="G779">
        <v>27.100000380000001</v>
      </c>
      <c r="H779">
        <v>21.100000380000001</v>
      </c>
      <c r="I779">
        <v>14.55091307</v>
      </c>
      <c r="J779">
        <v>68.446474280000004</v>
      </c>
      <c r="K779">
        <v>17.00261265</v>
      </c>
      <c r="L779">
        <v>0.88573598099999995</v>
      </c>
      <c r="M779">
        <v>50.530164139999997</v>
      </c>
      <c r="N779">
        <v>46362946</v>
      </c>
      <c r="O779">
        <v>58.599998470000003</v>
      </c>
      <c r="P779">
        <v>52.5</v>
      </c>
      <c r="Q779">
        <v>63.5</v>
      </c>
      <c r="R779">
        <v>22.700000760000002</v>
      </c>
      <c r="S779">
        <v>25</v>
      </c>
      <c r="T779">
        <v>20.899999619999999</v>
      </c>
      <c r="U779">
        <v>17.600000380000001</v>
      </c>
      <c r="V779">
        <v>21.399999619999999</v>
      </c>
      <c r="W779">
        <v>14.5</v>
      </c>
      <c r="X779">
        <v>18.100000380000001</v>
      </c>
      <c r="Y779">
        <v>17.600000380000001</v>
      </c>
      <c r="Z779">
        <v>17.899999619999999</v>
      </c>
      <c r="AA779">
        <v>36.099998470000003</v>
      </c>
      <c r="AB779">
        <v>39.099998470000003</v>
      </c>
      <c r="AC779">
        <v>37.700000760000002</v>
      </c>
    </row>
    <row r="780" spans="1:29" x14ac:dyDescent="0.35">
      <c r="A780" t="s">
        <v>142</v>
      </c>
      <c r="B780" t="s">
        <v>143</v>
      </c>
      <c r="C780">
        <v>2010</v>
      </c>
      <c r="D780">
        <v>8.1999999999999993</v>
      </c>
      <c r="E780">
        <v>81.626829270000002</v>
      </c>
      <c r="F780">
        <v>36.599998470000003</v>
      </c>
      <c r="G780">
        <v>37.299999239999998</v>
      </c>
      <c r="H780">
        <v>36</v>
      </c>
      <c r="I780">
        <v>14.59786738</v>
      </c>
      <c r="J780">
        <v>68.237431110000003</v>
      </c>
      <c r="K780">
        <v>17.16470151</v>
      </c>
      <c r="L780">
        <v>0.46040830500000002</v>
      </c>
      <c r="M780">
        <v>50.550469499999998</v>
      </c>
      <c r="N780">
        <v>46576897</v>
      </c>
      <c r="O780">
        <v>57.200000760000002</v>
      </c>
      <c r="P780">
        <v>50.799999239999998</v>
      </c>
      <c r="Q780">
        <v>62.599998470000003</v>
      </c>
      <c r="R780">
        <v>22.899999619999999</v>
      </c>
      <c r="S780">
        <v>25.299999239999998</v>
      </c>
      <c r="T780">
        <v>21</v>
      </c>
      <c r="U780">
        <v>18.799999239999998</v>
      </c>
      <c r="V780">
        <v>23</v>
      </c>
      <c r="W780">
        <v>15.399999619999999</v>
      </c>
      <c r="X780">
        <v>20.200000760000002</v>
      </c>
      <c r="Y780">
        <v>19.600000380000001</v>
      </c>
      <c r="Z780">
        <v>19.899999619999999</v>
      </c>
      <c r="AA780">
        <v>39.599998470000003</v>
      </c>
      <c r="AB780">
        <v>43.099998470000003</v>
      </c>
      <c r="AC780">
        <v>41.5</v>
      </c>
    </row>
    <row r="781" spans="1:29" x14ac:dyDescent="0.35">
      <c r="A781" t="s">
        <v>142</v>
      </c>
      <c r="B781" t="s">
        <v>143</v>
      </c>
      <c r="C781">
        <v>2011</v>
      </c>
      <c r="D781">
        <v>8.3000000000000007</v>
      </c>
      <c r="E781">
        <v>82.475609759999998</v>
      </c>
      <c r="F781">
        <v>41.599998470000003</v>
      </c>
      <c r="G781">
        <v>42.599998470000003</v>
      </c>
      <c r="H781">
        <v>40.799999239999998</v>
      </c>
      <c r="I781">
        <v>14.73080861</v>
      </c>
      <c r="J781">
        <v>67.831182530000007</v>
      </c>
      <c r="K781">
        <v>17.43800886</v>
      </c>
      <c r="L781">
        <v>0.355338396</v>
      </c>
      <c r="M781">
        <v>50.606664340000002</v>
      </c>
      <c r="N781">
        <v>46742697</v>
      </c>
      <c r="O781">
        <v>55.099998470000003</v>
      </c>
      <c r="P781">
        <v>48.400001529999997</v>
      </c>
      <c r="Q781">
        <v>60.799999239999998</v>
      </c>
      <c r="R781">
        <v>23.799999239999998</v>
      </c>
      <c r="S781">
        <v>26.299999239999998</v>
      </c>
      <c r="T781">
        <v>21.700000760000002</v>
      </c>
      <c r="U781">
        <v>20.100000380000001</v>
      </c>
      <c r="V781">
        <v>24.200000760000002</v>
      </c>
      <c r="W781">
        <v>16.600000380000001</v>
      </c>
      <c r="X781">
        <v>21.799999239999998</v>
      </c>
      <c r="Y781">
        <v>21</v>
      </c>
      <c r="Z781">
        <v>21.399999619999999</v>
      </c>
      <c r="AA781">
        <v>44</v>
      </c>
      <c r="AB781">
        <v>48.200000760000002</v>
      </c>
      <c r="AC781">
        <v>46.200000760000002</v>
      </c>
    </row>
    <row r="782" spans="1:29" x14ac:dyDescent="0.35">
      <c r="A782" t="s">
        <v>142</v>
      </c>
      <c r="B782" t="s">
        <v>143</v>
      </c>
      <c r="C782">
        <v>2012</v>
      </c>
      <c r="D782">
        <v>8.6</v>
      </c>
      <c r="E782">
        <v>82.426829269999999</v>
      </c>
      <c r="F782">
        <v>44.400001529999997</v>
      </c>
      <c r="G782">
        <v>45.299999239999998</v>
      </c>
      <c r="H782">
        <v>43.5</v>
      </c>
      <c r="I782">
        <v>14.813909239999999</v>
      </c>
      <c r="J782">
        <v>67.437111520000002</v>
      </c>
      <c r="K782">
        <v>17.748979240000001</v>
      </c>
      <c r="L782">
        <v>6.4925963000000003E-2</v>
      </c>
      <c r="M782">
        <v>50.693405300000002</v>
      </c>
      <c r="N782">
        <v>46773055</v>
      </c>
      <c r="O782">
        <v>54.700000760000002</v>
      </c>
      <c r="P782">
        <v>48.200000760000002</v>
      </c>
      <c r="Q782">
        <v>60.299999239999998</v>
      </c>
      <c r="R782">
        <v>23.299999239999998</v>
      </c>
      <c r="S782">
        <v>25.200000760000002</v>
      </c>
      <c r="T782">
        <v>21.700000760000002</v>
      </c>
      <c r="U782">
        <v>21.100000380000001</v>
      </c>
      <c r="V782">
        <v>25.700000760000002</v>
      </c>
      <c r="W782">
        <v>17.200000760000002</v>
      </c>
      <c r="X782">
        <v>25</v>
      </c>
      <c r="Y782">
        <v>24.600000380000001</v>
      </c>
      <c r="Z782">
        <v>24.799999239999998</v>
      </c>
      <c r="AA782">
        <v>51.400001529999997</v>
      </c>
      <c r="AB782">
        <v>54.099998470000003</v>
      </c>
      <c r="AC782">
        <v>52.900001529999997</v>
      </c>
    </row>
    <row r="783" spans="1:29" x14ac:dyDescent="0.35">
      <c r="A783" t="s">
        <v>142</v>
      </c>
      <c r="B783" t="s">
        <v>143</v>
      </c>
      <c r="C783">
        <v>2013</v>
      </c>
      <c r="D783">
        <v>8.3000000000000007</v>
      </c>
      <c r="E783">
        <v>83.078048780000003</v>
      </c>
      <c r="F783">
        <v>49.700000760000002</v>
      </c>
      <c r="G783">
        <v>50.5</v>
      </c>
      <c r="H783">
        <v>48.900001529999997</v>
      </c>
      <c r="I783">
        <v>14.854689029999999</v>
      </c>
      <c r="J783">
        <v>67.055491770000003</v>
      </c>
      <c r="K783">
        <v>18.089819210000002</v>
      </c>
      <c r="L783">
        <v>-0.32766904000000002</v>
      </c>
      <c r="M783">
        <v>50.794224960000001</v>
      </c>
      <c r="N783">
        <v>46620045</v>
      </c>
      <c r="O783">
        <v>53.799999239999998</v>
      </c>
      <c r="P783">
        <v>47.599998470000003</v>
      </c>
      <c r="Q783">
        <v>59.299999239999998</v>
      </c>
      <c r="R783">
        <v>23.299999239999998</v>
      </c>
      <c r="S783">
        <v>25.200000760000002</v>
      </c>
      <c r="T783">
        <v>21.600000380000001</v>
      </c>
      <c r="U783">
        <v>22.200000760000002</v>
      </c>
      <c r="V783">
        <v>26.600000380000001</v>
      </c>
      <c r="W783">
        <v>18.299999239999998</v>
      </c>
      <c r="X783">
        <v>26.700000760000002</v>
      </c>
      <c r="Y783">
        <v>25.600000380000001</v>
      </c>
      <c r="Z783">
        <v>26.100000380000001</v>
      </c>
      <c r="AA783">
        <v>54.599998470000003</v>
      </c>
      <c r="AB783">
        <v>56.200000760000002</v>
      </c>
      <c r="AC783">
        <v>55.5</v>
      </c>
    </row>
    <row r="784" spans="1:29" x14ac:dyDescent="0.35">
      <c r="A784" t="s">
        <v>142</v>
      </c>
      <c r="B784" t="s">
        <v>143</v>
      </c>
      <c r="C784">
        <v>2014</v>
      </c>
      <c r="D784">
        <v>8.5</v>
      </c>
      <c r="E784">
        <v>83.078048780000003</v>
      </c>
      <c r="F784">
        <v>52.799999239999998</v>
      </c>
      <c r="G784">
        <v>53.700000760000002</v>
      </c>
      <c r="H784">
        <v>52</v>
      </c>
      <c r="I784">
        <v>14.872864760000001</v>
      </c>
      <c r="J784">
        <v>66.685543420000002</v>
      </c>
      <c r="K784">
        <v>18.441591819999999</v>
      </c>
      <c r="L784">
        <v>-0.29895105900000002</v>
      </c>
      <c r="M784">
        <v>50.885087579999997</v>
      </c>
      <c r="N784">
        <v>46480882</v>
      </c>
      <c r="O784">
        <v>54.5</v>
      </c>
      <c r="P784">
        <v>48.400001529999997</v>
      </c>
      <c r="Q784">
        <v>60.099998470000003</v>
      </c>
      <c r="R784">
        <v>23.100000380000001</v>
      </c>
      <c r="S784">
        <v>25</v>
      </c>
      <c r="T784">
        <v>21.299999239999998</v>
      </c>
      <c r="U784">
        <v>22.5</v>
      </c>
      <c r="V784">
        <v>26.600000380000001</v>
      </c>
      <c r="W784">
        <v>18.600000380000001</v>
      </c>
      <c r="X784">
        <v>25.399999619999999</v>
      </c>
      <c r="Y784">
        <v>23.600000380000001</v>
      </c>
      <c r="Z784">
        <v>24.399999619999999</v>
      </c>
      <c r="AA784">
        <v>52.900001529999997</v>
      </c>
      <c r="AB784">
        <v>53.400001529999997</v>
      </c>
      <c r="AC784">
        <v>53.200000760000002</v>
      </c>
    </row>
    <row r="785" spans="1:29" x14ac:dyDescent="0.35">
      <c r="A785" t="s">
        <v>142</v>
      </c>
      <c r="B785" t="s">
        <v>143</v>
      </c>
      <c r="C785">
        <v>2015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14.881678580000001</v>
      </c>
      <c r="J785">
        <v>66.328855320000002</v>
      </c>
      <c r="K785">
        <v>18.789466099999999</v>
      </c>
      <c r="L785">
        <v>-0.13479780799999999</v>
      </c>
      <c r="M785">
        <v>50.948032069999996</v>
      </c>
      <c r="N785">
        <v>46418269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35">
      <c r="A786" t="s">
        <v>38</v>
      </c>
      <c r="B786" t="s">
        <v>101</v>
      </c>
      <c r="C786">
        <v>1967</v>
      </c>
      <c r="D786">
        <v>10.4</v>
      </c>
      <c r="E786">
        <v>69.80212195</v>
      </c>
      <c r="F786">
        <v>0</v>
      </c>
      <c r="G786">
        <v>0</v>
      </c>
      <c r="H786">
        <v>0</v>
      </c>
      <c r="I786">
        <v>22.429590600000001</v>
      </c>
      <c r="J786">
        <v>66.214476939999997</v>
      </c>
      <c r="K786">
        <v>11.35593246</v>
      </c>
      <c r="L786">
        <v>0.78773618700000003</v>
      </c>
      <c r="M786">
        <v>54.63425616</v>
      </c>
      <c r="N786">
        <v>1318946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35">
      <c r="A787" t="s">
        <v>38</v>
      </c>
      <c r="B787" t="s">
        <v>101</v>
      </c>
      <c r="C787">
        <v>1968</v>
      </c>
      <c r="D787">
        <v>10.7</v>
      </c>
      <c r="E787">
        <v>69.882926830000002</v>
      </c>
      <c r="F787">
        <v>0</v>
      </c>
      <c r="G787">
        <v>0</v>
      </c>
      <c r="H787">
        <v>0</v>
      </c>
      <c r="I787">
        <v>22.267334630000001</v>
      </c>
      <c r="J787">
        <v>66.221226470000005</v>
      </c>
      <c r="K787">
        <v>11.511438910000001</v>
      </c>
      <c r="L787">
        <v>0.925837507</v>
      </c>
      <c r="M787">
        <v>54.489642689999997</v>
      </c>
      <c r="N787">
        <v>1331214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35">
      <c r="A788" t="s">
        <v>38</v>
      </c>
      <c r="B788" t="s">
        <v>101</v>
      </c>
      <c r="C788">
        <v>1969</v>
      </c>
      <c r="D788">
        <v>11.3</v>
      </c>
      <c r="E788">
        <v>69.927609759999996</v>
      </c>
      <c r="F788">
        <v>0</v>
      </c>
      <c r="G788">
        <v>0</v>
      </c>
      <c r="H788">
        <v>0</v>
      </c>
      <c r="I788">
        <v>22.12533801</v>
      </c>
      <c r="J788">
        <v>66.217867709999993</v>
      </c>
      <c r="K788">
        <v>11.65679428</v>
      </c>
      <c r="L788">
        <v>1.0487818170000001</v>
      </c>
      <c r="M788">
        <v>54.361794230000001</v>
      </c>
      <c r="N788">
        <v>1345249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35">
      <c r="A789" t="s">
        <v>38</v>
      </c>
      <c r="B789" t="s">
        <v>101</v>
      </c>
      <c r="C789">
        <v>1970</v>
      </c>
      <c r="D789">
        <v>11.2</v>
      </c>
      <c r="E789">
        <v>69.936609759999996</v>
      </c>
      <c r="F789">
        <v>0</v>
      </c>
      <c r="G789">
        <v>0</v>
      </c>
      <c r="H789">
        <v>0</v>
      </c>
      <c r="I789">
        <v>22.015444380000002</v>
      </c>
      <c r="J789">
        <v>66.196160079999999</v>
      </c>
      <c r="K789">
        <v>11.78839554</v>
      </c>
      <c r="L789">
        <v>1.0961454509999999</v>
      </c>
      <c r="M789">
        <v>54.253011979999997</v>
      </c>
      <c r="N789">
        <v>1360076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 x14ac:dyDescent="0.35">
      <c r="A790" t="s">
        <v>38</v>
      </c>
      <c r="B790" t="s">
        <v>101</v>
      </c>
      <c r="C790">
        <v>1971</v>
      </c>
      <c r="D790">
        <v>10.9</v>
      </c>
      <c r="E790">
        <v>69.905341460000002</v>
      </c>
      <c r="F790">
        <v>0</v>
      </c>
      <c r="G790">
        <v>0</v>
      </c>
      <c r="H790">
        <v>0</v>
      </c>
      <c r="I790">
        <v>21.90490892</v>
      </c>
      <c r="J790">
        <v>66.140041479999994</v>
      </c>
      <c r="K790">
        <v>11.955049600000001</v>
      </c>
      <c r="L790">
        <v>1.233395893</v>
      </c>
      <c r="M790">
        <v>54.164749190000002</v>
      </c>
      <c r="N790">
        <v>1376955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35">
      <c r="A791" t="s">
        <v>38</v>
      </c>
      <c r="B791" t="s">
        <v>101</v>
      </c>
      <c r="C791">
        <v>1972</v>
      </c>
      <c r="D791">
        <v>11.1</v>
      </c>
      <c r="E791">
        <v>69.833317070000007</v>
      </c>
      <c r="F791">
        <v>0</v>
      </c>
      <c r="G791">
        <v>0</v>
      </c>
      <c r="H791">
        <v>0</v>
      </c>
      <c r="I791">
        <v>21.842667800000001</v>
      </c>
      <c r="J791">
        <v>66.075583350000002</v>
      </c>
      <c r="K791">
        <v>12.08174885</v>
      </c>
      <c r="L791">
        <v>1.1239079649999999</v>
      </c>
      <c r="M791">
        <v>54.095198109999998</v>
      </c>
      <c r="N791">
        <v>1392518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35">
      <c r="A792" t="s">
        <v>38</v>
      </c>
      <c r="B792" t="s">
        <v>101</v>
      </c>
      <c r="C792">
        <v>1973</v>
      </c>
      <c r="D792">
        <v>11.1</v>
      </c>
      <c r="E792">
        <v>69.725073170000002</v>
      </c>
      <c r="F792">
        <v>0</v>
      </c>
      <c r="G792">
        <v>0</v>
      </c>
      <c r="H792">
        <v>0</v>
      </c>
      <c r="I792">
        <v>21.801905900000001</v>
      </c>
      <c r="J792">
        <v>66.016373290000004</v>
      </c>
      <c r="K792">
        <v>12.181720800000001</v>
      </c>
      <c r="L792">
        <v>0.96003230100000003</v>
      </c>
      <c r="M792">
        <v>54.039157750000001</v>
      </c>
      <c r="N792">
        <v>1405951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35">
      <c r="A793" t="s">
        <v>38</v>
      </c>
      <c r="B793" t="s">
        <v>101</v>
      </c>
      <c r="C793">
        <v>1974</v>
      </c>
      <c r="D793">
        <v>10.9</v>
      </c>
      <c r="E793">
        <v>69.591170730000002</v>
      </c>
      <c r="F793">
        <v>0</v>
      </c>
      <c r="G793">
        <v>0</v>
      </c>
      <c r="H793">
        <v>0</v>
      </c>
      <c r="I793">
        <v>21.733905620000002</v>
      </c>
      <c r="J793">
        <v>65.990306930000003</v>
      </c>
      <c r="K793">
        <v>12.27578746</v>
      </c>
      <c r="L793">
        <v>0.86526608100000002</v>
      </c>
      <c r="M793">
        <v>53.989742589999999</v>
      </c>
      <c r="N793">
        <v>1418169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35">
      <c r="A794" t="s">
        <v>38</v>
      </c>
      <c r="B794" t="s">
        <v>101</v>
      </c>
      <c r="C794">
        <v>1975</v>
      </c>
      <c r="D794">
        <v>11.6</v>
      </c>
      <c r="E794">
        <v>69.443756100000002</v>
      </c>
      <c r="F794">
        <v>0</v>
      </c>
      <c r="G794">
        <v>0</v>
      </c>
      <c r="H794">
        <v>0</v>
      </c>
      <c r="I794">
        <v>21.620946929999999</v>
      </c>
      <c r="J794">
        <v>66.005963140000006</v>
      </c>
      <c r="K794">
        <v>12.373089930000001</v>
      </c>
      <c r="L794">
        <v>0.78545917600000004</v>
      </c>
      <c r="M794">
        <v>53.941718760000001</v>
      </c>
      <c r="N794">
        <v>1429352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35">
      <c r="A795" t="s">
        <v>38</v>
      </c>
      <c r="B795" t="s">
        <v>101</v>
      </c>
      <c r="C795">
        <v>1976</v>
      </c>
      <c r="D795">
        <v>12.1</v>
      </c>
      <c r="E795">
        <v>69.292439020000003</v>
      </c>
      <c r="F795">
        <v>0</v>
      </c>
      <c r="G795">
        <v>0</v>
      </c>
      <c r="H795">
        <v>0</v>
      </c>
      <c r="I795">
        <v>21.66490954</v>
      </c>
      <c r="J795">
        <v>65.868991710000003</v>
      </c>
      <c r="K795">
        <v>12.46609876</v>
      </c>
      <c r="L795">
        <v>0.71274310699999999</v>
      </c>
      <c r="M795">
        <v>53.893401300000001</v>
      </c>
      <c r="N795">
        <v>1439576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35">
      <c r="A796" t="s">
        <v>38</v>
      </c>
      <c r="B796" t="s">
        <v>101</v>
      </c>
      <c r="C796">
        <v>1977</v>
      </c>
      <c r="D796">
        <v>11.8</v>
      </c>
      <c r="E796">
        <v>69.151365850000005</v>
      </c>
      <c r="F796">
        <v>0</v>
      </c>
      <c r="G796">
        <v>0</v>
      </c>
      <c r="H796">
        <v>0</v>
      </c>
      <c r="I796">
        <v>21.633726379999999</v>
      </c>
      <c r="J796">
        <v>65.798801319999995</v>
      </c>
      <c r="K796">
        <v>12.56747229</v>
      </c>
      <c r="L796">
        <v>0.73604373000000001</v>
      </c>
      <c r="M796">
        <v>53.845487929999997</v>
      </c>
      <c r="N796">
        <v>1450211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35">
      <c r="A797" t="s">
        <v>38</v>
      </c>
      <c r="B797" t="s">
        <v>101</v>
      </c>
      <c r="C797">
        <v>1978</v>
      </c>
      <c r="D797">
        <v>12.2</v>
      </c>
      <c r="E797">
        <v>69.032195119999997</v>
      </c>
      <c r="F797">
        <v>0</v>
      </c>
      <c r="G797">
        <v>0</v>
      </c>
      <c r="H797">
        <v>0</v>
      </c>
      <c r="I797">
        <v>21.57691385</v>
      </c>
      <c r="J797">
        <v>65.781412340000003</v>
      </c>
      <c r="K797">
        <v>12.64167381</v>
      </c>
      <c r="L797">
        <v>0.68561314699999998</v>
      </c>
      <c r="M797">
        <v>53.798126809999999</v>
      </c>
      <c r="N797">
        <v>1460188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35">
      <c r="A798" t="s">
        <v>38</v>
      </c>
      <c r="B798" t="s">
        <v>101</v>
      </c>
      <c r="C798">
        <v>1979</v>
      </c>
      <c r="D798">
        <v>12.3</v>
      </c>
      <c r="E798">
        <v>68.945999999999998</v>
      </c>
      <c r="F798">
        <v>0</v>
      </c>
      <c r="G798">
        <v>0</v>
      </c>
      <c r="H798">
        <v>0</v>
      </c>
      <c r="I798">
        <v>21.564895920000001</v>
      </c>
      <c r="J798">
        <v>65.802188920000006</v>
      </c>
      <c r="K798">
        <v>12.63291516</v>
      </c>
      <c r="L798">
        <v>0.55625491500000002</v>
      </c>
      <c r="M798">
        <v>53.752284109999998</v>
      </c>
      <c r="N798">
        <v>1468333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35">
      <c r="A799" t="s">
        <v>38</v>
      </c>
      <c r="B799" t="s">
        <v>101</v>
      </c>
      <c r="C799">
        <v>1980</v>
      </c>
      <c r="D799">
        <v>12.3</v>
      </c>
      <c r="E799">
        <v>68.914073169999995</v>
      </c>
      <c r="F799">
        <v>0</v>
      </c>
      <c r="G799">
        <v>0</v>
      </c>
      <c r="H799">
        <v>0</v>
      </c>
      <c r="I799">
        <v>21.62345277</v>
      </c>
      <c r="J799">
        <v>65.859990629999999</v>
      </c>
      <c r="K799">
        <v>12.51655661</v>
      </c>
      <c r="L799">
        <v>0.60335223800000004</v>
      </c>
      <c r="M799">
        <v>53.708442329999997</v>
      </c>
      <c r="N799">
        <v>1477219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35">
      <c r="A800" t="s">
        <v>38</v>
      </c>
      <c r="B800" t="s">
        <v>101</v>
      </c>
      <c r="C800">
        <v>1981</v>
      </c>
      <c r="D800">
        <v>12.3</v>
      </c>
      <c r="E800">
        <v>68.978048779999995</v>
      </c>
      <c r="F800">
        <v>0</v>
      </c>
      <c r="G800">
        <v>0</v>
      </c>
      <c r="H800">
        <v>0</v>
      </c>
      <c r="I800">
        <v>21.622534099999999</v>
      </c>
      <c r="J800">
        <v>65.979710740000002</v>
      </c>
      <c r="K800">
        <v>12.397755160000001</v>
      </c>
      <c r="L800">
        <v>0.70471827600000003</v>
      </c>
      <c r="M800">
        <v>53.668482109999999</v>
      </c>
      <c r="N800">
        <v>1487666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35">
      <c r="A801" t="s">
        <v>38</v>
      </c>
      <c r="B801" t="s">
        <v>101</v>
      </c>
      <c r="C801">
        <v>1982</v>
      </c>
      <c r="D801">
        <v>11.9</v>
      </c>
      <c r="E801">
        <v>69.126829270000002</v>
      </c>
      <c r="F801">
        <v>0</v>
      </c>
      <c r="G801">
        <v>0</v>
      </c>
      <c r="H801">
        <v>0</v>
      </c>
      <c r="I801">
        <v>21.713548029999998</v>
      </c>
      <c r="J801">
        <v>66.11397839</v>
      </c>
      <c r="K801">
        <v>12.17247358</v>
      </c>
      <c r="L801">
        <v>0.71987665499999998</v>
      </c>
      <c r="M801">
        <v>53.631798400000001</v>
      </c>
      <c r="N801">
        <v>1498414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35">
      <c r="A802" t="s">
        <v>38</v>
      </c>
      <c r="B802" t="s">
        <v>101</v>
      </c>
      <c r="C802">
        <v>1983</v>
      </c>
      <c r="D802">
        <v>12.1</v>
      </c>
      <c r="E802">
        <v>69.375609760000003</v>
      </c>
      <c r="F802">
        <v>0</v>
      </c>
      <c r="G802">
        <v>0</v>
      </c>
      <c r="H802">
        <v>0</v>
      </c>
      <c r="I802">
        <v>21.85462441</v>
      </c>
      <c r="J802">
        <v>66.247793860000002</v>
      </c>
      <c r="K802">
        <v>11.89758174</v>
      </c>
      <c r="L802">
        <v>0.68709640199999999</v>
      </c>
      <c r="M802">
        <v>53.593896729999997</v>
      </c>
      <c r="N802">
        <v>1508745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35">
      <c r="A803" t="s">
        <v>38</v>
      </c>
      <c r="B803" t="s">
        <v>101</v>
      </c>
      <c r="C803">
        <v>1984</v>
      </c>
      <c r="D803">
        <v>12.6</v>
      </c>
      <c r="E803">
        <v>69.278048780000006</v>
      </c>
      <c r="F803">
        <v>0</v>
      </c>
      <c r="G803">
        <v>0</v>
      </c>
      <c r="H803">
        <v>0</v>
      </c>
      <c r="I803">
        <v>21.979630400000001</v>
      </c>
      <c r="J803">
        <v>66.369323320000007</v>
      </c>
      <c r="K803">
        <v>11.65104627</v>
      </c>
      <c r="L803">
        <v>0.65218728299999995</v>
      </c>
      <c r="M803">
        <v>53.549063310000001</v>
      </c>
      <c r="N803">
        <v>1518617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35">
      <c r="A804" t="s">
        <v>38</v>
      </c>
      <c r="B804" t="s">
        <v>101</v>
      </c>
      <c r="C804">
        <v>1985</v>
      </c>
      <c r="D804">
        <v>12.7</v>
      </c>
      <c r="E804">
        <v>69.380487799999997</v>
      </c>
      <c r="F804">
        <v>0</v>
      </c>
      <c r="G804">
        <v>0</v>
      </c>
      <c r="H804">
        <v>0</v>
      </c>
      <c r="I804">
        <v>22.061351340000002</v>
      </c>
      <c r="J804">
        <v>66.463270050000006</v>
      </c>
      <c r="K804">
        <v>11.47537861</v>
      </c>
      <c r="L804">
        <v>0.667063356</v>
      </c>
      <c r="M804">
        <v>53.494601230000001</v>
      </c>
      <c r="N804">
        <v>1528781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35">
      <c r="A805" t="s">
        <v>38</v>
      </c>
      <c r="B805" t="s">
        <v>101</v>
      </c>
      <c r="C805">
        <v>1986</v>
      </c>
      <c r="D805">
        <v>11.7</v>
      </c>
      <c r="E805">
        <v>70.085365850000002</v>
      </c>
      <c r="F805">
        <v>0</v>
      </c>
      <c r="G805">
        <v>0</v>
      </c>
      <c r="H805">
        <v>0</v>
      </c>
      <c r="I805">
        <v>22.159061319999999</v>
      </c>
      <c r="J805">
        <v>66.416771690000004</v>
      </c>
      <c r="K805">
        <v>11.42416699</v>
      </c>
      <c r="L805">
        <v>0.74350996199999997</v>
      </c>
      <c r="M805">
        <v>53.425140880000001</v>
      </c>
      <c r="N805">
        <v>1540190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35">
      <c r="A806" t="s">
        <v>38</v>
      </c>
      <c r="B806" t="s">
        <v>101</v>
      </c>
      <c r="C806">
        <v>1987</v>
      </c>
      <c r="D806">
        <v>11.8</v>
      </c>
      <c r="E806">
        <v>70.643902440000005</v>
      </c>
      <c r="F806">
        <v>0</v>
      </c>
      <c r="G806">
        <v>0</v>
      </c>
      <c r="H806">
        <v>0</v>
      </c>
      <c r="I806">
        <v>22.237456869999999</v>
      </c>
      <c r="J806">
        <v>66.342871209999998</v>
      </c>
      <c r="K806">
        <v>11.41967191</v>
      </c>
      <c r="L806">
        <v>0.77810230899999999</v>
      </c>
      <c r="M806">
        <v>53.34528469</v>
      </c>
      <c r="N806">
        <v>1552221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35">
      <c r="A807" t="s">
        <v>38</v>
      </c>
      <c r="B807" t="s">
        <v>101</v>
      </c>
      <c r="C807">
        <v>1988</v>
      </c>
      <c r="D807">
        <v>11.9</v>
      </c>
      <c r="E807">
        <v>70.697560980000006</v>
      </c>
      <c r="F807">
        <v>0</v>
      </c>
      <c r="G807">
        <v>0</v>
      </c>
      <c r="H807">
        <v>0</v>
      </c>
      <c r="I807">
        <v>22.29021951</v>
      </c>
      <c r="J807">
        <v>66.250244519999995</v>
      </c>
      <c r="K807">
        <v>11.45953596</v>
      </c>
      <c r="L807">
        <v>0.62162203500000002</v>
      </c>
      <c r="M807">
        <v>53.273267279999999</v>
      </c>
      <c r="N807">
        <v>1561900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35">
      <c r="A808" t="s">
        <v>38</v>
      </c>
      <c r="B808" t="s">
        <v>101</v>
      </c>
      <c r="C808">
        <v>1989</v>
      </c>
      <c r="D808">
        <v>11.8</v>
      </c>
      <c r="E808">
        <v>70.039024389999994</v>
      </c>
      <c r="F808">
        <v>0</v>
      </c>
      <c r="G808">
        <v>0</v>
      </c>
      <c r="H808">
        <v>0</v>
      </c>
      <c r="I808">
        <v>22.28793842</v>
      </c>
      <c r="J808">
        <v>66.170716749999997</v>
      </c>
      <c r="K808">
        <v>11.541344840000001</v>
      </c>
      <c r="L808">
        <v>0.39814354800000001</v>
      </c>
      <c r="M808">
        <v>53.232538310000002</v>
      </c>
      <c r="N808">
        <v>1568131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0.60000002399999997</v>
      </c>
      <c r="AA808">
        <v>0</v>
      </c>
      <c r="AB808">
        <v>0</v>
      </c>
      <c r="AC808">
        <v>0</v>
      </c>
    </row>
    <row r="809" spans="1:29" x14ac:dyDescent="0.35">
      <c r="A809" t="s">
        <v>38</v>
      </c>
      <c r="B809" t="s">
        <v>101</v>
      </c>
      <c r="C809">
        <v>1990</v>
      </c>
      <c r="D809">
        <v>12.4</v>
      </c>
      <c r="E809">
        <v>69.475609759999998</v>
      </c>
      <c r="F809">
        <v>32.5</v>
      </c>
      <c r="G809">
        <v>28.299999239999998</v>
      </c>
      <c r="H809">
        <v>37.099998470000003</v>
      </c>
      <c r="I809">
        <v>22.182301379999998</v>
      </c>
      <c r="J809">
        <v>66.151330079999994</v>
      </c>
      <c r="K809">
        <v>11.666368540000001</v>
      </c>
      <c r="L809">
        <v>6.6490191000000004E-2</v>
      </c>
      <c r="M809">
        <v>53.237548869999998</v>
      </c>
      <c r="N809">
        <v>1569174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0.69999998799999996</v>
      </c>
      <c r="Y809">
        <v>0.60000002399999997</v>
      </c>
      <c r="Z809">
        <v>0.60000002399999997</v>
      </c>
      <c r="AA809">
        <v>1.7000000479999999</v>
      </c>
      <c r="AB809">
        <v>1.6000000240000001</v>
      </c>
      <c r="AC809">
        <v>1.6000000240000001</v>
      </c>
    </row>
    <row r="810" spans="1:29" x14ac:dyDescent="0.35">
      <c r="A810" t="s">
        <v>38</v>
      </c>
      <c r="B810" t="s">
        <v>101</v>
      </c>
      <c r="C810">
        <v>1991</v>
      </c>
      <c r="D810">
        <v>12.6</v>
      </c>
      <c r="E810">
        <v>69.373170729999998</v>
      </c>
      <c r="F810">
        <v>23.700000760000002</v>
      </c>
      <c r="G810">
        <v>24</v>
      </c>
      <c r="H810">
        <v>23.399999619999999</v>
      </c>
      <c r="I810">
        <v>22.066968200000002</v>
      </c>
      <c r="J810">
        <v>65.904964649999997</v>
      </c>
      <c r="K810">
        <v>12.02806715</v>
      </c>
      <c r="L810">
        <v>-0.50215918500000001</v>
      </c>
      <c r="M810">
        <v>53.299356000000003</v>
      </c>
      <c r="N810">
        <v>1561314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1.5</v>
      </c>
      <c r="Y810">
        <v>1.3999999759999999</v>
      </c>
      <c r="Z810">
        <v>1.5</v>
      </c>
      <c r="AA810">
        <v>4</v>
      </c>
      <c r="AB810">
        <v>3</v>
      </c>
      <c r="AC810">
        <v>3.4000000950000002</v>
      </c>
    </row>
    <row r="811" spans="1:29" x14ac:dyDescent="0.35">
      <c r="A811" t="s">
        <v>38</v>
      </c>
      <c r="B811" t="s">
        <v>101</v>
      </c>
      <c r="C811">
        <v>1992</v>
      </c>
      <c r="D811">
        <v>13.1</v>
      </c>
      <c r="E811">
        <v>68.863414629999994</v>
      </c>
      <c r="F811">
        <v>22.600000380000001</v>
      </c>
      <c r="G811">
        <v>26.100000380000001</v>
      </c>
      <c r="H811">
        <v>19.899999619999999</v>
      </c>
      <c r="I811">
        <v>21.801405630000001</v>
      </c>
      <c r="J811">
        <v>65.762956819999999</v>
      </c>
      <c r="K811">
        <v>12.435637549999999</v>
      </c>
      <c r="L811">
        <v>-1.824181555</v>
      </c>
      <c r="M811">
        <v>53.411086619999999</v>
      </c>
      <c r="N811">
        <v>1533091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3.5</v>
      </c>
      <c r="Y811">
        <v>3.9000000950000002</v>
      </c>
      <c r="Z811">
        <v>3.7000000480000002</v>
      </c>
      <c r="AA811">
        <v>8.1999998089999995</v>
      </c>
      <c r="AB811">
        <v>6.9000000950000002</v>
      </c>
      <c r="AC811">
        <v>7.4000000950000002</v>
      </c>
    </row>
    <row r="812" spans="1:29" x14ac:dyDescent="0.35">
      <c r="A812" t="s">
        <v>38</v>
      </c>
      <c r="B812" t="s">
        <v>101</v>
      </c>
      <c r="C812">
        <v>1993</v>
      </c>
      <c r="D812">
        <v>14.2</v>
      </c>
      <c r="E812">
        <v>67.909756099999996</v>
      </c>
      <c r="F812">
        <v>31.799999239999998</v>
      </c>
      <c r="G812">
        <v>29.799999239999998</v>
      </c>
      <c r="H812">
        <v>33.700000760000002</v>
      </c>
      <c r="I812">
        <v>21.420181169999999</v>
      </c>
      <c r="J812">
        <v>65.717684059999996</v>
      </c>
      <c r="K812">
        <v>12.862134770000001</v>
      </c>
      <c r="L812">
        <v>-2.5743199780000001</v>
      </c>
      <c r="M812">
        <v>53.545749000000001</v>
      </c>
      <c r="N812">
        <v>1494128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6.5999999049999998</v>
      </c>
      <c r="Y812">
        <v>6.5</v>
      </c>
      <c r="Z812">
        <v>6.1999998090000004</v>
      </c>
      <c r="AA812">
        <v>13.100000380000001</v>
      </c>
      <c r="AB812">
        <v>9.3999996190000008</v>
      </c>
      <c r="AC812">
        <v>10.899999619999999</v>
      </c>
    </row>
    <row r="813" spans="1:29" x14ac:dyDescent="0.35">
      <c r="A813" t="s">
        <v>38</v>
      </c>
      <c r="B813" t="s">
        <v>101</v>
      </c>
      <c r="C813">
        <v>1994</v>
      </c>
      <c r="D813">
        <v>15.2</v>
      </c>
      <c r="E813">
        <v>66.5</v>
      </c>
      <c r="F813">
        <v>42.5</v>
      </c>
      <c r="G813">
        <v>41.700000760000002</v>
      </c>
      <c r="H813">
        <v>43.299999239999998</v>
      </c>
      <c r="I813">
        <v>21.003743620000002</v>
      </c>
      <c r="J813">
        <v>65.734089609999998</v>
      </c>
      <c r="K813">
        <v>13.26216677</v>
      </c>
      <c r="L813">
        <v>-2.1385886350000001</v>
      </c>
      <c r="M813">
        <v>53.659930889999998</v>
      </c>
      <c r="N813">
        <v>1462514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7.9000000950000002</v>
      </c>
      <c r="Y813">
        <v>7.3000001909999996</v>
      </c>
      <c r="Z813">
        <v>7</v>
      </c>
      <c r="AA813">
        <v>11.80000019</v>
      </c>
      <c r="AB813">
        <v>11</v>
      </c>
      <c r="AC813">
        <v>11.30000019</v>
      </c>
    </row>
    <row r="814" spans="1:29" x14ac:dyDescent="0.35">
      <c r="A814" t="s">
        <v>38</v>
      </c>
      <c r="B814" t="s">
        <v>101</v>
      </c>
      <c r="C814">
        <v>1995</v>
      </c>
      <c r="D814">
        <v>14.5</v>
      </c>
      <c r="E814">
        <v>67.543902439999997</v>
      </c>
      <c r="F814">
        <v>36</v>
      </c>
      <c r="G814">
        <v>30.899999619999999</v>
      </c>
      <c r="H814">
        <v>39.900001529999997</v>
      </c>
      <c r="I814">
        <v>20.615724499999999</v>
      </c>
      <c r="J814">
        <v>65.779763250000002</v>
      </c>
      <c r="K814">
        <v>13.604512250000001</v>
      </c>
      <c r="L814">
        <v>-1.7853995359999999</v>
      </c>
      <c r="M814">
        <v>53.718714149999997</v>
      </c>
      <c r="N814">
        <v>1436634</v>
      </c>
      <c r="O814">
        <v>24.299999239999998</v>
      </c>
      <c r="P814">
        <v>12.5</v>
      </c>
      <c r="Q814">
        <v>12.5</v>
      </c>
      <c r="R814">
        <v>64</v>
      </c>
      <c r="S814">
        <v>64.300003050000001</v>
      </c>
      <c r="T814">
        <v>64.199996949999999</v>
      </c>
      <c r="U814">
        <v>16.600000380000001</v>
      </c>
      <c r="V814">
        <v>23.600000380000001</v>
      </c>
      <c r="W814">
        <v>11.19999981</v>
      </c>
      <c r="X814">
        <v>8.5</v>
      </c>
      <c r="Y814">
        <v>10.399999619999999</v>
      </c>
      <c r="Z814">
        <v>9.6999998089999995</v>
      </c>
      <c r="AA814">
        <v>16.399999619999999</v>
      </c>
      <c r="AB814">
        <v>12.399999619999999</v>
      </c>
      <c r="AC814">
        <v>13.899999619999999</v>
      </c>
    </row>
    <row r="815" spans="1:29" x14ac:dyDescent="0.35">
      <c r="A815" t="s">
        <v>38</v>
      </c>
      <c r="B815" t="s">
        <v>101</v>
      </c>
      <c r="C815">
        <v>1996</v>
      </c>
      <c r="D815">
        <v>13.4</v>
      </c>
      <c r="E815">
        <v>69.612195119999996</v>
      </c>
      <c r="F815">
        <v>57.299999239999998</v>
      </c>
      <c r="G815">
        <v>51.599998470000003</v>
      </c>
      <c r="H815">
        <v>62</v>
      </c>
      <c r="I815">
        <v>19.897854819999999</v>
      </c>
      <c r="J815">
        <v>66.134310819999996</v>
      </c>
      <c r="K815">
        <v>13.967834359999999</v>
      </c>
      <c r="L815">
        <v>-1.4753646380000001</v>
      </c>
      <c r="M815">
        <v>53.7038735</v>
      </c>
      <c r="N815">
        <v>1415594</v>
      </c>
      <c r="O815">
        <v>25.899999619999999</v>
      </c>
      <c r="P815">
        <v>19.100000380000001</v>
      </c>
      <c r="Q815">
        <v>10.5</v>
      </c>
      <c r="R815">
        <v>63.900001529999997</v>
      </c>
      <c r="S815">
        <v>65.400001529999997</v>
      </c>
      <c r="T815">
        <v>62.700000760000002</v>
      </c>
      <c r="U815">
        <v>17</v>
      </c>
      <c r="V815">
        <v>23.899999619999999</v>
      </c>
      <c r="W815">
        <v>11.399999619999999</v>
      </c>
      <c r="X815">
        <v>9.1999998089999995</v>
      </c>
      <c r="Y815">
        <v>10.600000380000001</v>
      </c>
      <c r="Z815">
        <v>9.8999996190000008</v>
      </c>
      <c r="AA815">
        <v>16.600000380000001</v>
      </c>
      <c r="AB815">
        <v>15.19999981</v>
      </c>
      <c r="AC815">
        <v>15.80000019</v>
      </c>
    </row>
    <row r="816" spans="1:29" x14ac:dyDescent="0.35">
      <c r="A816" t="s">
        <v>38</v>
      </c>
      <c r="B816" t="s">
        <v>101</v>
      </c>
      <c r="C816">
        <v>1997</v>
      </c>
      <c r="D816">
        <v>13.3</v>
      </c>
      <c r="E816">
        <v>69.809756100000001</v>
      </c>
      <c r="F816">
        <v>49</v>
      </c>
      <c r="G816">
        <v>51.700000760000002</v>
      </c>
      <c r="H816">
        <v>46.700000760000002</v>
      </c>
      <c r="I816">
        <v>19.28009715</v>
      </c>
      <c r="J816">
        <v>66.462937980000007</v>
      </c>
      <c r="K816">
        <v>14.256964869999999</v>
      </c>
      <c r="L816">
        <v>-1.1409192399999999</v>
      </c>
      <c r="M816">
        <v>53.626753720000004</v>
      </c>
      <c r="N816">
        <v>1399535</v>
      </c>
      <c r="O816">
        <v>19.799999239999998</v>
      </c>
      <c r="P816">
        <v>13.100000380000001</v>
      </c>
      <c r="Q816">
        <v>25.5</v>
      </c>
      <c r="R816">
        <v>49.599998470000003</v>
      </c>
      <c r="S816">
        <v>50</v>
      </c>
      <c r="T816">
        <v>49.400001529999997</v>
      </c>
      <c r="U816">
        <v>30.5</v>
      </c>
      <c r="V816">
        <v>36.900001529999997</v>
      </c>
      <c r="W816">
        <v>25.5</v>
      </c>
      <c r="X816">
        <v>9.5</v>
      </c>
      <c r="Y816">
        <v>11.19999981</v>
      </c>
      <c r="Z816">
        <v>10.399999619999999</v>
      </c>
      <c r="AA816">
        <v>15.399999619999999</v>
      </c>
      <c r="AB816">
        <v>21</v>
      </c>
      <c r="AC816">
        <v>18.700000760000002</v>
      </c>
    </row>
    <row r="817" spans="1:29" x14ac:dyDescent="0.35">
      <c r="A817" t="s">
        <v>38</v>
      </c>
      <c r="B817" t="s">
        <v>101</v>
      </c>
      <c r="C817">
        <v>1998</v>
      </c>
      <c r="D817">
        <v>14</v>
      </c>
      <c r="E817">
        <v>69.35853659</v>
      </c>
      <c r="F817">
        <v>49.700000760000002</v>
      </c>
      <c r="G817">
        <v>51.5</v>
      </c>
      <c r="H817">
        <v>48.299999239999998</v>
      </c>
      <c r="I817">
        <v>18.732099529999999</v>
      </c>
      <c r="J817">
        <v>66.768772200000001</v>
      </c>
      <c r="K817">
        <v>14.499128260000001</v>
      </c>
      <c r="L817">
        <v>-0.96055900500000002</v>
      </c>
      <c r="M817">
        <v>53.516597130000001</v>
      </c>
      <c r="N817">
        <v>1386156</v>
      </c>
      <c r="O817">
        <v>21.700000760000002</v>
      </c>
      <c r="P817">
        <v>16.899999619999999</v>
      </c>
      <c r="Q817">
        <v>25.399999619999999</v>
      </c>
      <c r="R817">
        <v>62.200000760000002</v>
      </c>
      <c r="S817">
        <v>59.599998470000003</v>
      </c>
      <c r="T817">
        <v>64.300003050000001</v>
      </c>
      <c r="U817">
        <v>16</v>
      </c>
      <c r="V817">
        <v>23.5</v>
      </c>
      <c r="W817">
        <v>10.30000019</v>
      </c>
      <c r="X817">
        <v>8.5</v>
      </c>
      <c r="Y817">
        <v>10.399999619999999</v>
      </c>
      <c r="Z817">
        <v>9.5</v>
      </c>
      <c r="AA817">
        <v>11.80000019</v>
      </c>
      <c r="AB817">
        <v>17.200000760000002</v>
      </c>
      <c r="AC817">
        <v>14.899999619999999</v>
      </c>
    </row>
    <row r="818" spans="1:29" x14ac:dyDescent="0.35">
      <c r="A818" t="s">
        <v>38</v>
      </c>
      <c r="B818" t="s">
        <v>101</v>
      </c>
      <c r="C818">
        <v>1999</v>
      </c>
      <c r="D818">
        <v>13.4</v>
      </c>
      <c r="E818">
        <v>70.063414629999997</v>
      </c>
      <c r="F818">
        <v>48.900001529999997</v>
      </c>
      <c r="G818">
        <v>46.799999239999998</v>
      </c>
      <c r="H818">
        <v>50.5</v>
      </c>
      <c r="I818">
        <v>18.178101049999999</v>
      </c>
      <c r="J818">
        <v>67.077640239999994</v>
      </c>
      <c r="K818">
        <v>14.74425871</v>
      </c>
      <c r="L818">
        <v>-0.400177491</v>
      </c>
      <c r="M818">
        <v>53.41706671</v>
      </c>
      <c r="N818">
        <v>1380620</v>
      </c>
      <c r="O818">
        <v>22.600000380000001</v>
      </c>
      <c r="P818">
        <v>18.100000380000001</v>
      </c>
      <c r="Q818">
        <v>26</v>
      </c>
      <c r="R818">
        <v>62</v>
      </c>
      <c r="S818">
        <v>58.400001529999997</v>
      </c>
      <c r="T818">
        <v>64.699996949999999</v>
      </c>
      <c r="U818">
        <v>15.399999619999999</v>
      </c>
      <c r="V818">
        <v>23.5</v>
      </c>
      <c r="W818">
        <v>9.3999996190000008</v>
      </c>
      <c r="X818">
        <v>10.100000380000001</v>
      </c>
      <c r="Y818">
        <v>12.899999619999999</v>
      </c>
      <c r="Z818">
        <v>11.600000380000001</v>
      </c>
      <c r="AA818">
        <v>21.799999239999998</v>
      </c>
      <c r="AB818">
        <v>22.200000760000002</v>
      </c>
      <c r="AC818">
        <v>22.100000380000001</v>
      </c>
    </row>
    <row r="819" spans="1:29" x14ac:dyDescent="0.35">
      <c r="A819" t="s">
        <v>38</v>
      </c>
      <c r="B819" t="s">
        <v>101</v>
      </c>
      <c r="C819">
        <v>2000</v>
      </c>
      <c r="D819">
        <v>13.2</v>
      </c>
      <c r="E819">
        <v>70.417073169999995</v>
      </c>
      <c r="F819">
        <v>45.099998470000003</v>
      </c>
      <c r="G819">
        <v>42.599998470000003</v>
      </c>
      <c r="H819">
        <v>47.099998470000003</v>
      </c>
      <c r="I819">
        <v>17.582523609999999</v>
      </c>
      <c r="J819">
        <v>67.397446299999999</v>
      </c>
      <c r="K819">
        <v>15.020030090000001</v>
      </c>
      <c r="L819">
        <v>1.1783669290000001</v>
      </c>
      <c r="M819">
        <v>53.358729799999999</v>
      </c>
      <c r="N819">
        <v>1396985</v>
      </c>
      <c r="O819">
        <v>23.100000380000001</v>
      </c>
      <c r="P819">
        <v>20.700000760000002</v>
      </c>
      <c r="Q819">
        <v>24.899999619999999</v>
      </c>
      <c r="R819">
        <v>65.599998470000003</v>
      </c>
      <c r="S819">
        <v>67.199996949999999</v>
      </c>
      <c r="T819">
        <v>64.5</v>
      </c>
      <c r="U819">
        <v>11.30000019</v>
      </c>
      <c r="V819">
        <v>12.100000380000001</v>
      </c>
      <c r="W819">
        <v>10.600000380000001</v>
      </c>
      <c r="X819">
        <v>11.600000380000001</v>
      </c>
      <c r="Y819">
        <v>15</v>
      </c>
      <c r="Z819">
        <v>13.399999619999999</v>
      </c>
      <c r="AA819">
        <v>19.700000760000002</v>
      </c>
      <c r="AB819">
        <v>22.100000380000001</v>
      </c>
      <c r="AC819">
        <v>21.100000380000001</v>
      </c>
    </row>
    <row r="820" spans="1:29" x14ac:dyDescent="0.35">
      <c r="A820" t="s">
        <v>38</v>
      </c>
      <c r="B820" t="s">
        <v>101</v>
      </c>
      <c r="C820">
        <v>2001</v>
      </c>
      <c r="D820">
        <v>13.3</v>
      </c>
      <c r="E820">
        <v>70.258536590000006</v>
      </c>
      <c r="F820">
        <v>49</v>
      </c>
      <c r="G820">
        <v>45.400001529999997</v>
      </c>
      <c r="H820">
        <v>52</v>
      </c>
      <c r="I820">
        <v>17.040439620000001</v>
      </c>
      <c r="J820">
        <v>67.550946499999995</v>
      </c>
      <c r="K820">
        <v>15.408613880000001</v>
      </c>
      <c r="L820">
        <v>-0.63696312399999999</v>
      </c>
      <c r="M820">
        <v>53.351238799999997</v>
      </c>
      <c r="N820">
        <v>1388115</v>
      </c>
      <c r="O820">
        <v>18.299999239999998</v>
      </c>
      <c r="P820">
        <v>12.5</v>
      </c>
      <c r="Q820">
        <v>23.799999239999998</v>
      </c>
      <c r="R820">
        <v>63.400001529999997</v>
      </c>
      <c r="S820">
        <v>67.300003050000001</v>
      </c>
      <c r="T820">
        <v>59.700000760000002</v>
      </c>
      <c r="U820">
        <v>18.299999239999998</v>
      </c>
      <c r="V820">
        <v>20.200000760000002</v>
      </c>
      <c r="W820">
        <v>16.399999619999999</v>
      </c>
      <c r="X820">
        <v>13.19999981</v>
      </c>
      <c r="Y820">
        <v>13</v>
      </c>
      <c r="Z820">
        <v>13.100000380000001</v>
      </c>
      <c r="AA820">
        <v>31.799999239999998</v>
      </c>
      <c r="AB820">
        <v>18.200000760000002</v>
      </c>
      <c r="AC820">
        <v>24</v>
      </c>
    </row>
    <row r="821" spans="1:29" x14ac:dyDescent="0.35">
      <c r="A821" t="s">
        <v>38</v>
      </c>
      <c r="B821" t="s">
        <v>101</v>
      </c>
      <c r="C821">
        <v>2002</v>
      </c>
      <c r="D821">
        <v>13.3</v>
      </c>
      <c r="E821">
        <v>70.904878049999994</v>
      </c>
      <c r="F821">
        <v>54.799999239999998</v>
      </c>
      <c r="G821">
        <v>48.299999239999998</v>
      </c>
      <c r="H821">
        <v>59.799999239999998</v>
      </c>
      <c r="I821">
        <v>16.496147130000001</v>
      </c>
      <c r="J821">
        <v>67.691567800000001</v>
      </c>
      <c r="K821">
        <v>15.81228507</v>
      </c>
      <c r="L821">
        <v>-0.63343379600000005</v>
      </c>
      <c r="M821">
        <v>53.383620139999998</v>
      </c>
      <c r="N821">
        <v>1379350</v>
      </c>
      <c r="O821">
        <v>26</v>
      </c>
      <c r="P821">
        <v>19.399999619999999</v>
      </c>
      <c r="Q821">
        <v>30.799999239999998</v>
      </c>
      <c r="R821">
        <v>58.799999239999998</v>
      </c>
      <c r="S821">
        <v>59.900001529999997</v>
      </c>
      <c r="T821">
        <v>58</v>
      </c>
      <c r="U821">
        <v>15.19999981</v>
      </c>
      <c r="V821">
        <v>20.700000760000002</v>
      </c>
      <c r="W821">
        <v>11.19999981</v>
      </c>
      <c r="X821">
        <v>8.6999998089999995</v>
      </c>
      <c r="Y821">
        <v>11.30000019</v>
      </c>
      <c r="Z821">
        <v>10</v>
      </c>
      <c r="AA821">
        <v>24.700000760000002</v>
      </c>
      <c r="AB821">
        <v>17.200000760000002</v>
      </c>
      <c r="AC821">
        <v>20.200000760000002</v>
      </c>
    </row>
    <row r="822" spans="1:29" x14ac:dyDescent="0.35">
      <c r="A822" t="s">
        <v>38</v>
      </c>
      <c r="B822" t="s">
        <v>101</v>
      </c>
      <c r="C822">
        <v>2003</v>
      </c>
      <c r="D822">
        <v>13.2</v>
      </c>
      <c r="E822">
        <v>71.31707317</v>
      </c>
      <c r="F822">
        <v>46.900001529999997</v>
      </c>
      <c r="G822">
        <v>43.299999239999998</v>
      </c>
      <c r="H822">
        <v>50</v>
      </c>
      <c r="I822">
        <v>15.96442541</v>
      </c>
      <c r="J822">
        <v>67.832382780000003</v>
      </c>
      <c r="K822">
        <v>16.20319181</v>
      </c>
      <c r="L822">
        <v>-0.627622448</v>
      </c>
      <c r="M822">
        <v>53.439969699999999</v>
      </c>
      <c r="N822">
        <v>1370720</v>
      </c>
      <c r="O822">
        <v>21.100000380000001</v>
      </c>
      <c r="P822">
        <v>17.700000760000002</v>
      </c>
      <c r="Q822">
        <v>23.799999239999998</v>
      </c>
      <c r="R822">
        <v>65.199996949999999</v>
      </c>
      <c r="S822">
        <v>61.5</v>
      </c>
      <c r="T822">
        <v>68.099998470000003</v>
      </c>
      <c r="U822">
        <v>13.80000019</v>
      </c>
      <c r="V822">
        <v>20.799999239999998</v>
      </c>
      <c r="W822">
        <v>8.1000003809999992</v>
      </c>
      <c r="X822">
        <v>10.399999619999999</v>
      </c>
      <c r="Y822">
        <v>12.100000380000001</v>
      </c>
      <c r="Z822">
        <v>11.30000019</v>
      </c>
      <c r="AA822">
        <v>31.899999619999999</v>
      </c>
      <c r="AB822">
        <v>23.799999239999998</v>
      </c>
      <c r="AC822">
        <v>26.899999619999999</v>
      </c>
    </row>
    <row r="823" spans="1:29" x14ac:dyDescent="0.35">
      <c r="A823" t="s">
        <v>38</v>
      </c>
      <c r="B823" t="s">
        <v>101</v>
      </c>
      <c r="C823">
        <v>2004</v>
      </c>
      <c r="D823">
        <v>13</v>
      </c>
      <c r="E823">
        <v>71.909756099999996</v>
      </c>
      <c r="F823">
        <v>51.099998470000003</v>
      </c>
      <c r="G823">
        <v>48.5</v>
      </c>
      <c r="H823">
        <v>53.200000760000002</v>
      </c>
      <c r="I823">
        <v>15.50299989</v>
      </c>
      <c r="J823">
        <v>67.968147830000007</v>
      </c>
      <c r="K823">
        <v>16.528852279999999</v>
      </c>
      <c r="L823">
        <v>-0.59782051000000003</v>
      </c>
      <c r="M823">
        <v>53.494887239999997</v>
      </c>
      <c r="N823">
        <v>1362550</v>
      </c>
      <c r="O823">
        <v>22.200000760000002</v>
      </c>
      <c r="P823">
        <v>14</v>
      </c>
      <c r="Q823">
        <v>28.299999239999998</v>
      </c>
      <c r="R823">
        <v>57.599998470000003</v>
      </c>
      <c r="S823">
        <v>53.900001529999997</v>
      </c>
      <c r="T823">
        <v>60.299999239999998</v>
      </c>
      <c r="U823">
        <v>20.100000380000001</v>
      </c>
      <c r="V823">
        <v>32.099998470000003</v>
      </c>
      <c r="W823">
        <v>11.100000380000001</v>
      </c>
      <c r="X823">
        <v>8.8000001910000005</v>
      </c>
      <c r="Y823">
        <v>11.600000380000001</v>
      </c>
      <c r="Z823">
        <v>10.19999981</v>
      </c>
      <c r="AA823">
        <v>23.899999619999999</v>
      </c>
      <c r="AB823">
        <v>26.799999239999998</v>
      </c>
      <c r="AC823">
        <v>25.700000760000002</v>
      </c>
    </row>
    <row r="824" spans="1:29" x14ac:dyDescent="0.35">
      <c r="A824" t="s">
        <v>38</v>
      </c>
      <c r="B824" t="s">
        <v>101</v>
      </c>
      <c r="C824">
        <v>2005</v>
      </c>
      <c r="D824">
        <v>12.8</v>
      </c>
      <c r="E824">
        <v>72.568292679999999</v>
      </c>
      <c r="F824">
        <v>54.200000760000002</v>
      </c>
      <c r="G824">
        <v>60.5</v>
      </c>
      <c r="H824">
        <v>49.5</v>
      </c>
      <c r="I824">
        <v>15.15665409</v>
      </c>
      <c r="J824">
        <v>68.087178069999993</v>
      </c>
      <c r="K824">
        <v>16.75616784</v>
      </c>
      <c r="L824">
        <v>-0.57225552499999999</v>
      </c>
      <c r="M824">
        <v>53.529198280000003</v>
      </c>
      <c r="N824">
        <v>1354775</v>
      </c>
      <c r="O824">
        <v>18.299999239999998</v>
      </c>
      <c r="P824">
        <v>12.5</v>
      </c>
      <c r="Q824">
        <v>22.700000760000002</v>
      </c>
      <c r="R824">
        <v>64</v>
      </c>
      <c r="S824">
        <v>63.900001529999997</v>
      </c>
      <c r="T824">
        <v>64.099998470000003</v>
      </c>
      <c r="U824">
        <v>17.700000760000002</v>
      </c>
      <c r="V824">
        <v>23.600000380000001</v>
      </c>
      <c r="W824">
        <v>13.30000019</v>
      </c>
      <c r="X824">
        <v>6.9000000950000002</v>
      </c>
      <c r="Y824">
        <v>9.1999998089999995</v>
      </c>
      <c r="Z824">
        <v>8</v>
      </c>
      <c r="AA824">
        <v>13.80000019</v>
      </c>
      <c r="AB824">
        <v>16.100000380000001</v>
      </c>
      <c r="AC824">
        <v>15.100000380000001</v>
      </c>
    </row>
    <row r="825" spans="1:29" x14ac:dyDescent="0.35">
      <c r="A825" t="s">
        <v>38</v>
      </c>
      <c r="B825" t="s">
        <v>101</v>
      </c>
      <c r="C825">
        <v>2006</v>
      </c>
      <c r="D825">
        <v>12.9</v>
      </c>
      <c r="E825">
        <v>72.691463409999997</v>
      </c>
      <c r="F825">
        <v>48.599998470000003</v>
      </c>
      <c r="G825">
        <v>45.799999239999998</v>
      </c>
      <c r="H825">
        <v>51.200000760000002</v>
      </c>
      <c r="I825">
        <v>15.00656974</v>
      </c>
      <c r="J825">
        <v>68.000895229999998</v>
      </c>
      <c r="K825">
        <v>16.992535029999999</v>
      </c>
      <c r="L825">
        <v>-0.58965555999999997</v>
      </c>
      <c r="M825">
        <v>53.538135230000002</v>
      </c>
      <c r="N825">
        <v>1346810</v>
      </c>
      <c r="O825">
        <v>23</v>
      </c>
      <c r="P825">
        <v>17.299999239999998</v>
      </c>
      <c r="Q825">
        <v>28</v>
      </c>
      <c r="R825">
        <v>58.299999239999998</v>
      </c>
      <c r="S825">
        <v>59</v>
      </c>
      <c r="T825">
        <v>57.700000760000002</v>
      </c>
      <c r="U825">
        <v>18.700000760000002</v>
      </c>
      <c r="V825">
        <v>23.700000760000002</v>
      </c>
      <c r="W825">
        <v>14.399999619999999</v>
      </c>
      <c r="X825">
        <v>5.5999999049999998</v>
      </c>
      <c r="Y825">
        <v>6.1999998090000004</v>
      </c>
      <c r="Z825">
        <v>5.9000000950000002</v>
      </c>
      <c r="AA825">
        <v>15.100000380000001</v>
      </c>
      <c r="AB825">
        <v>10</v>
      </c>
      <c r="AC825">
        <v>12.100000380000001</v>
      </c>
    </row>
    <row r="826" spans="1:29" x14ac:dyDescent="0.35">
      <c r="A826" t="s">
        <v>38</v>
      </c>
      <c r="B826" t="s">
        <v>101</v>
      </c>
      <c r="C826">
        <v>2007</v>
      </c>
      <c r="D826">
        <v>13</v>
      </c>
      <c r="E826">
        <v>72.814634150000003</v>
      </c>
      <c r="F826">
        <v>49.799999239999998</v>
      </c>
      <c r="G826">
        <v>44.400001529999997</v>
      </c>
      <c r="H826">
        <v>53.299999239999998</v>
      </c>
      <c r="I826">
        <v>14.92271057</v>
      </c>
      <c r="J826">
        <v>67.918433780000001</v>
      </c>
      <c r="K826">
        <v>17.158855639999999</v>
      </c>
      <c r="L826">
        <v>-0.45618853500000001</v>
      </c>
      <c r="M826">
        <v>53.527625049999997</v>
      </c>
      <c r="N826">
        <v>1340680</v>
      </c>
      <c r="O826">
        <v>24.700000760000002</v>
      </c>
      <c r="P826">
        <v>17.799999239999998</v>
      </c>
      <c r="Q826">
        <v>29.200000760000002</v>
      </c>
      <c r="R826">
        <v>57.799999239999998</v>
      </c>
      <c r="S826">
        <v>57</v>
      </c>
      <c r="T826">
        <v>58.299999239999998</v>
      </c>
      <c r="U826">
        <v>17.399999619999999</v>
      </c>
      <c r="V826">
        <v>25.200000760000002</v>
      </c>
      <c r="W826">
        <v>12.19999981</v>
      </c>
      <c r="X826">
        <v>3.7999999519999998</v>
      </c>
      <c r="Y826">
        <v>5.4000000950000002</v>
      </c>
      <c r="Z826">
        <v>4.5999999049999998</v>
      </c>
      <c r="AA826">
        <v>7.1999998090000004</v>
      </c>
      <c r="AB826">
        <v>12.19999981</v>
      </c>
      <c r="AC826">
        <v>10.100000380000001</v>
      </c>
    </row>
    <row r="827" spans="1:29" x14ac:dyDescent="0.35">
      <c r="A827" t="s">
        <v>38</v>
      </c>
      <c r="B827" t="s">
        <v>101</v>
      </c>
      <c r="C827">
        <v>2008</v>
      </c>
      <c r="D827">
        <v>12.5</v>
      </c>
      <c r="E827">
        <v>73.770731710000007</v>
      </c>
      <c r="F827">
        <v>31.200000760000002</v>
      </c>
      <c r="G827">
        <v>26.100000380000001</v>
      </c>
      <c r="H827">
        <v>35.5</v>
      </c>
      <c r="I827">
        <v>14.92408994</v>
      </c>
      <c r="J827">
        <v>67.800522560000005</v>
      </c>
      <c r="K827">
        <v>17.275387500000001</v>
      </c>
      <c r="L827">
        <v>-0.26813372000000002</v>
      </c>
      <c r="M827">
        <v>53.501534769999999</v>
      </c>
      <c r="N827">
        <v>1337090</v>
      </c>
      <c r="O827">
        <v>24.100000380000001</v>
      </c>
      <c r="P827">
        <v>19.799999239999998</v>
      </c>
      <c r="Q827">
        <v>27.799999239999998</v>
      </c>
      <c r="R827">
        <v>57.5</v>
      </c>
      <c r="S827">
        <v>56.599998470000003</v>
      </c>
      <c r="T827">
        <v>58.299999239999998</v>
      </c>
      <c r="U827">
        <v>18.100000380000001</v>
      </c>
      <c r="V827">
        <v>23.299999239999998</v>
      </c>
      <c r="W827">
        <v>13.69999981</v>
      </c>
      <c r="X827">
        <v>5.0999999049999998</v>
      </c>
      <c r="Y827">
        <v>5.8000001909999996</v>
      </c>
      <c r="Z827">
        <v>5.5</v>
      </c>
      <c r="AA827">
        <v>11.30000019</v>
      </c>
      <c r="AB827">
        <v>12.600000380000001</v>
      </c>
      <c r="AC827">
        <v>12</v>
      </c>
    </row>
    <row r="828" spans="1:29" x14ac:dyDescent="0.35">
      <c r="A828" t="s">
        <v>38</v>
      </c>
      <c r="B828" t="s">
        <v>101</v>
      </c>
      <c r="C828">
        <v>2009</v>
      </c>
      <c r="D828">
        <v>12.1</v>
      </c>
      <c r="E828">
        <v>74.82439024</v>
      </c>
      <c r="F828">
        <v>27.299999239999998</v>
      </c>
      <c r="G828">
        <v>28.600000380000001</v>
      </c>
      <c r="H828">
        <v>26.600000380000001</v>
      </c>
      <c r="I828">
        <v>15.00172528</v>
      </c>
      <c r="J828">
        <v>67.612590600000004</v>
      </c>
      <c r="K828">
        <v>17.385684120000001</v>
      </c>
      <c r="L828">
        <v>-0.19276807700000001</v>
      </c>
      <c r="M828">
        <v>53.466994710000002</v>
      </c>
      <c r="N828">
        <v>1334515</v>
      </c>
      <c r="O828">
        <v>21.100000380000001</v>
      </c>
      <c r="P828">
        <v>17.799999239999998</v>
      </c>
      <c r="Q828">
        <v>23.100000380000001</v>
      </c>
      <c r="R828">
        <v>62.099998470000003</v>
      </c>
      <c r="S828">
        <v>56.700000760000002</v>
      </c>
      <c r="T828">
        <v>65.400001529999997</v>
      </c>
      <c r="U828">
        <v>16.399999619999999</v>
      </c>
      <c r="V828">
        <v>25.600000380000001</v>
      </c>
      <c r="W828">
        <v>11</v>
      </c>
      <c r="X828">
        <v>10.30000019</v>
      </c>
      <c r="Y828">
        <v>16.700000760000002</v>
      </c>
      <c r="Z828">
        <v>13.5</v>
      </c>
      <c r="AA828">
        <v>21.799999239999998</v>
      </c>
      <c r="AB828">
        <v>31.600000380000001</v>
      </c>
      <c r="AC828">
        <v>27.399999619999999</v>
      </c>
    </row>
    <row r="829" spans="1:29" x14ac:dyDescent="0.35">
      <c r="A829" t="s">
        <v>38</v>
      </c>
      <c r="B829" t="s">
        <v>101</v>
      </c>
      <c r="C829">
        <v>2010</v>
      </c>
      <c r="D829">
        <v>11.9</v>
      </c>
      <c r="E829">
        <v>75.429268289999996</v>
      </c>
      <c r="F829">
        <v>45.299999239999998</v>
      </c>
      <c r="G829">
        <v>41.099998470000003</v>
      </c>
      <c r="H829">
        <v>48.299999239999998</v>
      </c>
      <c r="I829">
        <v>15.133373219999999</v>
      </c>
      <c r="J829">
        <v>67.342947809999998</v>
      </c>
      <c r="K829">
        <v>17.523678969999999</v>
      </c>
      <c r="L829">
        <v>-0.228057969</v>
      </c>
      <c r="M829">
        <v>53.429538119999997</v>
      </c>
      <c r="N829">
        <v>1331475</v>
      </c>
      <c r="O829">
        <v>17.200000760000002</v>
      </c>
      <c r="P829">
        <v>10.30000019</v>
      </c>
      <c r="Q829">
        <v>22.200000760000002</v>
      </c>
      <c r="R829">
        <v>62.5</v>
      </c>
      <c r="S829">
        <v>64.900001529999997</v>
      </c>
      <c r="T829">
        <v>60.799999239999998</v>
      </c>
      <c r="U829">
        <v>19.899999619999999</v>
      </c>
      <c r="V829">
        <v>24.799999239999998</v>
      </c>
      <c r="W829">
        <v>16.399999619999999</v>
      </c>
      <c r="X829">
        <v>14.100000380000001</v>
      </c>
      <c r="Y829">
        <v>19.299999239999998</v>
      </c>
      <c r="Z829">
        <v>16.700000760000002</v>
      </c>
      <c r="AA829">
        <v>29.5</v>
      </c>
      <c r="AB829">
        <v>35.700000760000002</v>
      </c>
      <c r="AC829">
        <v>32.900001529999997</v>
      </c>
    </row>
    <row r="830" spans="1:29" x14ac:dyDescent="0.35">
      <c r="A830" t="s">
        <v>38</v>
      </c>
      <c r="B830" t="s">
        <v>101</v>
      </c>
      <c r="C830">
        <v>2011</v>
      </c>
      <c r="D830">
        <v>11.5</v>
      </c>
      <c r="E830">
        <v>76.229268289999993</v>
      </c>
      <c r="F830">
        <v>57.299999239999998</v>
      </c>
      <c r="G830">
        <v>53.700000760000002</v>
      </c>
      <c r="H830">
        <v>60.5</v>
      </c>
      <c r="I830">
        <v>15.280166380000001</v>
      </c>
      <c r="J830">
        <v>66.927446489999994</v>
      </c>
      <c r="K830">
        <v>17.792387139999999</v>
      </c>
      <c r="L830">
        <v>-0.30358282399999997</v>
      </c>
      <c r="M830">
        <v>53.389359579999997</v>
      </c>
      <c r="N830">
        <v>1327439</v>
      </c>
      <c r="O830">
        <v>20.899999619999999</v>
      </c>
      <c r="P830">
        <v>12.899999619999999</v>
      </c>
      <c r="Q830">
        <v>27.799999239999998</v>
      </c>
      <c r="R830">
        <v>55.200000760000002</v>
      </c>
      <c r="S830">
        <v>53.400001529999997</v>
      </c>
      <c r="T830">
        <v>56.799999239999998</v>
      </c>
      <c r="U830">
        <v>23.600000380000001</v>
      </c>
      <c r="V830">
        <v>33.599998470000003</v>
      </c>
      <c r="W830">
        <v>15</v>
      </c>
      <c r="X830">
        <v>11.600000380000001</v>
      </c>
      <c r="Y830">
        <v>13.100000380000001</v>
      </c>
      <c r="Z830">
        <v>12.30000019</v>
      </c>
      <c r="AA830">
        <v>20.600000380000001</v>
      </c>
      <c r="AB830">
        <v>23.799999239999998</v>
      </c>
      <c r="AC830">
        <v>22.399999619999999</v>
      </c>
    </row>
    <row r="831" spans="1:29" x14ac:dyDescent="0.35">
      <c r="A831" t="s">
        <v>38</v>
      </c>
      <c r="B831" t="s">
        <v>101</v>
      </c>
      <c r="C831">
        <v>2012</v>
      </c>
      <c r="D831">
        <v>11.7</v>
      </c>
      <c r="E831">
        <v>76.326829270000005</v>
      </c>
      <c r="F831">
        <v>54.700000760000002</v>
      </c>
      <c r="G831">
        <v>53.599998470000003</v>
      </c>
      <c r="H831">
        <v>55.5</v>
      </c>
      <c r="I831">
        <v>15.42332558</v>
      </c>
      <c r="J831">
        <v>66.517250230000002</v>
      </c>
      <c r="K831">
        <v>18.059424190000001</v>
      </c>
      <c r="L831">
        <v>-0.35794441100000002</v>
      </c>
      <c r="M831">
        <v>53.344687469999997</v>
      </c>
      <c r="N831">
        <v>1322696</v>
      </c>
      <c r="O831">
        <v>21.600000380000001</v>
      </c>
      <c r="P831">
        <v>14.19999981</v>
      </c>
      <c r="Q831">
        <v>27.5</v>
      </c>
      <c r="R831">
        <v>55.299999239999998</v>
      </c>
      <c r="S831">
        <v>53.400001529999997</v>
      </c>
      <c r="T831">
        <v>56.900001529999997</v>
      </c>
      <c r="U831">
        <v>22.799999239999998</v>
      </c>
      <c r="V831">
        <v>32.200000760000002</v>
      </c>
      <c r="W831">
        <v>15.19999981</v>
      </c>
      <c r="X831">
        <v>9.1000003809999992</v>
      </c>
      <c r="Y831">
        <v>10.899999619999999</v>
      </c>
      <c r="Z831">
        <v>10</v>
      </c>
      <c r="AA831">
        <v>18.5</v>
      </c>
      <c r="AB831">
        <v>22.799999239999998</v>
      </c>
      <c r="AC831">
        <v>20.899999619999999</v>
      </c>
    </row>
    <row r="832" spans="1:29" x14ac:dyDescent="0.35">
      <c r="A832" t="s">
        <v>38</v>
      </c>
      <c r="B832" t="s">
        <v>101</v>
      </c>
      <c r="C832">
        <v>2013</v>
      </c>
      <c r="D832">
        <v>11.6</v>
      </c>
      <c r="E832">
        <v>77.14146341</v>
      </c>
      <c r="F832">
        <v>44.5</v>
      </c>
      <c r="G832">
        <v>42.099998470000003</v>
      </c>
      <c r="H832">
        <v>46.599998470000003</v>
      </c>
      <c r="I832">
        <v>15.597287980000001</v>
      </c>
      <c r="J832">
        <v>66.098632629999997</v>
      </c>
      <c r="K832">
        <v>18.304079389999998</v>
      </c>
      <c r="L832">
        <v>-0.35589180300000001</v>
      </c>
      <c r="M832">
        <v>53.296769060000003</v>
      </c>
      <c r="N832">
        <v>1317997</v>
      </c>
      <c r="O832">
        <v>15</v>
      </c>
      <c r="P832">
        <v>9.3999996190000008</v>
      </c>
      <c r="Q832">
        <v>19.899999619999999</v>
      </c>
      <c r="R832">
        <v>58.299999239999998</v>
      </c>
      <c r="S832">
        <v>55.299999239999998</v>
      </c>
      <c r="T832">
        <v>61</v>
      </c>
      <c r="U832">
        <v>26.100000380000001</v>
      </c>
      <c r="V832">
        <v>35.299999239999998</v>
      </c>
      <c r="W832">
        <v>18.200000760000002</v>
      </c>
      <c r="X832">
        <v>8.1999998089999995</v>
      </c>
      <c r="Y832">
        <v>9.1000003809999992</v>
      </c>
      <c r="Z832">
        <v>8.6000003809999992</v>
      </c>
      <c r="AA832">
        <v>19.700000760000002</v>
      </c>
      <c r="AB832">
        <v>17.799999239999998</v>
      </c>
      <c r="AC832">
        <v>18.700000760000002</v>
      </c>
    </row>
    <row r="833" spans="1:29" x14ac:dyDescent="0.35">
      <c r="A833" t="s">
        <v>38</v>
      </c>
      <c r="B833" t="s">
        <v>101</v>
      </c>
      <c r="C833">
        <v>2014</v>
      </c>
      <c r="D833">
        <v>11.8</v>
      </c>
      <c r="E833">
        <v>77.239024389999997</v>
      </c>
      <c r="F833">
        <v>45.299999239999998</v>
      </c>
      <c r="G833">
        <v>39.400001529999997</v>
      </c>
      <c r="H833">
        <v>50.200000760000002</v>
      </c>
      <c r="I833">
        <v>15.82263526</v>
      </c>
      <c r="J833">
        <v>65.647776219999997</v>
      </c>
      <c r="K833">
        <v>18.529588520000001</v>
      </c>
      <c r="L833">
        <v>-0.26225617499999998</v>
      </c>
      <c r="M833">
        <v>53.247105500000004</v>
      </c>
      <c r="N833">
        <v>1314545</v>
      </c>
      <c r="O833">
        <v>15.899999619999999</v>
      </c>
      <c r="P833">
        <v>8.5</v>
      </c>
      <c r="Q833">
        <v>22</v>
      </c>
      <c r="R833">
        <v>58.299999239999998</v>
      </c>
      <c r="S833">
        <v>56.5</v>
      </c>
      <c r="T833">
        <v>59.700000760000002</v>
      </c>
      <c r="U833">
        <v>26</v>
      </c>
      <c r="V833">
        <v>35.400001529999997</v>
      </c>
      <c r="W833">
        <v>18.299999239999998</v>
      </c>
      <c r="X833">
        <v>6.8000001909999996</v>
      </c>
      <c r="Y833">
        <v>7.9000000950000002</v>
      </c>
      <c r="Z833">
        <v>7.4000000950000002</v>
      </c>
      <c r="AA833">
        <v>10</v>
      </c>
      <c r="AB833">
        <v>19.299999239999998</v>
      </c>
      <c r="AC833">
        <v>15</v>
      </c>
    </row>
    <row r="834" spans="1:29" x14ac:dyDescent="0.35">
      <c r="A834" t="s">
        <v>38</v>
      </c>
      <c r="B834" t="s">
        <v>101</v>
      </c>
      <c r="C834">
        <v>2015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16.0878224</v>
      </c>
      <c r="J834">
        <v>65.152473259999994</v>
      </c>
      <c r="K834">
        <v>18.759704330000002</v>
      </c>
      <c r="L834">
        <v>-0.19394320200000001</v>
      </c>
      <c r="M834">
        <v>53.1968873</v>
      </c>
      <c r="N834">
        <v>1311998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35">
      <c r="A835" t="s">
        <v>39</v>
      </c>
      <c r="B835" t="s">
        <v>103</v>
      </c>
      <c r="C835">
        <v>1967</v>
      </c>
      <c r="D835">
        <v>9.5</v>
      </c>
      <c r="E835">
        <v>69.666585370000007</v>
      </c>
      <c r="F835">
        <v>0</v>
      </c>
      <c r="G835">
        <v>0</v>
      </c>
      <c r="H835">
        <v>0</v>
      </c>
      <c r="I835">
        <v>26.059952039999999</v>
      </c>
      <c r="J835">
        <v>65.466953910000001</v>
      </c>
      <c r="K835">
        <v>8.4730940449999999</v>
      </c>
      <c r="L835">
        <v>0.54155020600000003</v>
      </c>
      <c r="M835">
        <v>51.700425629999998</v>
      </c>
      <c r="N835">
        <v>4605744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35">
      <c r="A836" t="s">
        <v>39</v>
      </c>
      <c r="B836" t="s">
        <v>103</v>
      </c>
      <c r="C836">
        <v>1968</v>
      </c>
      <c r="D836">
        <v>9.6999999999999993</v>
      </c>
      <c r="E836">
        <v>69.616341460000001</v>
      </c>
      <c r="F836">
        <v>0</v>
      </c>
      <c r="G836">
        <v>0</v>
      </c>
      <c r="H836">
        <v>0</v>
      </c>
      <c r="I836">
        <v>25.577232410000001</v>
      </c>
      <c r="J836">
        <v>65.735115250000007</v>
      </c>
      <c r="K836">
        <v>8.6876523409999997</v>
      </c>
      <c r="L836">
        <v>0.44897219799999999</v>
      </c>
      <c r="M836">
        <v>51.700504619999997</v>
      </c>
      <c r="N836">
        <v>4626469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35">
      <c r="A837" t="s">
        <v>39</v>
      </c>
      <c r="B837" t="s">
        <v>103</v>
      </c>
      <c r="C837">
        <v>1969</v>
      </c>
      <c r="D837">
        <v>9.9</v>
      </c>
      <c r="E837">
        <v>69.503414629999995</v>
      </c>
      <c r="F837">
        <v>0</v>
      </c>
      <c r="G837">
        <v>0</v>
      </c>
      <c r="H837">
        <v>0</v>
      </c>
      <c r="I837">
        <v>25.10094527</v>
      </c>
      <c r="J837">
        <v>65.983884880000005</v>
      </c>
      <c r="K837">
        <v>8.9151698489999998</v>
      </c>
      <c r="L837">
        <v>-5.8030841E-2</v>
      </c>
      <c r="M837">
        <v>51.700212819999997</v>
      </c>
      <c r="N837">
        <v>4623785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35">
      <c r="A838" t="s">
        <v>39</v>
      </c>
      <c r="B838" t="s">
        <v>103</v>
      </c>
      <c r="C838">
        <v>1970</v>
      </c>
      <c r="D838">
        <v>9.6</v>
      </c>
      <c r="E838">
        <v>70.179512200000005</v>
      </c>
      <c r="F838">
        <v>0</v>
      </c>
      <c r="G838">
        <v>0</v>
      </c>
      <c r="H838">
        <v>0</v>
      </c>
      <c r="I838">
        <v>24.616735479999999</v>
      </c>
      <c r="J838">
        <v>66.222838710000005</v>
      </c>
      <c r="K838">
        <v>9.1604258109999996</v>
      </c>
      <c r="L838">
        <v>-0.37871823799999998</v>
      </c>
      <c r="M838">
        <v>51.697035210000003</v>
      </c>
      <c r="N838">
        <v>4606307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35">
      <c r="A839" t="s">
        <v>39</v>
      </c>
      <c r="B839" t="s">
        <v>103</v>
      </c>
      <c r="C839">
        <v>1971</v>
      </c>
      <c r="D839">
        <v>9.9</v>
      </c>
      <c r="E839">
        <v>70.017560979999999</v>
      </c>
      <c r="F839">
        <v>0</v>
      </c>
      <c r="G839">
        <v>0</v>
      </c>
      <c r="H839">
        <v>0</v>
      </c>
      <c r="I839">
        <v>24.062997939999999</v>
      </c>
      <c r="J839">
        <v>66.474592560000005</v>
      </c>
      <c r="K839">
        <v>9.4624095009999998</v>
      </c>
      <c r="L839">
        <v>0.126203706</v>
      </c>
      <c r="M839">
        <v>51.689723710000003</v>
      </c>
      <c r="N839">
        <v>4612124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35">
      <c r="A840" t="s">
        <v>39</v>
      </c>
      <c r="B840" t="s">
        <v>103</v>
      </c>
      <c r="C840">
        <v>1972</v>
      </c>
      <c r="D840">
        <v>9.5</v>
      </c>
      <c r="E840">
        <v>70.707317070000002</v>
      </c>
      <c r="F840">
        <v>0</v>
      </c>
      <c r="G840">
        <v>0</v>
      </c>
      <c r="H840">
        <v>0</v>
      </c>
      <c r="I840">
        <v>23.507728029999999</v>
      </c>
      <c r="J840">
        <v>66.723532550000002</v>
      </c>
      <c r="K840">
        <v>9.7687394219999995</v>
      </c>
      <c r="L840">
        <v>0.59519526599999995</v>
      </c>
      <c r="M840">
        <v>51.679118819999999</v>
      </c>
      <c r="N840">
        <v>4639657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35">
      <c r="A841" t="s">
        <v>39</v>
      </c>
      <c r="B841" t="s">
        <v>103</v>
      </c>
      <c r="C841">
        <v>1973</v>
      </c>
      <c r="D841">
        <v>9.3000000000000007</v>
      </c>
      <c r="E841">
        <v>71.223658540000002</v>
      </c>
      <c r="F841">
        <v>0</v>
      </c>
      <c r="G841">
        <v>0</v>
      </c>
      <c r="H841">
        <v>0</v>
      </c>
      <c r="I841">
        <v>22.966908289999999</v>
      </c>
      <c r="J841">
        <v>66.962544870000002</v>
      </c>
      <c r="K841">
        <v>10.07054684</v>
      </c>
      <c r="L841">
        <v>0.56790919799999995</v>
      </c>
      <c r="M841">
        <v>51.667308159999997</v>
      </c>
      <c r="N841">
        <v>4666081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35">
      <c r="A842" t="s">
        <v>39</v>
      </c>
      <c r="B842" t="s">
        <v>103</v>
      </c>
      <c r="C842">
        <v>1974</v>
      </c>
      <c r="D842">
        <v>9.5</v>
      </c>
      <c r="E842">
        <v>71.134878049999998</v>
      </c>
      <c r="F842">
        <v>0</v>
      </c>
      <c r="G842">
        <v>0</v>
      </c>
      <c r="H842">
        <v>0</v>
      </c>
      <c r="I842">
        <v>22.46372302</v>
      </c>
      <c r="J842">
        <v>67.180824150000007</v>
      </c>
      <c r="K842">
        <v>10.355452830000001</v>
      </c>
      <c r="L842">
        <v>0.52354299599999998</v>
      </c>
      <c r="M842">
        <v>51.657353290000003</v>
      </c>
      <c r="N842">
        <v>4690574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35">
      <c r="A843" t="s">
        <v>39</v>
      </c>
      <c r="B843" t="s">
        <v>103</v>
      </c>
      <c r="C843">
        <v>1975</v>
      </c>
      <c r="D843">
        <v>9.3000000000000007</v>
      </c>
      <c r="E843">
        <v>71.673658540000005</v>
      </c>
      <c r="F843">
        <v>0</v>
      </c>
      <c r="G843">
        <v>0</v>
      </c>
      <c r="H843">
        <v>0</v>
      </c>
      <c r="I843">
        <v>22.010697749999999</v>
      </c>
      <c r="J843">
        <v>67.373015449999997</v>
      </c>
      <c r="K843">
        <v>10.616286799999999</v>
      </c>
      <c r="L843">
        <v>0.44386307600000002</v>
      </c>
      <c r="M843">
        <v>51.651261320000003</v>
      </c>
      <c r="N843">
        <v>4711440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35">
      <c r="A844" t="s">
        <v>39</v>
      </c>
      <c r="B844" t="s">
        <v>103</v>
      </c>
      <c r="C844">
        <v>1976</v>
      </c>
      <c r="D844">
        <v>9.5</v>
      </c>
      <c r="E844">
        <v>71.812926829999995</v>
      </c>
      <c r="F844">
        <v>0</v>
      </c>
      <c r="G844">
        <v>0</v>
      </c>
      <c r="H844">
        <v>0</v>
      </c>
      <c r="I844">
        <v>21.536522680000001</v>
      </c>
      <c r="J844">
        <v>67.503299799999994</v>
      </c>
      <c r="K844">
        <v>10.96017752</v>
      </c>
      <c r="L844">
        <v>0.30144863900000002</v>
      </c>
      <c r="M844">
        <v>51.649624490000001</v>
      </c>
      <c r="N844">
        <v>4725664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35">
      <c r="A845" t="s">
        <v>39</v>
      </c>
      <c r="B845" t="s">
        <v>103</v>
      </c>
      <c r="C845">
        <v>1977</v>
      </c>
      <c r="D845">
        <v>9.3000000000000007</v>
      </c>
      <c r="E845">
        <v>72.350243899999995</v>
      </c>
      <c r="F845">
        <v>0</v>
      </c>
      <c r="G845">
        <v>0</v>
      </c>
      <c r="H845">
        <v>0</v>
      </c>
      <c r="I845">
        <v>21.185752369999999</v>
      </c>
      <c r="J845">
        <v>67.542697759999996</v>
      </c>
      <c r="K845">
        <v>11.271549869999999</v>
      </c>
      <c r="L845">
        <v>0.27973831300000002</v>
      </c>
      <c r="M845">
        <v>51.651220559999999</v>
      </c>
      <c r="N845">
        <v>4738902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35">
      <c r="A846" t="s">
        <v>39</v>
      </c>
      <c r="B846" t="s">
        <v>103</v>
      </c>
      <c r="C846">
        <v>1978</v>
      </c>
      <c r="D846">
        <v>9.1999999999999993</v>
      </c>
      <c r="E846">
        <v>72.897073169999999</v>
      </c>
      <c r="F846">
        <v>0</v>
      </c>
      <c r="G846">
        <v>0</v>
      </c>
      <c r="H846">
        <v>0</v>
      </c>
      <c r="I846">
        <v>20.901169280000001</v>
      </c>
      <c r="J846">
        <v>67.550937489999995</v>
      </c>
      <c r="K846">
        <v>11.547893240000001</v>
      </c>
      <c r="L846">
        <v>0.28712237000000002</v>
      </c>
      <c r="M846">
        <v>51.653936680000001</v>
      </c>
      <c r="N846">
        <v>4752528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35">
      <c r="A847" t="s">
        <v>39</v>
      </c>
      <c r="B847" t="s">
        <v>103</v>
      </c>
      <c r="C847">
        <v>1979</v>
      </c>
      <c r="D847">
        <v>9.1999999999999993</v>
      </c>
      <c r="E847">
        <v>73.155365849999995</v>
      </c>
      <c r="F847">
        <v>0</v>
      </c>
      <c r="G847">
        <v>0</v>
      </c>
      <c r="H847">
        <v>0</v>
      </c>
      <c r="I847">
        <v>20.6150302</v>
      </c>
      <c r="J847">
        <v>67.600663310000002</v>
      </c>
      <c r="K847">
        <v>11.784306490000001</v>
      </c>
      <c r="L847">
        <v>0.25557902799999999</v>
      </c>
      <c r="M847">
        <v>51.65479749</v>
      </c>
      <c r="N847">
        <v>4764690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35">
      <c r="A848" t="s">
        <v>39</v>
      </c>
      <c r="B848" t="s">
        <v>103</v>
      </c>
      <c r="C848">
        <v>1980</v>
      </c>
      <c r="D848">
        <v>9.3000000000000007</v>
      </c>
      <c r="E848">
        <v>73.44</v>
      </c>
      <c r="F848">
        <v>27</v>
      </c>
      <c r="G848">
        <v>28.299999239999998</v>
      </c>
      <c r="H848">
        <v>25.5</v>
      </c>
      <c r="I848">
        <v>20.306650090000002</v>
      </c>
      <c r="J848">
        <v>67.715161609999996</v>
      </c>
      <c r="K848">
        <v>11.978188299999999</v>
      </c>
      <c r="L848">
        <v>0.31107841600000002</v>
      </c>
      <c r="M848">
        <v>51.651694939999999</v>
      </c>
      <c r="N848">
        <v>4779535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4.5999999049999998</v>
      </c>
      <c r="Y848">
        <v>3.5999999049999998</v>
      </c>
      <c r="Z848">
        <v>4.0999999049999998</v>
      </c>
      <c r="AA848">
        <v>8.6999998089999995</v>
      </c>
      <c r="AB848">
        <v>6.6999998090000004</v>
      </c>
      <c r="AC848">
        <v>7.5999999049999998</v>
      </c>
    </row>
    <row r="849" spans="1:29" x14ac:dyDescent="0.35">
      <c r="A849" t="s">
        <v>39</v>
      </c>
      <c r="B849" t="s">
        <v>103</v>
      </c>
      <c r="C849">
        <v>1981</v>
      </c>
      <c r="D849">
        <v>9.3000000000000007</v>
      </c>
      <c r="E849">
        <v>73.746585370000005</v>
      </c>
      <c r="F849">
        <v>0</v>
      </c>
      <c r="G849">
        <v>0</v>
      </c>
      <c r="H849">
        <v>0</v>
      </c>
      <c r="I849">
        <v>20.169847359999999</v>
      </c>
      <c r="J849">
        <v>67.720004110000005</v>
      </c>
      <c r="K849">
        <v>12.110148540000001</v>
      </c>
      <c r="L849">
        <v>0.426515645</v>
      </c>
      <c r="M849">
        <v>51.643869199999997</v>
      </c>
      <c r="N849">
        <v>4799964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4.5999999049999998</v>
      </c>
      <c r="Y849">
        <v>5.0999999049999998</v>
      </c>
      <c r="Z849">
        <v>4.9000000950000002</v>
      </c>
      <c r="AA849">
        <v>9.6000003809999992</v>
      </c>
      <c r="AB849">
        <v>10.100000380000001</v>
      </c>
      <c r="AC849">
        <v>9.8999996190000008</v>
      </c>
    </row>
    <row r="850" spans="1:29" x14ac:dyDescent="0.35">
      <c r="A850" t="s">
        <v>39</v>
      </c>
      <c r="B850" t="s">
        <v>103</v>
      </c>
      <c r="C850">
        <v>1982</v>
      </c>
      <c r="D850">
        <v>9</v>
      </c>
      <c r="E850">
        <v>74.298048780000002</v>
      </c>
      <c r="F850">
        <v>22.299999239999998</v>
      </c>
      <c r="G850">
        <v>25.399999619999999</v>
      </c>
      <c r="H850">
        <v>19.5</v>
      </c>
      <c r="I850">
        <v>19.93972402</v>
      </c>
      <c r="J850">
        <v>67.852639850000003</v>
      </c>
      <c r="K850">
        <v>12.207636129999999</v>
      </c>
      <c r="L850">
        <v>0.56028584400000003</v>
      </c>
      <c r="M850">
        <v>51.631958079999997</v>
      </c>
      <c r="N850">
        <v>4826933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5.0999999049999998</v>
      </c>
      <c r="Y850">
        <v>5.0999999049999998</v>
      </c>
      <c r="Z850">
        <v>5.0999999049999998</v>
      </c>
      <c r="AA850">
        <v>9.6999998089999995</v>
      </c>
      <c r="AB850">
        <v>10.30000019</v>
      </c>
      <c r="AC850">
        <v>10</v>
      </c>
    </row>
    <row r="851" spans="1:29" x14ac:dyDescent="0.35">
      <c r="A851" t="s">
        <v>39</v>
      </c>
      <c r="B851" t="s">
        <v>103</v>
      </c>
      <c r="C851">
        <v>1983</v>
      </c>
      <c r="D851">
        <v>9.3000000000000007</v>
      </c>
      <c r="E851">
        <v>74.20097561</v>
      </c>
      <c r="F851">
        <v>19.799999239999998</v>
      </c>
      <c r="G851">
        <v>19</v>
      </c>
      <c r="H851">
        <v>20.700000760000002</v>
      </c>
      <c r="I851">
        <v>19.686202659999999</v>
      </c>
      <c r="J851">
        <v>68.026244969999993</v>
      </c>
      <c r="K851">
        <v>12.28755237</v>
      </c>
      <c r="L851">
        <v>0.59599132099999996</v>
      </c>
      <c r="M851">
        <v>51.616955099999998</v>
      </c>
      <c r="N851">
        <v>4855787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4.6999998090000004</v>
      </c>
      <c r="Y851">
        <v>4.3000001909999996</v>
      </c>
      <c r="Z851">
        <v>4.5</v>
      </c>
      <c r="AA851">
        <v>9.1999998089999995</v>
      </c>
      <c r="AB851">
        <v>10.30000019</v>
      </c>
      <c r="AC851">
        <v>9.8000001910000005</v>
      </c>
    </row>
    <row r="852" spans="1:29" x14ac:dyDescent="0.35">
      <c r="A852" t="s">
        <v>39</v>
      </c>
      <c r="B852" t="s">
        <v>103</v>
      </c>
      <c r="C852">
        <v>1984</v>
      </c>
      <c r="D852">
        <v>9.1999999999999993</v>
      </c>
      <c r="E852">
        <v>74.519024389999998</v>
      </c>
      <c r="F852">
        <v>22.299999239999998</v>
      </c>
      <c r="G852">
        <v>19</v>
      </c>
      <c r="H852">
        <v>24.700000760000002</v>
      </c>
      <c r="I852">
        <v>19.499645640000001</v>
      </c>
      <c r="J852">
        <v>68.125840550000007</v>
      </c>
      <c r="K852">
        <v>12.37451381</v>
      </c>
      <c r="L852">
        <v>0.53434293099999997</v>
      </c>
      <c r="M852">
        <v>51.600337099999997</v>
      </c>
      <c r="N852">
        <v>4881803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3.5999999049999998</v>
      </c>
      <c r="Y852">
        <v>4.5</v>
      </c>
      <c r="Z852">
        <v>4.0999999049999998</v>
      </c>
      <c r="AA852">
        <v>6.3000001909999996</v>
      </c>
      <c r="AB852">
        <v>11.30000019</v>
      </c>
      <c r="AC852">
        <v>8.8999996190000008</v>
      </c>
    </row>
    <row r="853" spans="1:29" x14ac:dyDescent="0.35">
      <c r="A853" t="s">
        <v>39</v>
      </c>
      <c r="B853" t="s">
        <v>103</v>
      </c>
      <c r="C853">
        <v>1985</v>
      </c>
      <c r="D853">
        <v>9.8000000000000007</v>
      </c>
      <c r="E853">
        <v>74.222926830000006</v>
      </c>
      <c r="F853">
        <v>21.100000380000001</v>
      </c>
      <c r="G853">
        <v>18.799999239999998</v>
      </c>
      <c r="H853">
        <v>23.200000760000002</v>
      </c>
      <c r="I853">
        <v>19.408924819999999</v>
      </c>
      <c r="J853">
        <v>68.10517849</v>
      </c>
      <c r="K853">
        <v>12.485896690000001</v>
      </c>
      <c r="L853">
        <v>0.41706890400000002</v>
      </c>
      <c r="M853">
        <v>51.583150410000002</v>
      </c>
      <c r="N853">
        <v>4902206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4.0999999049999998</v>
      </c>
      <c r="Y853">
        <v>4.0999999049999998</v>
      </c>
      <c r="Z853">
        <v>4.0999999049999998</v>
      </c>
      <c r="AA853">
        <v>8.3000001910000005</v>
      </c>
      <c r="AB853">
        <v>6.6999998090000004</v>
      </c>
      <c r="AC853">
        <v>7.5</v>
      </c>
    </row>
    <row r="854" spans="1:29" x14ac:dyDescent="0.35">
      <c r="A854" t="s">
        <v>39</v>
      </c>
      <c r="B854" t="s">
        <v>103</v>
      </c>
      <c r="C854">
        <v>1986</v>
      </c>
      <c r="D854">
        <v>9.6</v>
      </c>
      <c r="E854">
        <v>74.56</v>
      </c>
      <c r="F854">
        <v>16</v>
      </c>
      <c r="G854">
        <v>15.69999981</v>
      </c>
      <c r="H854">
        <v>16.299999239999998</v>
      </c>
      <c r="I854">
        <v>19.293384889999999</v>
      </c>
      <c r="J854">
        <v>68.052704849999998</v>
      </c>
      <c r="K854">
        <v>12.65391026</v>
      </c>
      <c r="L854">
        <v>0.324794896</v>
      </c>
      <c r="M854">
        <v>51.565797850000003</v>
      </c>
      <c r="N854">
        <v>4918154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3.9000000950000002</v>
      </c>
      <c r="Y854">
        <v>4.9000000950000002</v>
      </c>
      <c r="Z854">
        <v>4.4000000950000002</v>
      </c>
      <c r="AA854">
        <v>8.3000001910000005</v>
      </c>
      <c r="AB854">
        <v>9.5</v>
      </c>
      <c r="AC854">
        <v>8.8999996190000008</v>
      </c>
    </row>
    <row r="855" spans="1:29" x14ac:dyDescent="0.35">
      <c r="A855" t="s">
        <v>39</v>
      </c>
      <c r="B855" t="s">
        <v>103</v>
      </c>
      <c r="C855">
        <v>1987</v>
      </c>
      <c r="D855">
        <v>9.6999999999999993</v>
      </c>
      <c r="E855">
        <v>74.591951219999999</v>
      </c>
      <c r="F855">
        <v>19</v>
      </c>
      <c r="G855">
        <v>17.399999619999999</v>
      </c>
      <c r="H855">
        <v>20.100000380000001</v>
      </c>
      <c r="I855">
        <v>19.265568200000001</v>
      </c>
      <c r="J855">
        <v>67.899496459999995</v>
      </c>
      <c r="K855">
        <v>12.834935339999999</v>
      </c>
      <c r="L855">
        <v>0.28362673199999999</v>
      </c>
      <c r="M855">
        <v>51.547812260000001</v>
      </c>
      <c r="N855">
        <v>4932123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4.3000001909999996</v>
      </c>
      <c r="Y855">
        <v>5.1999998090000004</v>
      </c>
      <c r="Z855">
        <v>4.8000001909999996</v>
      </c>
      <c r="AA855">
        <v>7.5</v>
      </c>
      <c r="AB855">
        <v>8.8999996190000008</v>
      </c>
      <c r="AC855">
        <v>8.1999998089999995</v>
      </c>
    </row>
    <row r="856" spans="1:29" x14ac:dyDescent="0.35">
      <c r="A856" t="s">
        <v>39</v>
      </c>
      <c r="B856" t="s">
        <v>103</v>
      </c>
      <c r="C856">
        <v>1988</v>
      </c>
      <c r="D856">
        <v>9.9</v>
      </c>
      <c r="E856">
        <v>74.577073170000006</v>
      </c>
      <c r="F856">
        <v>0</v>
      </c>
      <c r="G856">
        <v>0</v>
      </c>
      <c r="H856">
        <v>0</v>
      </c>
      <c r="I856">
        <v>19.290771230000001</v>
      </c>
      <c r="J856">
        <v>67.685726209999999</v>
      </c>
      <c r="K856">
        <v>13.023502560000001</v>
      </c>
      <c r="L856">
        <v>0.29068905099999998</v>
      </c>
      <c r="M856">
        <v>51.528205620000001</v>
      </c>
      <c r="N856">
        <v>4946481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3.9000000950000002</v>
      </c>
      <c r="Y856">
        <v>5.0999999049999998</v>
      </c>
      <c r="Z856">
        <v>4.5</v>
      </c>
      <c r="AA856">
        <v>7.3000001909999996</v>
      </c>
      <c r="AB856">
        <v>9.5</v>
      </c>
      <c r="AC856">
        <v>8.3999996190000008</v>
      </c>
    </row>
    <row r="857" spans="1:29" x14ac:dyDescent="0.35">
      <c r="A857" t="s">
        <v>39</v>
      </c>
      <c r="B857" t="s">
        <v>103</v>
      </c>
      <c r="C857">
        <v>1989</v>
      </c>
      <c r="D857">
        <v>9.9</v>
      </c>
      <c r="E857">
        <v>74.792195120000002</v>
      </c>
      <c r="F857">
        <v>1.5</v>
      </c>
      <c r="G857">
        <v>0</v>
      </c>
      <c r="H857">
        <v>2.9000000950000002</v>
      </c>
      <c r="I857">
        <v>19.31480002</v>
      </c>
      <c r="J857">
        <v>67.474479529999996</v>
      </c>
      <c r="K857">
        <v>13.21072045</v>
      </c>
      <c r="L857">
        <v>0.361018799</v>
      </c>
      <c r="M857">
        <v>51.505663699999999</v>
      </c>
      <c r="N857">
        <v>4964371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2.5999999049999998</v>
      </c>
      <c r="Y857">
        <v>2.5</v>
      </c>
      <c r="Z857">
        <v>2.5</v>
      </c>
      <c r="AA857">
        <v>6.5999999049999998</v>
      </c>
      <c r="AB857">
        <v>3.5999999049999998</v>
      </c>
      <c r="AC857">
        <v>5</v>
      </c>
    </row>
    <row r="858" spans="1:29" x14ac:dyDescent="0.35">
      <c r="A858" t="s">
        <v>39</v>
      </c>
      <c r="B858" t="s">
        <v>103</v>
      </c>
      <c r="C858">
        <v>1990</v>
      </c>
      <c r="D858">
        <v>10</v>
      </c>
      <c r="E858">
        <v>74.813170729999996</v>
      </c>
      <c r="F858">
        <v>0</v>
      </c>
      <c r="G858">
        <v>0</v>
      </c>
      <c r="H858">
        <v>0</v>
      </c>
      <c r="I858">
        <v>19.315740550000001</v>
      </c>
      <c r="J858">
        <v>67.295498730000006</v>
      </c>
      <c r="K858">
        <v>13.38876071</v>
      </c>
      <c r="L858">
        <v>0.44338207400000001</v>
      </c>
      <c r="M858">
        <v>51.479443840000002</v>
      </c>
      <c r="N858">
        <v>4986431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2.5999999049999998</v>
      </c>
      <c r="Y858">
        <v>3.5</v>
      </c>
      <c r="Z858">
        <v>3.0999999049999998</v>
      </c>
      <c r="AA858">
        <v>8.3000001910000005</v>
      </c>
      <c r="AB858">
        <v>9.3999996190000008</v>
      </c>
      <c r="AC858">
        <v>8.8999996190000008</v>
      </c>
    </row>
    <row r="859" spans="1:29" x14ac:dyDescent="0.35">
      <c r="A859" t="s">
        <v>39</v>
      </c>
      <c r="B859" t="s">
        <v>103</v>
      </c>
      <c r="C859">
        <v>1991</v>
      </c>
      <c r="D859">
        <v>9.8000000000000007</v>
      </c>
      <c r="E859">
        <v>75.227560980000007</v>
      </c>
      <c r="F859">
        <v>9.1999998089999995</v>
      </c>
      <c r="G859">
        <v>8.3999996190000008</v>
      </c>
      <c r="H859">
        <v>9.6999998089999995</v>
      </c>
      <c r="I859">
        <v>19.260862769999999</v>
      </c>
      <c r="J859">
        <v>67.149114830000002</v>
      </c>
      <c r="K859">
        <v>13.590022400000001</v>
      </c>
      <c r="L859">
        <v>0.54617201800000004</v>
      </c>
      <c r="M859">
        <v>51.449171069999998</v>
      </c>
      <c r="N859">
        <v>5013740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7.8000001909999996</v>
      </c>
      <c r="Y859">
        <v>10.600000380000001</v>
      </c>
      <c r="Z859">
        <v>9.3000001910000005</v>
      </c>
      <c r="AA859">
        <v>13.80000019</v>
      </c>
      <c r="AB859">
        <v>17.399999619999999</v>
      </c>
      <c r="AC859">
        <v>15.80000019</v>
      </c>
    </row>
    <row r="860" spans="1:29" x14ac:dyDescent="0.35">
      <c r="A860" t="s">
        <v>39</v>
      </c>
      <c r="B860" t="s">
        <v>103</v>
      </c>
      <c r="C860">
        <v>1992</v>
      </c>
      <c r="D860">
        <v>9.9</v>
      </c>
      <c r="E860">
        <v>75.455365850000007</v>
      </c>
      <c r="F860">
        <v>0</v>
      </c>
      <c r="G860">
        <v>0</v>
      </c>
      <c r="H860">
        <v>0</v>
      </c>
      <c r="I860">
        <v>19.235781939999999</v>
      </c>
      <c r="J860">
        <v>66.989758280000004</v>
      </c>
      <c r="K860">
        <v>13.774459780000001</v>
      </c>
      <c r="L860">
        <v>0.56190985100000002</v>
      </c>
      <c r="M860">
        <v>51.415698990000003</v>
      </c>
      <c r="N860">
        <v>5041992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9.6000003809999992</v>
      </c>
      <c r="Y860">
        <v>13.30000019</v>
      </c>
      <c r="Z860">
        <v>11.600000380000001</v>
      </c>
      <c r="AA860">
        <v>22.700000760000002</v>
      </c>
      <c r="AB860">
        <v>25.899999619999999</v>
      </c>
      <c r="AC860">
        <v>24.5</v>
      </c>
    </row>
    <row r="861" spans="1:29" x14ac:dyDescent="0.35">
      <c r="A861" t="s">
        <v>39</v>
      </c>
      <c r="B861" t="s">
        <v>103</v>
      </c>
      <c r="C861">
        <v>1993</v>
      </c>
      <c r="D861">
        <v>10.1</v>
      </c>
      <c r="E861">
        <v>75.705121950000006</v>
      </c>
      <c r="F861">
        <v>30.600000380000001</v>
      </c>
      <c r="G861">
        <v>25.700000760000002</v>
      </c>
      <c r="H861">
        <v>34</v>
      </c>
      <c r="I861">
        <v>19.210208900000001</v>
      </c>
      <c r="J861">
        <v>66.84874834</v>
      </c>
      <c r="K861">
        <v>13.94104276</v>
      </c>
      <c r="L861">
        <v>0.48385408899999999</v>
      </c>
      <c r="M861">
        <v>51.380934179999997</v>
      </c>
      <c r="N861">
        <v>5066447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16</v>
      </c>
      <c r="Y861">
        <v>20.899999619999999</v>
      </c>
      <c r="Z861">
        <v>18.600000380000001</v>
      </c>
      <c r="AA861">
        <v>25.700000760000002</v>
      </c>
      <c r="AB861">
        <v>30.600000380000001</v>
      </c>
      <c r="AC861">
        <v>28.5</v>
      </c>
    </row>
    <row r="862" spans="1:29" x14ac:dyDescent="0.35">
      <c r="A862" t="s">
        <v>39</v>
      </c>
      <c r="B862" t="s">
        <v>103</v>
      </c>
      <c r="C862">
        <v>1994</v>
      </c>
      <c r="D862">
        <v>9.4</v>
      </c>
      <c r="E862">
        <v>76.395609759999999</v>
      </c>
      <c r="F862">
        <v>0</v>
      </c>
      <c r="G862">
        <v>0</v>
      </c>
      <c r="H862">
        <v>0</v>
      </c>
      <c r="I862">
        <v>19.14761017</v>
      </c>
      <c r="J862">
        <v>66.763740639999995</v>
      </c>
      <c r="K862">
        <v>14.08864919</v>
      </c>
      <c r="L862">
        <v>0.43104890299999998</v>
      </c>
      <c r="M862">
        <v>51.347341270000001</v>
      </c>
      <c r="N862">
        <v>5088333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14.899999619999999</v>
      </c>
      <c r="Y862">
        <v>17.799999239999998</v>
      </c>
      <c r="Z862">
        <v>16.399999619999999</v>
      </c>
      <c r="AA862">
        <v>30.700000760000002</v>
      </c>
      <c r="AB862">
        <v>31.5</v>
      </c>
      <c r="AC862">
        <v>31.200000760000002</v>
      </c>
    </row>
    <row r="863" spans="1:29" x14ac:dyDescent="0.35">
      <c r="A863" t="s">
        <v>39</v>
      </c>
      <c r="B863" t="s">
        <v>103</v>
      </c>
      <c r="C863">
        <v>1995</v>
      </c>
      <c r="D863">
        <v>9.6</v>
      </c>
      <c r="E863">
        <v>76.409512199999995</v>
      </c>
      <c r="F863">
        <v>32.200000760000002</v>
      </c>
      <c r="G863">
        <v>29.799999239999998</v>
      </c>
      <c r="H863">
        <v>34.200000760000002</v>
      </c>
      <c r="I863">
        <v>19.02829895</v>
      </c>
      <c r="J863">
        <v>66.753494790000005</v>
      </c>
      <c r="K863">
        <v>14.218206260000001</v>
      </c>
      <c r="L863">
        <v>0.38165533299999999</v>
      </c>
      <c r="M863">
        <v>51.316595200000002</v>
      </c>
      <c r="N863">
        <v>5107790</v>
      </c>
      <c r="O863">
        <v>39.799999239999998</v>
      </c>
      <c r="P863">
        <v>36.599998470000003</v>
      </c>
      <c r="Q863">
        <v>42.5</v>
      </c>
      <c r="R863">
        <v>50.799999239999998</v>
      </c>
      <c r="S863">
        <v>54.099998470000003</v>
      </c>
      <c r="T863">
        <v>48.099998470000003</v>
      </c>
      <c r="U863">
        <v>9.3999996190000008</v>
      </c>
      <c r="V863">
        <v>9.3000001910000005</v>
      </c>
      <c r="W863">
        <v>9.3999996190000008</v>
      </c>
      <c r="X863">
        <v>16.200000760000002</v>
      </c>
      <c r="Y863">
        <v>17.799999239999998</v>
      </c>
      <c r="Z863">
        <v>17</v>
      </c>
      <c r="AA863">
        <v>41.099998470000003</v>
      </c>
      <c r="AB863">
        <v>41.299999239999998</v>
      </c>
      <c r="AC863">
        <v>41.200000760000002</v>
      </c>
    </row>
    <row r="864" spans="1:29" x14ac:dyDescent="0.35">
      <c r="A864" t="s">
        <v>39</v>
      </c>
      <c r="B864" t="s">
        <v>103</v>
      </c>
      <c r="C864">
        <v>1996</v>
      </c>
      <c r="D864">
        <v>9.6</v>
      </c>
      <c r="E864">
        <v>76.693414630000007</v>
      </c>
      <c r="F864">
        <v>30</v>
      </c>
      <c r="G864">
        <v>28.399999619999999</v>
      </c>
      <c r="H864">
        <v>31.5</v>
      </c>
      <c r="I864">
        <v>18.97294217</v>
      </c>
      <c r="J864">
        <v>66.659890779999998</v>
      </c>
      <c r="K864">
        <v>14.367167050000001</v>
      </c>
      <c r="L864">
        <v>0.32803791399999999</v>
      </c>
      <c r="M864">
        <v>51.289313880000002</v>
      </c>
      <c r="N864">
        <v>5124573</v>
      </c>
      <c r="O864">
        <v>40</v>
      </c>
      <c r="P864">
        <v>37.700000760000002</v>
      </c>
      <c r="Q864">
        <v>42.099998470000003</v>
      </c>
      <c r="R864">
        <v>50.799999239999998</v>
      </c>
      <c r="S864">
        <v>53.299999239999998</v>
      </c>
      <c r="T864">
        <v>48.5</v>
      </c>
      <c r="U864">
        <v>9.1999998089999995</v>
      </c>
      <c r="V864">
        <v>9.1000003809999992</v>
      </c>
      <c r="W864">
        <v>9.3999996190000008</v>
      </c>
      <c r="X864">
        <v>15.600000380000001</v>
      </c>
      <c r="Y864">
        <v>15.600000380000001</v>
      </c>
      <c r="Z864">
        <v>15.600000380000001</v>
      </c>
      <c r="AA864">
        <v>41.200000760000002</v>
      </c>
      <c r="AB864">
        <v>41.900001529999997</v>
      </c>
      <c r="AC864">
        <v>41.599998470000003</v>
      </c>
    </row>
    <row r="865" spans="1:29" x14ac:dyDescent="0.35">
      <c r="A865" t="s">
        <v>39</v>
      </c>
      <c r="B865" t="s">
        <v>103</v>
      </c>
      <c r="C865">
        <v>1997</v>
      </c>
      <c r="D865">
        <v>9.6</v>
      </c>
      <c r="E865">
        <v>76.878536589999996</v>
      </c>
      <c r="F865">
        <v>28.5</v>
      </c>
      <c r="G865">
        <v>26.700000760000002</v>
      </c>
      <c r="H865">
        <v>30.200000760000002</v>
      </c>
      <c r="I865">
        <v>18.794398879999999</v>
      </c>
      <c r="J865">
        <v>66.696409380000006</v>
      </c>
      <c r="K865">
        <v>14.50919174</v>
      </c>
      <c r="L865">
        <v>0.29737733</v>
      </c>
      <c r="M865">
        <v>51.26486285</v>
      </c>
      <c r="N865">
        <v>5139835</v>
      </c>
      <c r="O865">
        <v>38.200000760000002</v>
      </c>
      <c r="P865">
        <v>36.599998470000003</v>
      </c>
      <c r="Q865">
        <v>39.599998470000003</v>
      </c>
      <c r="R865">
        <v>53.400001529999997</v>
      </c>
      <c r="S865">
        <v>54.400001529999997</v>
      </c>
      <c r="T865">
        <v>52.5</v>
      </c>
      <c r="U865">
        <v>8.3999996190000008</v>
      </c>
      <c r="V865">
        <v>9</v>
      </c>
      <c r="W865">
        <v>7.9000000950000002</v>
      </c>
      <c r="X865">
        <v>15.19999981</v>
      </c>
      <c r="Y865">
        <v>14.80000019</v>
      </c>
      <c r="Z865">
        <v>15</v>
      </c>
      <c r="AA865">
        <v>36.799999239999998</v>
      </c>
      <c r="AB865">
        <v>34.200000760000002</v>
      </c>
      <c r="AC865">
        <v>35.400001529999997</v>
      </c>
    </row>
    <row r="866" spans="1:29" x14ac:dyDescent="0.35">
      <c r="A866" t="s">
        <v>39</v>
      </c>
      <c r="B866" t="s">
        <v>103</v>
      </c>
      <c r="C866">
        <v>1998</v>
      </c>
      <c r="D866">
        <v>9.6</v>
      </c>
      <c r="E866">
        <v>77.09073171</v>
      </c>
      <c r="F866">
        <v>26.399999619999999</v>
      </c>
      <c r="G866">
        <v>22.5</v>
      </c>
      <c r="H866">
        <v>30.100000380000001</v>
      </c>
      <c r="I866">
        <v>18.548661429999999</v>
      </c>
      <c r="J866">
        <v>66.804153279999994</v>
      </c>
      <c r="K866">
        <v>14.647185289999999</v>
      </c>
      <c r="L866">
        <v>0.26547296199999998</v>
      </c>
      <c r="M866">
        <v>51.242124109999999</v>
      </c>
      <c r="N866">
        <v>5153498</v>
      </c>
      <c r="O866">
        <v>37.799999239999998</v>
      </c>
      <c r="P866">
        <v>35.799999239999998</v>
      </c>
      <c r="Q866">
        <v>39.700000760000002</v>
      </c>
      <c r="R866">
        <v>48.099998470000003</v>
      </c>
      <c r="S866">
        <v>46.200000760000002</v>
      </c>
      <c r="T866">
        <v>49.900001529999997</v>
      </c>
      <c r="U866">
        <v>14</v>
      </c>
      <c r="V866">
        <v>17.799999239999998</v>
      </c>
      <c r="W866">
        <v>10.30000019</v>
      </c>
      <c r="X866">
        <v>13.600000380000001</v>
      </c>
      <c r="Y866">
        <v>12.899999619999999</v>
      </c>
      <c r="Z866">
        <v>13.19999981</v>
      </c>
      <c r="AA866">
        <v>35.299999239999998</v>
      </c>
      <c r="AB866">
        <v>34</v>
      </c>
      <c r="AC866">
        <v>34.599998470000003</v>
      </c>
    </row>
    <row r="867" spans="1:29" x14ac:dyDescent="0.35">
      <c r="A867" t="s">
        <v>39</v>
      </c>
      <c r="B867" t="s">
        <v>103</v>
      </c>
      <c r="C867">
        <v>1999</v>
      </c>
      <c r="D867">
        <v>9.6</v>
      </c>
      <c r="E867">
        <v>77.291219510000005</v>
      </c>
      <c r="F867">
        <v>28.5</v>
      </c>
      <c r="G867">
        <v>25.399999619999999</v>
      </c>
      <c r="H867">
        <v>31.5</v>
      </c>
      <c r="I867">
        <v>18.321012710000002</v>
      </c>
      <c r="J867">
        <v>66.896131100000005</v>
      </c>
      <c r="K867">
        <v>14.78285619</v>
      </c>
      <c r="L867">
        <v>0.232116249</v>
      </c>
      <c r="M867">
        <v>51.219451749999998</v>
      </c>
      <c r="N867">
        <v>5165474</v>
      </c>
      <c r="O867">
        <v>43</v>
      </c>
      <c r="P867">
        <v>42.200000760000002</v>
      </c>
      <c r="Q867">
        <v>43.700000760000002</v>
      </c>
      <c r="R867">
        <v>44.299999239999998</v>
      </c>
      <c r="S867">
        <v>41.299999239999998</v>
      </c>
      <c r="T867">
        <v>47.5</v>
      </c>
      <c r="U867">
        <v>12.5</v>
      </c>
      <c r="V867">
        <v>16.399999619999999</v>
      </c>
      <c r="W867">
        <v>8.5</v>
      </c>
      <c r="X867">
        <v>12.399999619999999</v>
      </c>
      <c r="Y867">
        <v>11</v>
      </c>
      <c r="Z867">
        <v>11.69999981</v>
      </c>
      <c r="AA867">
        <v>29.700000760000002</v>
      </c>
      <c r="AB867">
        <v>27.5</v>
      </c>
      <c r="AC867">
        <v>28.600000380000001</v>
      </c>
    </row>
    <row r="868" spans="1:29" x14ac:dyDescent="0.35">
      <c r="A868" t="s">
        <v>39</v>
      </c>
      <c r="B868" t="s">
        <v>103</v>
      </c>
      <c r="C868">
        <v>2000</v>
      </c>
      <c r="D868">
        <v>9.5</v>
      </c>
      <c r="E868">
        <v>77.465853659999993</v>
      </c>
      <c r="F868">
        <v>27.5</v>
      </c>
      <c r="G868">
        <v>25</v>
      </c>
      <c r="H868">
        <v>30.100000380000001</v>
      </c>
      <c r="I868">
        <v>18.15232816</v>
      </c>
      <c r="J868">
        <v>66.928833130000001</v>
      </c>
      <c r="K868">
        <v>14.9188387</v>
      </c>
      <c r="L868">
        <v>0.20760651499999999</v>
      </c>
      <c r="M868">
        <v>51.195657590000003</v>
      </c>
      <c r="N868">
        <v>5176209</v>
      </c>
      <c r="O868">
        <v>41.700000760000002</v>
      </c>
      <c r="P868">
        <v>39.799999239999998</v>
      </c>
      <c r="Q868">
        <v>43.599998470000003</v>
      </c>
      <c r="R868">
        <v>43.5</v>
      </c>
      <c r="S868">
        <v>42.5</v>
      </c>
      <c r="T868">
        <v>44.599998470000003</v>
      </c>
      <c r="U868">
        <v>14.69999981</v>
      </c>
      <c r="V868">
        <v>17.600000380000001</v>
      </c>
      <c r="W868">
        <v>11.600000380000001</v>
      </c>
      <c r="X868">
        <v>12</v>
      </c>
      <c r="Y868">
        <v>10.30000019</v>
      </c>
      <c r="Z868">
        <v>11.100000380000001</v>
      </c>
      <c r="AA868">
        <v>29.200000760000002</v>
      </c>
      <c r="AB868">
        <v>27.5</v>
      </c>
      <c r="AC868">
        <v>28.399999619999999</v>
      </c>
    </row>
    <row r="869" spans="1:29" x14ac:dyDescent="0.35">
      <c r="A869" t="s">
        <v>39</v>
      </c>
      <c r="B869" t="s">
        <v>103</v>
      </c>
      <c r="C869">
        <v>2001</v>
      </c>
      <c r="D869">
        <v>9.4</v>
      </c>
      <c r="E869">
        <v>77.965853659999993</v>
      </c>
      <c r="F869">
        <v>23.899999619999999</v>
      </c>
      <c r="G869">
        <v>21</v>
      </c>
      <c r="H869">
        <v>27</v>
      </c>
      <c r="I869">
        <v>17.897574729999999</v>
      </c>
      <c r="J869">
        <v>66.979284359999994</v>
      </c>
      <c r="K869">
        <v>15.123140920000001</v>
      </c>
      <c r="L869">
        <v>0.22768734199999999</v>
      </c>
      <c r="M869">
        <v>51.170427519999997</v>
      </c>
      <c r="N869">
        <v>5188008</v>
      </c>
      <c r="O869">
        <v>41.5</v>
      </c>
      <c r="P869">
        <v>38.900001529999997</v>
      </c>
      <c r="Q869">
        <v>44.099998470000003</v>
      </c>
      <c r="R869">
        <v>45.5</v>
      </c>
      <c r="S869">
        <v>45.700000760000002</v>
      </c>
      <c r="T869">
        <v>45.299999239999998</v>
      </c>
      <c r="U869">
        <v>13</v>
      </c>
      <c r="V869">
        <v>15.399999619999999</v>
      </c>
      <c r="W869">
        <v>10.600000380000001</v>
      </c>
      <c r="X869">
        <v>10.80000019</v>
      </c>
      <c r="Y869">
        <v>9.8999996190000008</v>
      </c>
      <c r="Z869">
        <v>10.30000019</v>
      </c>
      <c r="AA869">
        <v>27.5</v>
      </c>
      <c r="AB869">
        <v>25.700000760000002</v>
      </c>
      <c r="AC869">
        <v>26.600000380000001</v>
      </c>
    </row>
    <row r="870" spans="1:29" x14ac:dyDescent="0.35">
      <c r="A870" t="s">
        <v>39</v>
      </c>
      <c r="B870" t="s">
        <v>103</v>
      </c>
      <c r="C870">
        <v>2002</v>
      </c>
      <c r="D870">
        <v>9.5</v>
      </c>
      <c r="E870">
        <v>78.119512200000003</v>
      </c>
      <c r="F870">
        <v>23.100000380000001</v>
      </c>
      <c r="G870">
        <v>20.200000760000002</v>
      </c>
      <c r="H870">
        <v>25.799999239999998</v>
      </c>
      <c r="I870">
        <v>17.744516440000002</v>
      </c>
      <c r="J870">
        <v>66.926961950000006</v>
      </c>
      <c r="K870">
        <v>15.328521609999999</v>
      </c>
      <c r="L870">
        <v>0.24238104999999999</v>
      </c>
      <c r="M870">
        <v>51.144130169999997</v>
      </c>
      <c r="N870">
        <v>5200598</v>
      </c>
      <c r="O870">
        <v>43</v>
      </c>
      <c r="P870">
        <v>42.099998470000003</v>
      </c>
      <c r="Q870">
        <v>43.799999239999998</v>
      </c>
      <c r="R870">
        <v>44.900001529999997</v>
      </c>
      <c r="S870">
        <v>43.5</v>
      </c>
      <c r="T870">
        <v>46.200000760000002</v>
      </c>
      <c r="U870">
        <v>12.100000380000001</v>
      </c>
      <c r="V870">
        <v>14.5</v>
      </c>
      <c r="W870">
        <v>10</v>
      </c>
      <c r="X870">
        <v>10.19999981</v>
      </c>
      <c r="Y870">
        <v>10.69999981</v>
      </c>
      <c r="Z870">
        <v>10.399999619999999</v>
      </c>
      <c r="AA870">
        <v>27.799999239999998</v>
      </c>
      <c r="AB870">
        <v>28.600000380000001</v>
      </c>
      <c r="AC870">
        <v>28.200000760000002</v>
      </c>
    </row>
    <row r="871" spans="1:29" x14ac:dyDescent="0.35">
      <c r="A871" t="s">
        <v>39</v>
      </c>
      <c r="B871" t="s">
        <v>103</v>
      </c>
      <c r="C871">
        <v>2003</v>
      </c>
      <c r="D871">
        <v>9.4</v>
      </c>
      <c r="E871">
        <v>78.368292679999996</v>
      </c>
      <c r="F871">
        <v>23.399999619999999</v>
      </c>
      <c r="G871">
        <v>20.299999239999998</v>
      </c>
      <c r="H871">
        <v>26.299999239999998</v>
      </c>
      <c r="I871">
        <v>17.645498480000001</v>
      </c>
      <c r="J871">
        <v>66.819268100000002</v>
      </c>
      <c r="K871">
        <v>15.535233420000001</v>
      </c>
      <c r="L871">
        <v>0.23845723999999999</v>
      </c>
      <c r="M871">
        <v>51.117169820000001</v>
      </c>
      <c r="N871">
        <v>5213014</v>
      </c>
      <c r="O871">
        <v>40</v>
      </c>
      <c r="P871">
        <v>40</v>
      </c>
      <c r="Q871">
        <v>40</v>
      </c>
      <c r="R871">
        <v>47.5</v>
      </c>
      <c r="S871">
        <v>45.700000760000002</v>
      </c>
      <c r="T871">
        <v>49</v>
      </c>
      <c r="U871">
        <v>12.5</v>
      </c>
      <c r="V871">
        <v>14.30000019</v>
      </c>
      <c r="W871">
        <v>10.899999619999999</v>
      </c>
      <c r="X871">
        <v>9.8999996190000008</v>
      </c>
      <c r="Y871">
        <v>11</v>
      </c>
      <c r="Z871">
        <v>10.5</v>
      </c>
      <c r="AA871">
        <v>27.899999619999999</v>
      </c>
      <c r="AB871">
        <v>27.799999239999998</v>
      </c>
      <c r="AC871">
        <v>27.799999239999998</v>
      </c>
    </row>
    <row r="872" spans="1:29" x14ac:dyDescent="0.35">
      <c r="A872" t="s">
        <v>39</v>
      </c>
      <c r="B872" t="s">
        <v>103</v>
      </c>
      <c r="C872">
        <v>2004</v>
      </c>
      <c r="D872">
        <v>9.1</v>
      </c>
      <c r="E872">
        <v>78.714634149999995</v>
      </c>
      <c r="F872">
        <v>21.799999239999998</v>
      </c>
      <c r="G872">
        <v>19.5</v>
      </c>
      <c r="H872">
        <v>24</v>
      </c>
      <c r="I872">
        <v>17.526519260000001</v>
      </c>
      <c r="J872">
        <v>66.733265220000007</v>
      </c>
      <c r="K872">
        <v>15.74021552</v>
      </c>
      <c r="L872">
        <v>0.29035036199999997</v>
      </c>
      <c r="M872">
        <v>51.090145769999999</v>
      </c>
      <c r="N872">
        <v>5228172</v>
      </c>
      <c r="O872">
        <v>39.799999239999998</v>
      </c>
      <c r="P872">
        <v>39</v>
      </c>
      <c r="Q872">
        <v>40.5</v>
      </c>
      <c r="R872">
        <v>44.799999239999998</v>
      </c>
      <c r="S872">
        <v>41.900001529999997</v>
      </c>
      <c r="T872">
        <v>47.599998470000003</v>
      </c>
      <c r="U872">
        <v>15.399999619999999</v>
      </c>
      <c r="V872">
        <v>19.100000380000001</v>
      </c>
      <c r="W872">
        <v>11.899999619999999</v>
      </c>
      <c r="X872">
        <v>10.600000380000001</v>
      </c>
      <c r="Y872">
        <v>10.19999981</v>
      </c>
      <c r="Z872">
        <v>10.399999619999999</v>
      </c>
      <c r="AA872">
        <v>27.200000760000002</v>
      </c>
      <c r="AB872">
        <v>27.899999619999999</v>
      </c>
      <c r="AC872">
        <v>27.5</v>
      </c>
    </row>
    <row r="873" spans="1:29" x14ac:dyDescent="0.35">
      <c r="A873" t="s">
        <v>39</v>
      </c>
      <c r="B873" t="s">
        <v>103</v>
      </c>
      <c r="C873">
        <v>2005</v>
      </c>
      <c r="D873">
        <v>9.1</v>
      </c>
      <c r="E873">
        <v>78.81707317</v>
      </c>
      <c r="F873">
        <v>23.5</v>
      </c>
      <c r="G873">
        <v>20.700000760000002</v>
      </c>
      <c r="H873">
        <v>26.200000760000002</v>
      </c>
      <c r="I873">
        <v>17.359323629999999</v>
      </c>
      <c r="J873">
        <v>66.699038270000003</v>
      </c>
      <c r="K873">
        <v>15.9416381</v>
      </c>
      <c r="L873">
        <v>0.34224859400000002</v>
      </c>
      <c r="M873">
        <v>51.063497640000001</v>
      </c>
      <c r="N873">
        <v>5246096</v>
      </c>
      <c r="O873">
        <v>33.5</v>
      </c>
      <c r="P873">
        <v>31.700000760000002</v>
      </c>
      <c r="Q873">
        <v>35.200000760000002</v>
      </c>
      <c r="R873">
        <v>48.799999239999998</v>
      </c>
      <c r="S873">
        <v>46.900001529999997</v>
      </c>
      <c r="T873">
        <v>50.799999239999998</v>
      </c>
      <c r="U873">
        <v>17.700000760000002</v>
      </c>
      <c r="V873">
        <v>21.399999619999999</v>
      </c>
      <c r="W873">
        <v>14</v>
      </c>
      <c r="X873">
        <v>8.6000003809999992</v>
      </c>
      <c r="Y873">
        <v>8.1999998089999995</v>
      </c>
      <c r="Z873">
        <v>8.3999996190000008</v>
      </c>
      <c r="AA873">
        <v>19.5</v>
      </c>
      <c r="AB873">
        <v>20.600000380000001</v>
      </c>
      <c r="AC873">
        <v>20.100000380000001</v>
      </c>
    </row>
    <row r="874" spans="1:29" x14ac:dyDescent="0.35">
      <c r="A874" t="s">
        <v>39</v>
      </c>
      <c r="B874" t="s">
        <v>103</v>
      </c>
      <c r="C874">
        <v>2006</v>
      </c>
      <c r="D874">
        <v>9.1</v>
      </c>
      <c r="E874">
        <v>79.214634149999995</v>
      </c>
      <c r="F874">
        <v>23.799999239999998</v>
      </c>
      <c r="G874">
        <v>21</v>
      </c>
      <c r="H874">
        <v>26.600000380000001</v>
      </c>
      <c r="I874">
        <v>17.221281279999999</v>
      </c>
      <c r="J874">
        <v>66.631982679999993</v>
      </c>
      <c r="K874">
        <v>16.14673603</v>
      </c>
      <c r="L874">
        <v>0.38377713600000002</v>
      </c>
      <c r="M874">
        <v>51.037481489999998</v>
      </c>
      <c r="N874">
        <v>5266268</v>
      </c>
      <c r="O874">
        <v>34.200000760000002</v>
      </c>
      <c r="P874">
        <v>31.399999619999999</v>
      </c>
      <c r="Q874">
        <v>37</v>
      </c>
      <c r="R874">
        <v>49.599998470000003</v>
      </c>
      <c r="S874">
        <v>48.799999239999998</v>
      </c>
      <c r="T874">
        <v>50.5</v>
      </c>
      <c r="U874">
        <v>16.200000760000002</v>
      </c>
      <c r="V874">
        <v>19.799999239999998</v>
      </c>
      <c r="W874">
        <v>12.5</v>
      </c>
      <c r="X874">
        <v>8.1000003809999992</v>
      </c>
      <c r="Y874">
        <v>7.4000000950000002</v>
      </c>
      <c r="Z874">
        <v>7.6999998090000004</v>
      </c>
      <c r="AA874">
        <v>18.399999619999999</v>
      </c>
      <c r="AB874">
        <v>19</v>
      </c>
      <c r="AC874">
        <v>18.700000760000002</v>
      </c>
    </row>
    <row r="875" spans="1:29" x14ac:dyDescent="0.35">
      <c r="A875" t="s">
        <v>39</v>
      </c>
      <c r="B875" t="s">
        <v>103</v>
      </c>
      <c r="C875">
        <v>2007</v>
      </c>
      <c r="D875">
        <v>9.3000000000000007</v>
      </c>
      <c r="E875">
        <v>79.26341463</v>
      </c>
      <c r="F875">
        <v>22.700000760000002</v>
      </c>
      <c r="G875">
        <v>19.299999239999998</v>
      </c>
      <c r="H875">
        <v>26.200000760000002</v>
      </c>
      <c r="I875">
        <v>17.04143037</v>
      </c>
      <c r="J875">
        <v>66.636492730000001</v>
      </c>
      <c r="K875">
        <v>16.322076899999999</v>
      </c>
      <c r="L875">
        <v>0.42542983200000001</v>
      </c>
      <c r="M875">
        <v>51.011857259999999</v>
      </c>
      <c r="N875">
        <v>5288720</v>
      </c>
      <c r="O875">
        <v>33.599998470000003</v>
      </c>
      <c r="P875">
        <v>30.700000760000002</v>
      </c>
      <c r="Q875">
        <v>36.599998470000003</v>
      </c>
      <c r="R875">
        <v>48</v>
      </c>
      <c r="S875">
        <v>47.799999239999998</v>
      </c>
      <c r="T875">
        <v>48.200000760000002</v>
      </c>
      <c r="U875">
        <v>18.399999619999999</v>
      </c>
      <c r="V875">
        <v>21.600000380000001</v>
      </c>
      <c r="W875">
        <v>15.19999981</v>
      </c>
      <c r="X875">
        <v>7.1999998090000004</v>
      </c>
      <c r="Y875">
        <v>6.5</v>
      </c>
      <c r="Z875">
        <v>6.9000000950000002</v>
      </c>
      <c r="AA875">
        <v>16.600000380000001</v>
      </c>
      <c r="AB875">
        <v>16.399999619999999</v>
      </c>
      <c r="AC875">
        <v>16.5</v>
      </c>
    </row>
    <row r="876" spans="1:29" x14ac:dyDescent="0.35">
      <c r="A876" t="s">
        <v>39</v>
      </c>
      <c r="B876" t="s">
        <v>103</v>
      </c>
      <c r="C876">
        <v>2008</v>
      </c>
      <c r="D876">
        <v>9.1999999999999993</v>
      </c>
      <c r="E876">
        <v>79.568292679999999</v>
      </c>
      <c r="F876">
        <v>18</v>
      </c>
      <c r="G876">
        <v>16.100000380000001</v>
      </c>
      <c r="H876">
        <v>20</v>
      </c>
      <c r="I876">
        <v>16.837850499999998</v>
      </c>
      <c r="J876">
        <v>66.662112800000003</v>
      </c>
      <c r="K876">
        <v>16.500036690000002</v>
      </c>
      <c r="L876">
        <v>0.46554928499999998</v>
      </c>
      <c r="M876">
        <v>50.986042980000001</v>
      </c>
      <c r="N876">
        <v>5313399</v>
      </c>
      <c r="O876">
        <v>35</v>
      </c>
      <c r="P876">
        <v>31.600000380000001</v>
      </c>
      <c r="Q876">
        <v>38.599998470000003</v>
      </c>
      <c r="R876">
        <v>46.900001529999997</v>
      </c>
      <c r="S876">
        <v>46.299999239999998</v>
      </c>
      <c r="T876">
        <v>47.599998470000003</v>
      </c>
      <c r="U876">
        <v>18</v>
      </c>
      <c r="V876">
        <v>22.100000380000001</v>
      </c>
      <c r="W876">
        <v>13.80000019</v>
      </c>
      <c r="X876">
        <v>6.6999998090000004</v>
      </c>
      <c r="Y876">
        <v>6.0999999049999998</v>
      </c>
      <c r="Z876">
        <v>6.4000000950000002</v>
      </c>
      <c r="AA876">
        <v>15.80000019</v>
      </c>
      <c r="AB876">
        <v>17.100000380000001</v>
      </c>
      <c r="AC876">
        <v>16.5</v>
      </c>
    </row>
    <row r="877" spans="1:29" x14ac:dyDescent="0.35">
      <c r="A877" t="s">
        <v>39</v>
      </c>
      <c r="B877" t="s">
        <v>103</v>
      </c>
      <c r="C877">
        <v>2009</v>
      </c>
      <c r="D877">
        <v>9.3000000000000007</v>
      </c>
      <c r="E877">
        <v>79.719512199999997</v>
      </c>
      <c r="F877">
        <v>16.600000380000001</v>
      </c>
      <c r="G877">
        <v>14.69999981</v>
      </c>
      <c r="H877">
        <v>18.100000380000001</v>
      </c>
      <c r="I877">
        <v>16.651184300000001</v>
      </c>
      <c r="J877">
        <v>66.597284700000003</v>
      </c>
      <c r="K877">
        <v>16.751530989999999</v>
      </c>
      <c r="L877">
        <v>0.47824639299999999</v>
      </c>
      <c r="M877">
        <v>50.959191910000001</v>
      </c>
      <c r="N877">
        <v>5338871</v>
      </c>
      <c r="O877">
        <v>30.200000760000002</v>
      </c>
      <c r="P877">
        <v>29.200000760000002</v>
      </c>
      <c r="Q877">
        <v>31</v>
      </c>
      <c r="R877">
        <v>52.099998470000003</v>
      </c>
      <c r="S877">
        <v>48.099998470000003</v>
      </c>
      <c r="T877">
        <v>55.400001529999997</v>
      </c>
      <c r="U877">
        <v>17.700000760000002</v>
      </c>
      <c r="V877">
        <v>22.700000760000002</v>
      </c>
      <c r="W877">
        <v>13.69999981</v>
      </c>
      <c r="X877">
        <v>7.5999999049999998</v>
      </c>
      <c r="Y877">
        <v>8.8999996190000008</v>
      </c>
      <c r="Z877">
        <v>8.1999998089999995</v>
      </c>
      <c r="AA877">
        <v>19</v>
      </c>
      <c r="AB877">
        <v>24.100000380000001</v>
      </c>
      <c r="AC877">
        <v>21.5</v>
      </c>
    </row>
    <row r="878" spans="1:29" x14ac:dyDescent="0.35">
      <c r="A878" t="s">
        <v>39</v>
      </c>
      <c r="B878" t="s">
        <v>103</v>
      </c>
      <c r="C878">
        <v>2010</v>
      </c>
      <c r="D878">
        <v>9.5</v>
      </c>
      <c r="E878">
        <v>79.870731710000001</v>
      </c>
      <c r="F878">
        <v>23.399999619999999</v>
      </c>
      <c r="G878">
        <v>19.100000380000001</v>
      </c>
      <c r="H878">
        <v>26.799999239999998</v>
      </c>
      <c r="I878">
        <v>16.50655132</v>
      </c>
      <c r="J878">
        <v>66.360557510000007</v>
      </c>
      <c r="K878">
        <v>17.132891170000001</v>
      </c>
      <c r="L878">
        <v>0.45749453499999998</v>
      </c>
      <c r="M878">
        <v>50.930762989999998</v>
      </c>
      <c r="N878">
        <v>5363352</v>
      </c>
      <c r="O878">
        <v>30.700000760000002</v>
      </c>
      <c r="P878">
        <v>29.899999619999999</v>
      </c>
      <c r="Q878">
        <v>31.299999239999998</v>
      </c>
      <c r="R878">
        <v>49.700000760000002</v>
      </c>
      <c r="S878">
        <v>46</v>
      </c>
      <c r="T878">
        <v>52.599998470000003</v>
      </c>
      <c r="U878">
        <v>19.600000380000001</v>
      </c>
      <c r="V878">
        <v>24</v>
      </c>
      <c r="W878">
        <v>16</v>
      </c>
      <c r="X878">
        <v>7.5999999049999998</v>
      </c>
      <c r="Y878">
        <v>9.1000003809999992</v>
      </c>
      <c r="Z878">
        <v>8.3999996190000008</v>
      </c>
      <c r="AA878">
        <v>19</v>
      </c>
      <c r="AB878">
        <v>23.799999239999998</v>
      </c>
      <c r="AC878">
        <v>21.399999619999999</v>
      </c>
    </row>
    <row r="879" spans="1:29" x14ac:dyDescent="0.35">
      <c r="A879" t="s">
        <v>39</v>
      </c>
      <c r="B879" t="s">
        <v>103</v>
      </c>
      <c r="C879">
        <v>2011</v>
      </c>
      <c r="D879">
        <v>9.4</v>
      </c>
      <c r="E879">
        <v>80.470731709999995</v>
      </c>
      <c r="F879">
        <v>22.399999619999999</v>
      </c>
      <c r="G879">
        <v>17.299999239999998</v>
      </c>
      <c r="H879">
        <v>26.399999619999999</v>
      </c>
      <c r="I879">
        <v>16.439886019999999</v>
      </c>
      <c r="J879">
        <v>65.934457359999996</v>
      </c>
      <c r="K879">
        <v>17.625656620000001</v>
      </c>
      <c r="L879">
        <v>0.46355870700000001</v>
      </c>
      <c r="M879">
        <v>50.900586680000004</v>
      </c>
      <c r="N879">
        <v>5388272</v>
      </c>
      <c r="O879">
        <v>31.899999619999999</v>
      </c>
      <c r="P879">
        <v>30.799999239999998</v>
      </c>
      <c r="Q879">
        <v>32.700000760000002</v>
      </c>
      <c r="R879">
        <v>48.900001529999997</v>
      </c>
      <c r="S879">
        <v>46</v>
      </c>
      <c r="T879">
        <v>51.099998470000003</v>
      </c>
      <c r="U879">
        <v>19.200000760000002</v>
      </c>
      <c r="V879">
        <v>23.200000760000002</v>
      </c>
      <c r="W879">
        <v>16.100000380000001</v>
      </c>
      <c r="X879">
        <v>7.0999999049999998</v>
      </c>
      <c r="Y879">
        <v>8.3999996190000008</v>
      </c>
      <c r="Z879">
        <v>7.8000001909999996</v>
      </c>
      <c r="AA879">
        <v>18.399999619999999</v>
      </c>
      <c r="AB879">
        <v>21.799999239999998</v>
      </c>
      <c r="AC879">
        <v>20.100000380000001</v>
      </c>
    </row>
    <row r="880" spans="1:29" x14ac:dyDescent="0.35">
      <c r="A880" t="s">
        <v>39</v>
      </c>
      <c r="B880" t="s">
        <v>103</v>
      </c>
      <c r="C880">
        <v>2012</v>
      </c>
      <c r="D880">
        <v>9.6</v>
      </c>
      <c r="E880">
        <v>80.626829270000002</v>
      </c>
      <c r="F880">
        <v>21.399999619999999</v>
      </c>
      <c r="G880">
        <v>16.799999239999998</v>
      </c>
      <c r="H880">
        <v>25.100000380000001</v>
      </c>
      <c r="I880">
        <v>16.37506535</v>
      </c>
      <c r="J880">
        <v>65.339882209999999</v>
      </c>
      <c r="K880">
        <v>18.285052440000001</v>
      </c>
      <c r="L880">
        <v>0.47580948699999998</v>
      </c>
      <c r="M880">
        <v>50.869089289999998</v>
      </c>
      <c r="N880">
        <v>5413971</v>
      </c>
      <c r="O880">
        <v>30.399999619999999</v>
      </c>
      <c r="P880">
        <v>31.799999239999998</v>
      </c>
      <c r="Q880">
        <v>29.200000760000002</v>
      </c>
      <c r="R880">
        <v>50.299999239999998</v>
      </c>
      <c r="S880">
        <v>46.200000760000002</v>
      </c>
      <c r="T880">
        <v>53.700000760000002</v>
      </c>
      <c r="U880">
        <v>19.299999239999998</v>
      </c>
      <c r="V880">
        <v>22</v>
      </c>
      <c r="W880">
        <v>17.200000760000002</v>
      </c>
      <c r="X880">
        <v>7.0999999049999998</v>
      </c>
      <c r="Y880">
        <v>8.3000001910000005</v>
      </c>
      <c r="Z880">
        <v>7.6999998090000004</v>
      </c>
      <c r="AA880">
        <v>18</v>
      </c>
      <c r="AB880">
        <v>19.899999619999999</v>
      </c>
      <c r="AC880">
        <v>19</v>
      </c>
    </row>
    <row r="881" spans="1:29" x14ac:dyDescent="0.35">
      <c r="A881" t="s">
        <v>39</v>
      </c>
      <c r="B881" t="s">
        <v>103</v>
      </c>
      <c r="C881">
        <v>2013</v>
      </c>
      <c r="D881">
        <v>9.5</v>
      </c>
      <c r="E881">
        <v>80.975609759999998</v>
      </c>
      <c r="F881">
        <v>21</v>
      </c>
      <c r="G881">
        <v>18</v>
      </c>
      <c r="H881">
        <v>23.399999619999999</v>
      </c>
      <c r="I881">
        <v>16.33339513</v>
      </c>
      <c r="J881">
        <v>64.616662090000005</v>
      </c>
      <c r="K881">
        <v>19.049942779999999</v>
      </c>
      <c r="L881">
        <v>0.460723773</v>
      </c>
      <c r="M881">
        <v>50.837080309999997</v>
      </c>
      <c r="N881">
        <v>5438972</v>
      </c>
      <c r="O881">
        <v>28.600000380000001</v>
      </c>
      <c r="P881">
        <v>28.299999239999998</v>
      </c>
      <c r="Q881">
        <v>28.799999239999998</v>
      </c>
      <c r="R881">
        <v>50.299999239999998</v>
      </c>
      <c r="S881">
        <v>47.099998470000003</v>
      </c>
      <c r="T881">
        <v>52.900001529999997</v>
      </c>
      <c r="U881">
        <v>21.100000380000001</v>
      </c>
      <c r="V881">
        <v>24.600000380000001</v>
      </c>
      <c r="W881">
        <v>18.299999239999998</v>
      </c>
      <c r="X881">
        <v>7.5</v>
      </c>
      <c r="Y881">
        <v>8.8000001910000005</v>
      </c>
      <c r="Z881">
        <v>8.1999998089999995</v>
      </c>
      <c r="AA881">
        <v>17.100000380000001</v>
      </c>
      <c r="AB881">
        <v>22.899999619999999</v>
      </c>
      <c r="AC881">
        <v>19.899999619999999</v>
      </c>
    </row>
    <row r="882" spans="1:29" x14ac:dyDescent="0.35">
      <c r="A882" t="s">
        <v>39</v>
      </c>
      <c r="B882" t="s">
        <v>103</v>
      </c>
      <c r="C882">
        <v>2014</v>
      </c>
      <c r="D882">
        <v>9.6</v>
      </c>
      <c r="E882">
        <v>81.129268289999999</v>
      </c>
      <c r="F882">
        <v>22.799999239999998</v>
      </c>
      <c r="G882">
        <v>20.299999239999998</v>
      </c>
      <c r="H882">
        <v>24.799999239999998</v>
      </c>
      <c r="I882">
        <v>16.32331203</v>
      </c>
      <c r="J882">
        <v>63.868597690000001</v>
      </c>
      <c r="K882">
        <v>19.808090279999998</v>
      </c>
      <c r="L882">
        <v>0.41356020799999998</v>
      </c>
      <c r="M882">
        <v>50.805688670000002</v>
      </c>
      <c r="N882">
        <v>5461512</v>
      </c>
      <c r="O882">
        <v>25.899999619999999</v>
      </c>
      <c r="P882">
        <v>25</v>
      </c>
      <c r="Q882">
        <v>26.700000760000002</v>
      </c>
      <c r="R882">
        <v>50.400001529999997</v>
      </c>
      <c r="S882">
        <v>48.099998470000003</v>
      </c>
      <c r="T882">
        <v>52.200000760000002</v>
      </c>
      <c r="U882">
        <v>23.700000760000002</v>
      </c>
      <c r="V882">
        <v>26.899999619999999</v>
      </c>
      <c r="W882">
        <v>21.100000380000001</v>
      </c>
      <c r="X882">
        <v>8</v>
      </c>
      <c r="Y882">
        <v>9.3000001910000005</v>
      </c>
      <c r="Z882">
        <v>8.6999998089999995</v>
      </c>
      <c r="AA882">
        <v>18.399999619999999</v>
      </c>
      <c r="AB882">
        <v>22.799999239999998</v>
      </c>
      <c r="AC882">
        <v>20.5</v>
      </c>
    </row>
    <row r="883" spans="1:29" x14ac:dyDescent="0.35">
      <c r="A883" t="s">
        <v>39</v>
      </c>
      <c r="B883" t="s">
        <v>103</v>
      </c>
      <c r="C883">
        <v>2015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16.338330620000001</v>
      </c>
      <c r="J883">
        <v>63.184485680000002</v>
      </c>
      <c r="K883">
        <v>20.477183700000001</v>
      </c>
      <c r="L883">
        <v>0.374669478</v>
      </c>
      <c r="M883">
        <v>50.775685170000003</v>
      </c>
      <c r="N883">
        <v>5482013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35">
      <c r="A884" t="s">
        <v>104</v>
      </c>
      <c r="B884" t="s">
        <v>105</v>
      </c>
      <c r="C884">
        <v>1967</v>
      </c>
      <c r="D884">
        <v>11</v>
      </c>
      <c r="E884">
        <v>71.160975609999994</v>
      </c>
      <c r="F884">
        <v>0</v>
      </c>
      <c r="G884">
        <v>0</v>
      </c>
      <c r="H884">
        <v>0</v>
      </c>
      <c r="I884">
        <v>25.16407581</v>
      </c>
      <c r="J884">
        <v>62.436210590000002</v>
      </c>
      <c r="K884">
        <v>12.3997136</v>
      </c>
      <c r="L884">
        <v>0.80205964399999996</v>
      </c>
      <c r="M884">
        <v>50.986067560000002</v>
      </c>
      <c r="N884">
        <v>50915456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35">
      <c r="A885" t="s">
        <v>104</v>
      </c>
      <c r="B885" t="s">
        <v>105</v>
      </c>
      <c r="C885">
        <v>1968</v>
      </c>
      <c r="D885">
        <v>10.9</v>
      </c>
      <c r="E885">
        <v>71.309756100000001</v>
      </c>
      <c r="F885">
        <v>0</v>
      </c>
      <c r="G885">
        <v>0</v>
      </c>
      <c r="H885">
        <v>0</v>
      </c>
      <c r="I885">
        <v>25.017186880000001</v>
      </c>
      <c r="J885">
        <v>62.41890506</v>
      </c>
      <c r="K885">
        <v>12.563908059999999</v>
      </c>
      <c r="L885">
        <v>0.70573278900000003</v>
      </c>
      <c r="M885">
        <v>50.942062139999997</v>
      </c>
      <c r="N885">
        <v>51276054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35">
      <c r="A886" t="s">
        <v>104</v>
      </c>
      <c r="B886" t="s">
        <v>105</v>
      </c>
      <c r="C886">
        <v>1969</v>
      </c>
      <c r="D886">
        <v>10.9</v>
      </c>
      <c r="E886">
        <v>71.458536589999994</v>
      </c>
      <c r="F886">
        <v>0</v>
      </c>
      <c r="G886">
        <v>0</v>
      </c>
      <c r="H886">
        <v>0</v>
      </c>
      <c r="I886">
        <v>24.880437260000001</v>
      </c>
      <c r="J886">
        <v>62.41067013</v>
      </c>
      <c r="K886">
        <v>12.708892609999999</v>
      </c>
      <c r="L886">
        <v>0.70390110299999997</v>
      </c>
      <c r="M886">
        <v>50.899189270000001</v>
      </c>
      <c r="N886">
        <v>51638260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35">
      <c r="A887" t="s">
        <v>104</v>
      </c>
      <c r="B887" t="s">
        <v>105</v>
      </c>
      <c r="C887">
        <v>1970</v>
      </c>
      <c r="D887">
        <v>10.8</v>
      </c>
      <c r="E887">
        <v>71.658536589999997</v>
      </c>
      <c r="F887">
        <v>0</v>
      </c>
      <c r="G887">
        <v>0</v>
      </c>
      <c r="H887">
        <v>0</v>
      </c>
      <c r="I887">
        <v>24.753866890000001</v>
      </c>
      <c r="J887">
        <v>62.416544940000001</v>
      </c>
      <c r="K887">
        <v>12.829588169999999</v>
      </c>
      <c r="L887">
        <v>0.76555241799999996</v>
      </c>
      <c r="M887">
        <v>50.857028280000002</v>
      </c>
      <c r="N887">
        <v>52035095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35">
      <c r="A888" t="s">
        <v>104</v>
      </c>
      <c r="B888" t="s">
        <v>105</v>
      </c>
      <c r="C888">
        <v>1971</v>
      </c>
      <c r="D888">
        <v>10.8</v>
      </c>
      <c r="E888">
        <v>71.907317070000005</v>
      </c>
      <c r="F888">
        <v>0</v>
      </c>
      <c r="G888">
        <v>0</v>
      </c>
      <c r="H888">
        <v>0</v>
      </c>
      <c r="I888">
        <v>24.558546509999999</v>
      </c>
      <c r="J888">
        <v>62.450968549999999</v>
      </c>
      <c r="K888">
        <v>12.99048494</v>
      </c>
      <c r="L888">
        <v>0.85217719199999997</v>
      </c>
      <c r="M888">
        <v>50.815400990000001</v>
      </c>
      <c r="N888">
        <v>52480421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35">
      <c r="A889" t="s">
        <v>104</v>
      </c>
      <c r="B889" t="s">
        <v>105</v>
      </c>
      <c r="C889">
        <v>1972</v>
      </c>
      <c r="D889">
        <v>10.7</v>
      </c>
      <c r="E889">
        <v>72.107317069999993</v>
      </c>
      <c r="F889">
        <v>0</v>
      </c>
      <c r="G889">
        <v>0</v>
      </c>
      <c r="H889">
        <v>0</v>
      </c>
      <c r="I889">
        <v>24.40859523</v>
      </c>
      <c r="J889">
        <v>62.480467150000003</v>
      </c>
      <c r="K889">
        <v>13.110937610000001</v>
      </c>
      <c r="L889">
        <v>0.908216778</v>
      </c>
      <c r="M889">
        <v>50.77541729</v>
      </c>
      <c r="N889">
        <v>52959228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35">
      <c r="A890" t="s">
        <v>104</v>
      </c>
      <c r="B890" t="s">
        <v>105</v>
      </c>
      <c r="C890">
        <v>1973</v>
      </c>
      <c r="D890">
        <v>10.6</v>
      </c>
      <c r="E890">
        <v>72.356097559999995</v>
      </c>
      <c r="F890">
        <v>0</v>
      </c>
      <c r="G890">
        <v>0</v>
      </c>
      <c r="H890">
        <v>0</v>
      </c>
      <c r="I890">
        <v>24.269239290000002</v>
      </c>
      <c r="J890">
        <v>62.524193220000001</v>
      </c>
      <c r="K890">
        <v>13.206567489999999</v>
      </c>
      <c r="L890">
        <v>0.90608471599999996</v>
      </c>
      <c r="M890">
        <v>50.739456650000001</v>
      </c>
      <c r="N890">
        <v>53441264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35">
      <c r="A891" t="s">
        <v>104</v>
      </c>
      <c r="B891" t="s">
        <v>105</v>
      </c>
      <c r="C891">
        <v>1974</v>
      </c>
      <c r="D891">
        <v>10.5</v>
      </c>
      <c r="E891">
        <v>72.604878049999996</v>
      </c>
      <c r="F891">
        <v>0</v>
      </c>
      <c r="G891">
        <v>0</v>
      </c>
      <c r="H891">
        <v>0</v>
      </c>
      <c r="I891">
        <v>24.079189070000002</v>
      </c>
      <c r="J891">
        <v>62.618683439999998</v>
      </c>
      <c r="K891">
        <v>13.30212749</v>
      </c>
      <c r="L891">
        <v>0.82210092800000001</v>
      </c>
      <c r="M891">
        <v>50.710450020000003</v>
      </c>
      <c r="N891">
        <v>53882416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35">
      <c r="A892" t="s">
        <v>104</v>
      </c>
      <c r="B892" t="s">
        <v>105</v>
      </c>
      <c r="C892">
        <v>1975</v>
      </c>
      <c r="D892">
        <v>10.4</v>
      </c>
      <c r="E892">
        <v>72.853658539999998</v>
      </c>
      <c r="F892">
        <v>0</v>
      </c>
      <c r="G892">
        <v>0</v>
      </c>
      <c r="H892">
        <v>0</v>
      </c>
      <c r="I892">
        <v>23.805393200000001</v>
      </c>
      <c r="J892">
        <v>62.785850869999997</v>
      </c>
      <c r="K892">
        <v>13.40875593</v>
      </c>
      <c r="L892">
        <v>0.68462473800000001</v>
      </c>
      <c r="M892">
        <v>50.690283870000002</v>
      </c>
      <c r="N892">
        <v>54252574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35">
      <c r="A893" t="s">
        <v>104</v>
      </c>
      <c r="B893" t="s">
        <v>105</v>
      </c>
      <c r="C893">
        <v>1976</v>
      </c>
      <c r="D893">
        <v>10.4</v>
      </c>
      <c r="E893">
        <v>73.102439020000006</v>
      </c>
      <c r="F893">
        <v>0</v>
      </c>
      <c r="G893">
        <v>0</v>
      </c>
      <c r="H893">
        <v>0</v>
      </c>
      <c r="I893">
        <v>23.56688295</v>
      </c>
      <c r="J893">
        <v>62.850909399999999</v>
      </c>
      <c r="K893">
        <v>13.582207650000001</v>
      </c>
      <c r="L893">
        <v>0.53113131499999999</v>
      </c>
      <c r="M893">
        <v>50.679280200000001</v>
      </c>
      <c r="N893">
        <v>54541493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35">
      <c r="A894" t="s">
        <v>104</v>
      </c>
      <c r="B894" t="s">
        <v>105</v>
      </c>
      <c r="C894">
        <v>1977</v>
      </c>
      <c r="D894">
        <v>10.3</v>
      </c>
      <c r="E894">
        <v>73.351219510000007</v>
      </c>
      <c r="F894">
        <v>0</v>
      </c>
      <c r="G894">
        <v>0</v>
      </c>
      <c r="H894">
        <v>0</v>
      </c>
      <c r="I894">
        <v>23.21572411</v>
      </c>
      <c r="J894">
        <v>63.000646349999997</v>
      </c>
      <c r="K894">
        <v>13.78362954</v>
      </c>
      <c r="L894">
        <v>0.40797284900000003</v>
      </c>
      <c r="M894">
        <v>50.676566729999998</v>
      </c>
      <c r="N894">
        <v>54764462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35">
      <c r="A895" t="s">
        <v>104</v>
      </c>
      <c r="B895" t="s">
        <v>105</v>
      </c>
      <c r="C895">
        <v>1978</v>
      </c>
      <c r="D895">
        <v>10.199999999999999</v>
      </c>
      <c r="E895">
        <v>73.602439020000006</v>
      </c>
      <c r="F895">
        <v>0</v>
      </c>
      <c r="G895">
        <v>0</v>
      </c>
      <c r="H895">
        <v>0</v>
      </c>
      <c r="I895">
        <v>22.801309839999998</v>
      </c>
      <c r="J895">
        <v>63.241007080000003</v>
      </c>
      <c r="K895">
        <v>13.95768309</v>
      </c>
      <c r="L895">
        <v>0.33453485500000002</v>
      </c>
      <c r="M895">
        <v>50.681236269999999</v>
      </c>
      <c r="N895">
        <v>54947975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35">
      <c r="A896" t="s">
        <v>104</v>
      </c>
      <c r="B896" t="s">
        <v>105</v>
      </c>
      <c r="C896">
        <v>1979</v>
      </c>
      <c r="D896">
        <v>10.199999999999999</v>
      </c>
      <c r="E896">
        <v>73.851219510000007</v>
      </c>
      <c r="F896">
        <v>0</v>
      </c>
      <c r="G896">
        <v>0</v>
      </c>
      <c r="H896">
        <v>0</v>
      </c>
      <c r="I896">
        <v>22.413231849999999</v>
      </c>
      <c r="J896">
        <v>63.569515989999999</v>
      </c>
      <c r="K896">
        <v>14.01725216</v>
      </c>
      <c r="L896">
        <v>0.33179785899999997</v>
      </c>
      <c r="M896">
        <v>50.69187994</v>
      </c>
      <c r="N896">
        <v>55130594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35">
      <c r="A897" t="s">
        <v>104</v>
      </c>
      <c r="B897" t="s">
        <v>105</v>
      </c>
      <c r="C897">
        <v>1980</v>
      </c>
      <c r="D897">
        <v>10.199999999999999</v>
      </c>
      <c r="E897">
        <v>74.051219509999996</v>
      </c>
      <c r="F897">
        <v>0</v>
      </c>
      <c r="G897">
        <v>0</v>
      </c>
      <c r="H897">
        <v>0</v>
      </c>
      <c r="I897">
        <v>22.101286689999998</v>
      </c>
      <c r="J897">
        <v>63.978736959999999</v>
      </c>
      <c r="K897">
        <v>13.91997636</v>
      </c>
      <c r="L897">
        <v>0.380529801</v>
      </c>
      <c r="M897">
        <v>50.707199260000003</v>
      </c>
      <c r="N897">
        <v>55340782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9.5</v>
      </c>
      <c r="Y897">
        <v>4.3000001909999996</v>
      </c>
      <c r="Z897">
        <v>6.4000000950000002</v>
      </c>
      <c r="AA897">
        <v>0</v>
      </c>
      <c r="AB897">
        <v>0</v>
      </c>
      <c r="AC897">
        <v>0</v>
      </c>
    </row>
    <row r="898" spans="1:29" x14ac:dyDescent="0.35">
      <c r="A898" t="s">
        <v>104</v>
      </c>
      <c r="B898" t="s">
        <v>105</v>
      </c>
      <c r="C898">
        <v>1981</v>
      </c>
      <c r="D898">
        <v>10.1</v>
      </c>
      <c r="E898">
        <v>74.3</v>
      </c>
      <c r="F898">
        <v>0</v>
      </c>
      <c r="G898">
        <v>0</v>
      </c>
      <c r="H898">
        <v>0</v>
      </c>
      <c r="I898">
        <v>21.752561270000001</v>
      </c>
      <c r="J898">
        <v>64.490079949999995</v>
      </c>
      <c r="K898">
        <v>13.757358780000001</v>
      </c>
      <c r="L898">
        <v>0.44180996299999997</v>
      </c>
      <c r="M898">
        <v>50.727164690000002</v>
      </c>
      <c r="N898">
        <v>55585824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10.600000380000001</v>
      </c>
      <c r="Y898">
        <v>5.3000001909999996</v>
      </c>
      <c r="Z898">
        <v>7.4000000950000002</v>
      </c>
      <c r="AA898">
        <v>0</v>
      </c>
      <c r="AB898">
        <v>0</v>
      </c>
      <c r="AC898">
        <v>0</v>
      </c>
    </row>
    <row r="899" spans="1:29" x14ac:dyDescent="0.35">
      <c r="A899" t="s">
        <v>104</v>
      </c>
      <c r="B899" t="s">
        <v>105</v>
      </c>
      <c r="C899">
        <v>1982</v>
      </c>
      <c r="D899">
        <v>10</v>
      </c>
      <c r="E899">
        <v>74.5</v>
      </c>
      <c r="F899">
        <v>0</v>
      </c>
      <c r="G899">
        <v>0</v>
      </c>
      <c r="H899">
        <v>0</v>
      </c>
      <c r="I899">
        <v>21.539642239999999</v>
      </c>
      <c r="J899">
        <v>65.026668299999997</v>
      </c>
      <c r="K899">
        <v>13.43368946</v>
      </c>
      <c r="L899">
        <v>0.48975664200000002</v>
      </c>
      <c r="M899">
        <v>50.751305629999997</v>
      </c>
      <c r="N899">
        <v>55858727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11.19999981</v>
      </c>
      <c r="Y899">
        <v>6.0999999049999998</v>
      </c>
      <c r="Z899">
        <v>8.1000003809999992</v>
      </c>
      <c r="AA899">
        <v>0</v>
      </c>
      <c r="AB899">
        <v>0</v>
      </c>
      <c r="AC899">
        <v>0</v>
      </c>
    </row>
    <row r="900" spans="1:29" x14ac:dyDescent="0.35">
      <c r="A900" t="s">
        <v>104</v>
      </c>
      <c r="B900" t="s">
        <v>105</v>
      </c>
      <c r="C900">
        <v>1983</v>
      </c>
      <c r="D900">
        <v>10</v>
      </c>
      <c r="E900">
        <v>74.8</v>
      </c>
      <c r="F900">
        <v>41.299999239999998</v>
      </c>
      <c r="G900">
        <v>43.599998470000003</v>
      </c>
      <c r="H900">
        <v>38.5</v>
      </c>
      <c r="I900">
        <v>21.394758150000001</v>
      </c>
      <c r="J900">
        <v>65.548263439999999</v>
      </c>
      <c r="K900">
        <v>13.05697842</v>
      </c>
      <c r="L900">
        <v>0.53128182999999995</v>
      </c>
      <c r="M900">
        <v>50.777328269999998</v>
      </c>
      <c r="N900">
        <v>56156284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10.5</v>
      </c>
      <c r="Y900">
        <v>6.0999999049999998</v>
      </c>
      <c r="Z900">
        <v>7.9000000950000002</v>
      </c>
      <c r="AA900">
        <v>23.899999619999999</v>
      </c>
      <c r="AB900">
        <v>16</v>
      </c>
      <c r="AC900">
        <v>19.799999239999998</v>
      </c>
    </row>
    <row r="901" spans="1:29" x14ac:dyDescent="0.35">
      <c r="A901" t="s">
        <v>104</v>
      </c>
      <c r="B901" t="s">
        <v>105</v>
      </c>
      <c r="C901">
        <v>1984</v>
      </c>
      <c r="D901">
        <v>9.9</v>
      </c>
      <c r="E901">
        <v>75</v>
      </c>
      <c r="F901">
        <v>40.5</v>
      </c>
      <c r="G901">
        <v>45.099998470000003</v>
      </c>
      <c r="H901">
        <v>35.200000760000002</v>
      </c>
      <c r="I901">
        <v>21.215395340000001</v>
      </c>
      <c r="J901">
        <v>66.001901040000007</v>
      </c>
      <c r="K901">
        <v>12.782703619999999</v>
      </c>
      <c r="L901">
        <v>0.55845520100000001</v>
      </c>
      <c r="M901">
        <v>50.802407359999997</v>
      </c>
      <c r="N901">
        <v>56470769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12.100000380000001</v>
      </c>
      <c r="Y901">
        <v>7.5999999049999998</v>
      </c>
      <c r="Z901">
        <v>9.5</v>
      </c>
      <c r="AA901">
        <v>28.700000760000002</v>
      </c>
      <c r="AB901">
        <v>20.799999239999998</v>
      </c>
      <c r="AC901">
        <v>24.600000380000001</v>
      </c>
    </row>
    <row r="902" spans="1:29" x14ac:dyDescent="0.35">
      <c r="A902" t="s">
        <v>104</v>
      </c>
      <c r="B902" t="s">
        <v>105</v>
      </c>
      <c r="C902">
        <v>1985</v>
      </c>
      <c r="D902">
        <v>9.8000000000000007</v>
      </c>
      <c r="E902">
        <v>75.3</v>
      </c>
      <c r="F902">
        <v>45.200000760000002</v>
      </c>
      <c r="G902">
        <v>48.799999239999998</v>
      </c>
      <c r="H902">
        <v>41.099998470000003</v>
      </c>
      <c r="I902">
        <v>20.960556409999999</v>
      </c>
      <c r="J902">
        <v>66.345585200000002</v>
      </c>
      <c r="K902">
        <v>12.693858390000001</v>
      </c>
      <c r="L902">
        <v>0.57372307</v>
      </c>
      <c r="M902">
        <v>50.8245741</v>
      </c>
      <c r="N902">
        <v>56795686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12.600000380000001</v>
      </c>
      <c r="Y902">
        <v>8.5</v>
      </c>
      <c r="Z902">
        <v>10.30000019</v>
      </c>
      <c r="AA902">
        <v>28.799999239999998</v>
      </c>
      <c r="AB902">
        <v>22.899999619999999</v>
      </c>
      <c r="AC902">
        <v>25.700000760000002</v>
      </c>
    </row>
    <row r="903" spans="1:29" x14ac:dyDescent="0.35">
      <c r="A903" t="s">
        <v>104</v>
      </c>
      <c r="B903" t="s">
        <v>105</v>
      </c>
      <c r="C903">
        <v>1986</v>
      </c>
      <c r="D903">
        <v>9.6999999999999993</v>
      </c>
      <c r="E903">
        <v>75.599999999999994</v>
      </c>
      <c r="F903">
        <v>45.700000760000002</v>
      </c>
      <c r="G903">
        <v>47.900001529999997</v>
      </c>
      <c r="H903">
        <v>43.200000760000002</v>
      </c>
      <c r="I903">
        <v>20.83603222</v>
      </c>
      <c r="J903">
        <v>66.376193490000006</v>
      </c>
      <c r="K903">
        <v>12.787774300000001</v>
      </c>
      <c r="L903">
        <v>0.59161025899999997</v>
      </c>
      <c r="M903">
        <v>50.842773510000001</v>
      </c>
      <c r="N903">
        <v>57132691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12.30000019</v>
      </c>
      <c r="Y903">
        <v>8.6999998089999995</v>
      </c>
      <c r="Z903">
        <v>10.19999981</v>
      </c>
      <c r="AA903">
        <v>26.5</v>
      </c>
      <c r="AB903">
        <v>21.5</v>
      </c>
      <c r="AC903">
        <v>23.899999619999999</v>
      </c>
    </row>
    <row r="904" spans="1:29" x14ac:dyDescent="0.35">
      <c r="A904" t="s">
        <v>104</v>
      </c>
      <c r="B904" t="s">
        <v>105</v>
      </c>
      <c r="C904">
        <v>1987</v>
      </c>
      <c r="D904">
        <v>9.6</v>
      </c>
      <c r="E904">
        <v>75.8</v>
      </c>
      <c r="F904">
        <v>46.099998470000003</v>
      </c>
      <c r="G904">
        <v>48.400001529999997</v>
      </c>
      <c r="H904">
        <v>43.299999239999998</v>
      </c>
      <c r="I904">
        <v>20.58728292</v>
      </c>
      <c r="J904">
        <v>66.361571319999996</v>
      </c>
      <c r="K904">
        <v>13.051145760000001</v>
      </c>
      <c r="L904">
        <v>0.610566202</v>
      </c>
      <c r="M904">
        <v>50.857481829999998</v>
      </c>
      <c r="N904">
        <v>57482591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13.5</v>
      </c>
      <c r="Y904">
        <v>8.6000003809999992</v>
      </c>
      <c r="Z904">
        <v>10.69999981</v>
      </c>
      <c r="AA904">
        <v>27.100000380000001</v>
      </c>
      <c r="AB904">
        <v>20</v>
      </c>
      <c r="AC904">
        <v>23.399999619999999</v>
      </c>
    </row>
    <row r="905" spans="1:29" x14ac:dyDescent="0.35">
      <c r="A905" t="s">
        <v>104</v>
      </c>
      <c r="B905" t="s">
        <v>105</v>
      </c>
      <c r="C905">
        <v>1988</v>
      </c>
      <c r="D905">
        <v>9.5</v>
      </c>
      <c r="E905">
        <v>76.099999999999994</v>
      </c>
      <c r="F905">
        <v>46.200000760000002</v>
      </c>
      <c r="G905">
        <v>48</v>
      </c>
      <c r="H905">
        <v>43.900001529999997</v>
      </c>
      <c r="I905">
        <v>20.284162850000001</v>
      </c>
      <c r="J905">
        <v>66.305593770000002</v>
      </c>
      <c r="K905">
        <v>13.410243380000001</v>
      </c>
      <c r="L905">
        <v>0.61376854599999997</v>
      </c>
      <c r="M905">
        <v>50.870206719999999</v>
      </c>
      <c r="N905">
        <v>57836486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12.80000019</v>
      </c>
      <c r="Y905">
        <v>8.1999998089999995</v>
      </c>
      <c r="Z905">
        <v>10.19999981</v>
      </c>
      <c r="AA905">
        <v>25.299999239999998</v>
      </c>
      <c r="AB905">
        <v>19.100000380000001</v>
      </c>
      <c r="AC905">
        <v>22.200000760000002</v>
      </c>
    </row>
    <row r="906" spans="1:29" x14ac:dyDescent="0.35">
      <c r="A906" t="s">
        <v>104</v>
      </c>
      <c r="B906" t="s">
        <v>105</v>
      </c>
      <c r="C906">
        <v>1989</v>
      </c>
      <c r="D906">
        <v>9.4</v>
      </c>
      <c r="E906">
        <v>76.348780489999996</v>
      </c>
      <c r="F906">
        <v>45.200000760000002</v>
      </c>
      <c r="G906">
        <v>47.099998470000003</v>
      </c>
      <c r="H906">
        <v>42.5</v>
      </c>
      <c r="I906">
        <v>20.027994809999999</v>
      </c>
      <c r="J906">
        <v>66.217502429999996</v>
      </c>
      <c r="K906">
        <v>13.754502759999999</v>
      </c>
      <c r="L906">
        <v>0.59682718599999995</v>
      </c>
      <c r="M906">
        <v>50.88325021</v>
      </c>
      <c r="N906">
        <v>58182702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12.600000380000001</v>
      </c>
      <c r="Y906">
        <v>7.3000001909999996</v>
      </c>
      <c r="Z906">
        <v>9.6000003809999992</v>
      </c>
      <c r="AA906">
        <v>23.100000380000001</v>
      </c>
      <c r="AB906">
        <v>16.200000760000002</v>
      </c>
      <c r="AC906">
        <v>19.5</v>
      </c>
    </row>
    <row r="907" spans="1:29" x14ac:dyDescent="0.35">
      <c r="A907" t="s">
        <v>104</v>
      </c>
      <c r="B907" t="s">
        <v>105</v>
      </c>
      <c r="C907">
        <v>1990</v>
      </c>
      <c r="D907">
        <v>9.3000000000000007</v>
      </c>
      <c r="E907">
        <v>76.599999999999994</v>
      </c>
      <c r="F907">
        <v>41.400001529999997</v>
      </c>
      <c r="G907">
        <v>43.5</v>
      </c>
      <c r="H907">
        <v>38.599998470000003</v>
      </c>
      <c r="I907">
        <v>19.85943245</v>
      </c>
      <c r="J907">
        <v>66.118231050000006</v>
      </c>
      <c r="K907">
        <v>14.0223365</v>
      </c>
      <c r="L907">
        <v>0.56575763800000001</v>
      </c>
      <c r="M907">
        <v>50.898232989999997</v>
      </c>
      <c r="N907">
        <v>58512808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12.19999981</v>
      </c>
      <c r="Y907">
        <v>7.1999998090000004</v>
      </c>
      <c r="Z907">
        <v>9.3999996190000008</v>
      </c>
      <c r="AA907">
        <v>23</v>
      </c>
      <c r="AB907">
        <v>16.799999239999998</v>
      </c>
      <c r="AC907">
        <v>19.799999239999998</v>
      </c>
    </row>
    <row r="908" spans="1:29" x14ac:dyDescent="0.35">
      <c r="A908" t="s">
        <v>104</v>
      </c>
      <c r="B908" t="s">
        <v>105</v>
      </c>
      <c r="C908">
        <v>1991</v>
      </c>
      <c r="D908">
        <v>9.1999999999999993</v>
      </c>
      <c r="E908">
        <v>76.848780489999996</v>
      </c>
      <c r="F908">
        <v>39.799999239999998</v>
      </c>
      <c r="G908">
        <v>41.900001529999997</v>
      </c>
      <c r="H908">
        <v>37.099998470000003</v>
      </c>
      <c r="I908">
        <v>19.6965152</v>
      </c>
      <c r="J908">
        <v>65.991462279999993</v>
      </c>
      <c r="K908">
        <v>14.312022519999999</v>
      </c>
      <c r="L908">
        <v>7.9445051000000003E-2</v>
      </c>
      <c r="M908">
        <v>50.915580679999998</v>
      </c>
      <c r="N908">
        <v>58559312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11.69999981</v>
      </c>
      <c r="Y908">
        <v>7.1999998090000004</v>
      </c>
      <c r="Z908">
        <v>9.1999998089999995</v>
      </c>
      <c r="AA908">
        <v>22.600000380000001</v>
      </c>
      <c r="AB908">
        <v>17</v>
      </c>
      <c r="AC908">
        <v>19.799999239999998</v>
      </c>
    </row>
    <row r="909" spans="1:29" x14ac:dyDescent="0.35">
      <c r="A909" t="s">
        <v>104</v>
      </c>
      <c r="B909" t="s">
        <v>105</v>
      </c>
      <c r="C909">
        <v>1992</v>
      </c>
      <c r="D909">
        <v>9.1999999999999993</v>
      </c>
      <c r="E909">
        <v>77.099999999999994</v>
      </c>
      <c r="F909">
        <v>34.299999239999998</v>
      </c>
      <c r="G909">
        <v>36.299999239999998</v>
      </c>
      <c r="H909">
        <v>31.600000380000001</v>
      </c>
      <c r="I909">
        <v>19.615727570000001</v>
      </c>
      <c r="J909">
        <v>65.843372599999995</v>
      </c>
      <c r="K909">
        <v>14.540899830000001</v>
      </c>
      <c r="L909">
        <v>0.49723752399999999</v>
      </c>
      <c r="M909">
        <v>50.934665010000003</v>
      </c>
      <c r="N909">
        <v>58851216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12.899999619999999</v>
      </c>
      <c r="Y909">
        <v>8.1000003809999992</v>
      </c>
      <c r="Z909">
        <v>10.30000019</v>
      </c>
      <c r="AA909">
        <v>25</v>
      </c>
      <c r="AB909">
        <v>18.600000380000001</v>
      </c>
      <c r="AC909">
        <v>21.700000760000002</v>
      </c>
    </row>
    <row r="910" spans="1:29" x14ac:dyDescent="0.35">
      <c r="A910" t="s">
        <v>104</v>
      </c>
      <c r="B910" t="s">
        <v>105</v>
      </c>
      <c r="C910">
        <v>1993</v>
      </c>
      <c r="D910">
        <v>9.1999999999999993</v>
      </c>
      <c r="E910">
        <v>77.3</v>
      </c>
      <c r="F910">
        <v>33.099998470000003</v>
      </c>
      <c r="G910">
        <v>34.900001529999997</v>
      </c>
      <c r="H910">
        <v>31</v>
      </c>
      <c r="I910">
        <v>19.583425640000002</v>
      </c>
      <c r="J910">
        <v>65.687030590000006</v>
      </c>
      <c r="K910">
        <v>14.729543769999999</v>
      </c>
      <c r="L910">
        <v>0.43329055900000002</v>
      </c>
      <c r="M910">
        <v>50.954801099999997</v>
      </c>
      <c r="N910">
        <v>59106766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13.5</v>
      </c>
      <c r="Y910">
        <v>9.6999998089999995</v>
      </c>
      <c r="Z910">
        <v>11.399999619999999</v>
      </c>
      <c r="AA910">
        <v>27.700000760000002</v>
      </c>
      <c r="AB910">
        <v>23.600000380000001</v>
      </c>
      <c r="AC910">
        <v>25.600000380000001</v>
      </c>
    </row>
    <row r="911" spans="1:29" x14ac:dyDescent="0.35">
      <c r="A911" t="s">
        <v>104</v>
      </c>
      <c r="B911" t="s">
        <v>105</v>
      </c>
      <c r="C911">
        <v>1994</v>
      </c>
      <c r="D911">
        <v>9.1</v>
      </c>
      <c r="E911">
        <v>77.648780489999993</v>
      </c>
      <c r="F911">
        <v>37.299999239999998</v>
      </c>
      <c r="G911">
        <v>37.900001529999997</v>
      </c>
      <c r="H911">
        <v>36.599998470000003</v>
      </c>
      <c r="I911">
        <v>19.539823210000002</v>
      </c>
      <c r="J911">
        <v>65.546843870000004</v>
      </c>
      <c r="K911">
        <v>14.91333292</v>
      </c>
      <c r="L911">
        <v>0.37223825799999999</v>
      </c>
      <c r="M911">
        <v>50.974930620000002</v>
      </c>
      <c r="N911">
        <v>59327194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14.600000380000001</v>
      </c>
      <c r="Y911">
        <v>11.100000380000001</v>
      </c>
      <c r="Z911">
        <v>12.69999981</v>
      </c>
      <c r="AA911">
        <v>30.5</v>
      </c>
      <c r="AB911">
        <v>27.200000760000002</v>
      </c>
      <c r="AC911">
        <v>28.799999239999998</v>
      </c>
    </row>
    <row r="912" spans="1:29" x14ac:dyDescent="0.35">
      <c r="A912" t="s">
        <v>104</v>
      </c>
      <c r="B912" t="s">
        <v>105</v>
      </c>
      <c r="C912">
        <v>1995</v>
      </c>
      <c r="D912">
        <v>9.1</v>
      </c>
      <c r="E912">
        <v>77.751219509999999</v>
      </c>
      <c r="F912">
        <v>39.900001529999997</v>
      </c>
      <c r="G912">
        <v>40.900001529999997</v>
      </c>
      <c r="H912">
        <v>38.799999239999998</v>
      </c>
      <c r="I912">
        <v>19.45664172</v>
      </c>
      <c r="J912">
        <v>65.433659019999993</v>
      </c>
      <c r="K912">
        <v>15.10969925</v>
      </c>
      <c r="L912">
        <v>0.36124820400000002</v>
      </c>
      <c r="M912">
        <v>50.994339089999997</v>
      </c>
      <c r="N912">
        <v>59541900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14.100000380000001</v>
      </c>
      <c r="Y912">
        <v>10</v>
      </c>
      <c r="Z912">
        <v>11.899999619999999</v>
      </c>
      <c r="AA912">
        <v>30.700000760000002</v>
      </c>
      <c r="AB912">
        <v>23.700000760000002</v>
      </c>
      <c r="AC912">
        <v>27.100000380000001</v>
      </c>
    </row>
    <row r="913" spans="1:29" x14ac:dyDescent="0.35">
      <c r="A913" t="s">
        <v>104</v>
      </c>
      <c r="B913" t="s">
        <v>105</v>
      </c>
      <c r="C913">
        <v>1996</v>
      </c>
      <c r="D913">
        <v>9.1</v>
      </c>
      <c r="E913">
        <v>77.953658540000006</v>
      </c>
      <c r="F913">
        <v>38</v>
      </c>
      <c r="G913">
        <v>39.599998470000003</v>
      </c>
      <c r="H913">
        <v>36.099998470000003</v>
      </c>
      <c r="I913">
        <v>19.329811150000001</v>
      </c>
      <c r="J913">
        <v>65.340764879999995</v>
      </c>
      <c r="K913">
        <v>15.329423970000001</v>
      </c>
      <c r="L913">
        <v>0.35407724400000001</v>
      </c>
      <c r="M913">
        <v>51.012712860000001</v>
      </c>
      <c r="N913">
        <v>59753098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14.600000380000001</v>
      </c>
      <c r="Y913">
        <v>10.600000380000001</v>
      </c>
      <c r="Z913">
        <v>12.399999619999999</v>
      </c>
      <c r="AA913">
        <v>30.299999239999998</v>
      </c>
      <c r="AB913">
        <v>25.100000380000001</v>
      </c>
      <c r="AC913">
        <v>27.600000380000001</v>
      </c>
    </row>
    <row r="914" spans="1:29" x14ac:dyDescent="0.35">
      <c r="A914" t="s">
        <v>104</v>
      </c>
      <c r="B914" t="s">
        <v>105</v>
      </c>
      <c r="C914">
        <v>1997</v>
      </c>
      <c r="D914">
        <v>9.1</v>
      </c>
      <c r="E914">
        <v>78.304878049999999</v>
      </c>
      <c r="F914">
        <v>39.200000760000002</v>
      </c>
      <c r="G914">
        <v>40.700000760000002</v>
      </c>
      <c r="H914">
        <v>37.599998470000003</v>
      </c>
      <c r="I914">
        <v>19.20026064</v>
      </c>
      <c r="J914">
        <v>65.252607510000004</v>
      </c>
      <c r="K914">
        <v>15.54713185</v>
      </c>
      <c r="L914">
        <v>0.35374349999999999</v>
      </c>
      <c r="M914">
        <v>51.030415320000003</v>
      </c>
      <c r="N914">
        <v>59964845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14.5</v>
      </c>
      <c r="Y914">
        <v>11.100000380000001</v>
      </c>
      <c r="Z914">
        <v>12.600000380000001</v>
      </c>
      <c r="AA914">
        <v>31.200000760000002</v>
      </c>
      <c r="AB914">
        <v>27</v>
      </c>
      <c r="AC914">
        <v>29</v>
      </c>
    </row>
    <row r="915" spans="1:29" x14ac:dyDescent="0.35">
      <c r="A915" t="s">
        <v>104</v>
      </c>
      <c r="B915" t="s">
        <v>105</v>
      </c>
      <c r="C915">
        <v>1998</v>
      </c>
      <c r="D915">
        <v>9.1</v>
      </c>
      <c r="E915">
        <v>78.604878049999996</v>
      </c>
      <c r="F915">
        <v>41.599998470000003</v>
      </c>
      <c r="G915">
        <v>41.799999239999998</v>
      </c>
      <c r="H915">
        <v>41.299999239999998</v>
      </c>
      <c r="I915">
        <v>19.062152579999999</v>
      </c>
      <c r="J915">
        <v>65.181943880000006</v>
      </c>
      <c r="K915">
        <v>15.75590354</v>
      </c>
      <c r="L915">
        <v>0.36861282899999998</v>
      </c>
      <c r="M915">
        <v>51.048187650000003</v>
      </c>
      <c r="N915">
        <v>60186291</v>
      </c>
      <c r="O915">
        <v>46.299999239999998</v>
      </c>
      <c r="P915">
        <v>44.099998470000003</v>
      </c>
      <c r="Q915">
        <v>48.900001529999997</v>
      </c>
      <c r="R915">
        <v>40.200000760000002</v>
      </c>
      <c r="S915">
        <v>41.5</v>
      </c>
      <c r="T915">
        <v>38.700000760000002</v>
      </c>
      <c r="U915">
        <v>13.5</v>
      </c>
      <c r="V915">
        <v>14.5</v>
      </c>
      <c r="W915">
        <v>12.399999619999999</v>
      </c>
      <c r="X915">
        <v>14.19999981</v>
      </c>
      <c r="Y915">
        <v>10.5</v>
      </c>
      <c r="Z915">
        <v>12.19999981</v>
      </c>
      <c r="AA915">
        <v>28.399999619999999</v>
      </c>
      <c r="AB915">
        <v>24.200000760000002</v>
      </c>
      <c r="AC915">
        <v>26.200000760000002</v>
      </c>
    </row>
    <row r="916" spans="1:29" x14ac:dyDescent="0.35">
      <c r="A916" t="s">
        <v>104</v>
      </c>
      <c r="B916" t="s">
        <v>105</v>
      </c>
      <c r="C916">
        <v>1999</v>
      </c>
      <c r="D916">
        <v>9.1</v>
      </c>
      <c r="E916">
        <v>78.756097560000001</v>
      </c>
      <c r="F916">
        <v>38.700000760000002</v>
      </c>
      <c r="G916">
        <v>39.5</v>
      </c>
      <c r="H916">
        <v>37.599998470000003</v>
      </c>
      <c r="I916">
        <v>18.92265781</v>
      </c>
      <c r="J916">
        <v>65.134028639999997</v>
      </c>
      <c r="K916">
        <v>15.943313549999999</v>
      </c>
      <c r="L916">
        <v>0.514446391</v>
      </c>
      <c r="M916">
        <v>51.067051489999997</v>
      </c>
      <c r="N916">
        <v>60496715</v>
      </c>
      <c r="O916">
        <v>46.700000760000002</v>
      </c>
      <c r="P916">
        <v>43.900001529999997</v>
      </c>
      <c r="Q916">
        <v>49.900001529999997</v>
      </c>
      <c r="R916">
        <v>40</v>
      </c>
      <c r="S916">
        <v>41.700000760000002</v>
      </c>
      <c r="T916">
        <v>38.099998470000003</v>
      </c>
      <c r="U916">
        <v>13.30000019</v>
      </c>
      <c r="V916">
        <v>14.399999619999999</v>
      </c>
      <c r="W916">
        <v>11.899999619999999</v>
      </c>
      <c r="X916">
        <v>14.100000380000001</v>
      </c>
      <c r="Y916">
        <v>10.5</v>
      </c>
      <c r="Z916">
        <v>12.19999981</v>
      </c>
      <c r="AA916">
        <v>28.399999619999999</v>
      </c>
      <c r="AB916">
        <v>24.899999619999999</v>
      </c>
      <c r="AC916">
        <v>26.5</v>
      </c>
    </row>
    <row r="917" spans="1:29" x14ac:dyDescent="0.35">
      <c r="A917" t="s">
        <v>104</v>
      </c>
      <c r="B917" t="s">
        <v>105</v>
      </c>
      <c r="C917">
        <v>2000</v>
      </c>
      <c r="D917">
        <v>8.9</v>
      </c>
      <c r="E917">
        <v>79.056097559999998</v>
      </c>
      <c r="F917">
        <v>39.700000760000002</v>
      </c>
      <c r="G917">
        <v>40.799999239999998</v>
      </c>
      <c r="H917">
        <v>38.400001529999997</v>
      </c>
      <c r="I917">
        <v>18.790719540000001</v>
      </c>
      <c r="J917">
        <v>65.106954139999999</v>
      </c>
      <c r="K917">
        <v>16.10232632</v>
      </c>
      <c r="L917">
        <v>0.68493092899999997</v>
      </c>
      <c r="M917">
        <v>51.087621040000002</v>
      </c>
      <c r="N917">
        <v>60912498</v>
      </c>
      <c r="O917">
        <v>47.700000760000002</v>
      </c>
      <c r="P917">
        <v>46.099998470000003</v>
      </c>
      <c r="Q917">
        <v>49.599998470000003</v>
      </c>
      <c r="R917">
        <v>39.299999239999998</v>
      </c>
      <c r="S917">
        <v>40.5</v>
      </c>
      <c r="T917">
        <v>37.799999239999998</v>
      </c>
      <c r="U917">
        <v>13</v>
      </c>
      <c r="V917">
        <v>13.399999619999999</v>
      </c>
      <c r="W917">
        <v>12.600000380000001</v>
      </c>
      <c r="X917">
        <v>12.19999981</v>
      </c>
      <c r="Y917">
        <v>8.6000003809999992</v>
      </c>
      <c r="Z917">
        <v>10.19999981</v>
      </c>
      <c r="AA917">
        <v>22.600000380000001</v>
      </c>
      <c r="AB917">
        <v>19</v>
      </c>
      <c r="AC917">
        <v>20.600000380000001</v>
      </c>
    </row>
    <row r="918" spans="1:29" x14ac:dyDescent="0.35">
      <c r="A918" t="s">
        <v>104</v>
      </c>
      <c r="B918" t="s">
        <v>105</v>
      </c>
      <c r="C918">
        <v>2001</v>
      </c>
      <c r="D918">
        <v>8.8000000000000007</v>
      </c>
      <c r="E918">
        <v>79.158536589999997</v>
      </c>
      <c r="F918">
        <v>36.799999239999998</v>
      </c>
      <c r="G918">
        <v>36.799999239999998</v>
      </c>
      <c r="H918">
        <v>36.900001529999997</v>
      </c>
      <c r="I918">
        <v>18.736217369999999</v>
      </c>
      <c r="J918">
        <v>65.029300520000007</v>
      </c>
      <c r="K918">
        <v>16.234482119999999</v>
      </c>
      <c r="L918">
        <v>0.72779131799999996</v>
      </c>
      <c r="M918">
        <v>51.110093370000001</v>
      </c>
      <c r="N918">
        <v>61357431</v>
      </c>
      <c r="O918">
        <v>44.700000760000002</v>
      </c>
      <c r="P918">
        <v>43.5</v>
      </c>
      <c r="Q918">
        <v>46.099998470000003</v>
      </c>
      <c r="R918">
        <v>38.900001529999997</v>
      </c>
      <c r="S918">
        <v>40.400001529999997</v>
      </c>
      <c r="T918">
        <v>37</v>
      </c>
      <c r="U918">
        <v>14.19999981</v>
      </c>
      <c r="V918">
        <v>14.30000019</v>
      </c>
      <c r="W918">
        <v>14.100000380000001</v>
      </c>
      <c r="X918">
        <v>10.5</v>
      </c>
      <c r="Y918">
        <v>7</v>
      </c>
      <c r="Z918">
        <v>8.6000003809999992</v>
      </c>
      <c r="AA918">
        <v>20.5</v>
      </c>
      <c r="AB918">
        <v>16</v>
      </c>
      <c r="AC918">
        <v>18</v>
      </c>
    </row>
    <row r="919" spans="1:29" x14ac:dyDescent="0.35">
      <c r="A919" t="s">
        <v>104</v>
      </c>
      <c r="B919" t="s">
        <v>105</v>
      </c>
      <c r="C919">
        <v>2002</v>
      </c>
      <c r="D919">
        <v>8.8000000000000007</v>
      </c>
      <c r="E919">
        <v>79.260975610000003</v>
      </c>
      <c r="F919">
        <v>32.700000760000002</v>
      </c>
      <c r="G919">
        <v>34.400001529999997</v>
      </c>
      <c r="H919">
        <v>31</v>
      </c>
      <c r="I919">
        <v>18.662641480000001</v>
      </c>
      <c r="J919">
        <v>64.978205939999995</v>
      </c>
      <c r="K919">
        <v>16.359152569999999</v>
      </c>
      <c r="L919">
        <v>0.72722988499999996</v>
      </c>
      <c r="M919">
        <v>51.133915309999999</v>
      </c>
      <c r="N919">
        <v>61805267</v>
      </c>
      <c r="O919">
        <v>42.5</v>
      </c>
      <c r="P919">
        <v>40.900001529999997</v>
      </c>
      <c r="Q919">
        <v>44.200000760000002</v>
      </c>
      <c r="R919">
        <v>39.099998470000003</v>
      </c>
      <c r="S919">
        <v>41.5</v>
      </c>
      <c r="T919">
        <v>36.599998470000003</v>
      </c>
      <c r="U919">
        <v>16.5</v>
      </c>
      <c r="V919">
        <v>15.899999619999999</v>
      </c>
      <c r="W919">
        <v>17.100000380000001</v>
      </c>
      <c r="X919">
        <v>9.8000001910000005</v>
      </c>
      <c r="Y919">
        <v>7.8000001909999996</v>
      </c>
      <c r="Z919">
        <v>8.6999998089999995</v>
      </c>
      <c r="AA919">
        <v>20.799999239999998</v>
      </c>
      <c r="AB919">
        <v>17.5</v>
      </c>
      <c r="AC919">
        <v>18.899999619999999</v>
      </c>
    </row>
    <row r="920" spans="1:29" x14ac:dyDescent="0.35">
      <c r="A920" t="s">
        <v>104</v>
      </c>
      <c r="B920" t="s">
        <v>105</v>
      </c>
      <c r="C920">
        <v>2003</v>
      </c>
      <c r="D920">
        <v>9.1</v>
      </c>
      <c r="E920">
        <v>79.114634150000001</v>
      </c>
      <c r="F920">
        <v>37.099998470000003</v>
      </c>
      <c r="G920">
        <v>37.200000760000002</v>
      </c>
      <c r="H920">
        <v>37.099998470000003</v>
      </c>
      <c r="I920">
        <v>18.580693910000001</v>
      </c>
      <c r="J920">
        <v>64.944943140000007</v>
      </c>
      <c r="K920">
        <v>16.47436295</v>
      </c>
      <c r="L920">
        <v>0.70877598600000002</v>
      </c>
      <c r="M920">
        <v>51.158033830000001</v>
      </c>
      <c r="N920">
        <v>62244884</v>
      </c>
      <c r="O920">
        <v>39.700000760000002</v>
      </c>
      <c r="P920">
        <v>38.400001529999997</v>
      </c>
      <c r="Q920">
        <v>41.099998470000003</v>
      </c>
      <c r="R920">
        <v>40.599998470000003</v>
      </c>
      <c r="S920">
        <v>41.299999239999998</v>
      </c>
      <c r="T920">
        <v>39.700000760000002</v>
      </c>
      <c r="U920">
        <v>18.5</v>
      </c>
      <c r="V920">
        <v>19.100000380000001</v>
      </c>
      <c r="W920">
        <v>17.799999239999998</v>
      </c>
      <c r="X920">
        <v>9.5</v>
      </c>
      <c r="Y920">
        <v>7.5999999049999998</v>
      </c>
      <c r="Z920">
        <v>8.5</v>
      </c>
      <c r="AA920">
        <v>18.899999619999999</v>
      </c>
      <c r="AB920">
        <v>17.700000760000002</v>
      </c>
      <c r="AC920">
        <v>18.299999239999998</v>
      </c>
    </row>
    <row r="921" spans="1:29" x14ac:dyDescent="0.35">
      <c r="A921" t="s">
        <v>104</v>
      </c>
      <c r="B921" t="s">
        <v>105</v>
      </c>
      <c r="C921">
        <v>2004</v>
      </c>
      <c r="D921">
        <v>8.3000000000000007</v>
      </c>
      <c r="E921">
        <v>80.163414630000005</v>
      </c>
      <c r="F921">
        <v>40</v>
      </c>
      <c r="G921">
        <v>40.5</v>
      </c>
      <c r="H921">
        <v>39.400001529999997</v>
      </c>
      <c r="I921">
        <v>18.50677473</v>
      </c>
      <c r="J921">
        <v>64.925860830000005</v>
      </c>
      <c r="K921">
        <v>16.567364439999999</v>
      </c>
      <c r="L921">
        <v>0.73631994300000003</v>
      </c>
      <c r="M921">
        <v>51.181061280000002</v>
      </c>
      <c r="N921">
        <v>62704897</v>
      </c>
      <c r="O921">
        <v>39</v>
      </c>
      <c r="P921">
        <v>36.700000760000002</v>
      </c>
      <c r="Q921">
        <v>41.599998470000003</v>
      </c>
      <c r="R921">
        <v>40.400001529999997</v>
      </c>
      <c r="S921">
        <v>42.5</v>
      </c>
      <c r="T921">
        <v>38.099998470000003</v>
      </c>
      <c r="U921">
        <v>19.200000760000002</v>
      </c>
      <c r="V921">
        <v>19.600000380000001</v>
      </c>
      <c r="W921">
        <v>18.799999239999998</v>
      </c>
      <c r="X921">
        <v>9.8000001910000005</v>
      </c>
      <c r="Y921">
        <v>8</v>
      </c>
      <c r="Z921">
        <v>8.8999996190000008</v>
      </c>
      <c r="AA921">
        <v>20.700000760000002</v>
      </c>
      <c r="AB921">
        <v>18.799999239999998</v>
      </c>
      <c r="AC921">
        <v>19.700000760000002</v>
      </c>
    </row>
    <row r="922" spans="1:29" x14ac:dyDescent="0.35">
      <c r="A922" t="s">
        <v>104</v>
      </c>
      <c r="B922" t="s">
        <v>105</v>
      </c>
      <c r="C922">
        <v>2005</v>
      </c>
      <c r="D922">
        <v>8.5</v>
      </c>
      <c r="E922">
        <v>80.163414630000005</v>
      </c>
      <c r="F922">
        <v>40.599998470000003</v>
      </c>
      <c r="G922">
        <v>41.599998470000003</v>
      </c>
      <c r="H922">
        <v>39.5</v>
      </c>
      <c r="I922">
        <v>18.449600520000001</v>
      </c>
      <c r="J922">
        <v>64.919801379999996</v>
      </c>
      <c r="K922">
        <v>16.630598110000001</v>
      </c>
      <c r="L922">
        <v>0.75380555599999999</v>
      </c>
      <c r="M922">
        <v>51.202033909999997</v>
      </c>
      <c r="N922">
        <v>63179356</v>
      </c>
      <c r="O922">
        <v>39.400001529999997</v>
      </c>
      <c r="P922">
        <v>37.700000760000002</v>
      </c>
      <c r="Q922">
        <v>41.200000760000002</v>
      </c>
      <c r="R922">
        <v>39.799999239999998</v>
      </c>
      <c r="S922">
        <v>40.900001529999997</v>
      </c>
      <c r="T922">
        <v>38.599998470000003</v>
      </c>
      <c r="U922">
        <v>19.5</v>
      </c>
      <c r="V922">
        <v>20.200000760000002</v>
      </c>
      <c r="W922">
        <v>18.700000760000002</v>
      </c>
      <c r="X922">
        <v>9.8999996190000008</v>
      </c>
      <c r="Y922">
        <v>8</v>
      </c>
      <c r="Z922">
        <v>8.8999996190000008</v>
      </c>
      <c r="AA922">
        <v>21.899999619999999</v>
      </c>
      <c r="AB922">
        <v>19.5</v>
      </c>
      <c r="AC922">
        <v>20.600000380000001</v>
      </c>
    </row>
    <row r="923" spans="1:29" x14ac:dyDescent="0.35">
      <c r="A923" t="s">
        <v>104</v>
      </c>
      <c r="B923" t="s">
        <v>105</v>
      </c>
      <c r="C923">
        <v>2006</v>
      </c>
      <c r="D923">
        <v>8.3000000000000007</v>
      </c>
      <c r="E923">
        <v>80.812195119999998</v>
      </c>
      <c r="F923">
        <v>41.5</v>
      </c>
      <c r="G923">
        <v>40.900001529999997</v>
      </c>
      <c r="H923">
        <v>42.099998470000003</v>
      </c>
      <c r="I923">
        <v>18.43994588</v>
      </c>
      <c r="J923">
        <v>64.891629350000002</v>
      </c>
      <c r="K923">
        <v>16.668424770000001</v>
      </c>
      <c r="L923">
        <v>0.697191228</v>
      </c>
      <c r="M923">
        <v>51.220309380000003</v>
      </c>
      <c r="N923">
        <v>63621376</v>
      </c>
      <c r="O923">
        <v>39.599998470000003</v>
      </c>
      <c r="P923">
        <v>38.299999239999998</v>
      </c>
      <c r="Q923">
        <v>41.099998470000003</v>
      </c>
      <c r="R923">
        <v>40.200000760000002</v>
      </c>
      <c r="S923">
        <v>41.5</v>
      </c>
      <c r="T923">
        <v>38.799999239999998</v>
      </c>
      <c r="U923">
        <v>19</v>
      </c>
      <c r="V923">
        <v>19.200000760000002</v>
      </c>
      <c r="W923">
        <v>18.799999239999998</v>
      </c>
      <c r="X923">
        <v>9.6999998089999995</v>
      </c>
      <c r="Y923">
        <v>8.1000003809999992</v>
      </c>
      <c r="Z923">
        <v>8.8000001910000005</v>
      </c>
      <c r="AA923">
        <v>23.200000760000002</v>
      </c>
      <c r="AB923">
        <v>20.399999619999999</v>
      </c>
      <c r="AC923">
        <v>21.600000380000001</v>
      </c>
    </row>
    <row r="924" spans="1:29" x14ac:dyDescent="0.35">
      <c r="A924" t="s">
        <v>104</v>
      </c>
      <c r="B924" t="s">
        <v>105</v>
      </c>
      <c r="C924">
        <v>2007</v>
      </c>
      <c r="D924">
        <v>8.3000000000000007</v>
      </c>
      <c r="E924">
        <v>81.112195119999996</v>
      </c>
      <c r="F924">
        <v>39.700000760000002</v>
      </c>
      <c r="G924">
        <v>39.5</v>
      </c>
      <c r="H924">
        <v>39.900001529999997</v>
      </c>
      <c r="I924">
        <v>18.43680311</v>
      </c>
      <c r="J924">
        <v>64.873401209999997</v>
      </c>
      <c r="K924">
        <v>16.68979568</v>
      </c>
      <c r="L924">
        <v>0.61871148300000001</v>
      </c>
      <c r="M924">
        <v>51.236084490000003</v>
      </c>
      <c r="N924">
        <v>64016229</v>
      </c>
      <c r="O924">
        <v>39.099998470000003</v>
      </c>
      <c r="P924">
        <v>36.400001529999997</v>
      </c>
      <c r="Q924">
        <v>42</v>
      </c>
      <c r="R924">
        <v>39.599998470000003</v>
      </c>
      <c r="S924">
        <v>41.299999239999998</v>
      </c>
      <c r="T924">
        <v>37.799999239999998</v>
      </c>
      <c r="U924">
        <v>19.899999619999999</v>
      </c>
      <c r="V924">
        <v>20.899999619999999</v>
      </c>
      <c r="W924">
        <v>19</v>
      </c>
      <c r="X924">
        <v>8.6000003809999992</v>
      </c>
      <c r="Y924">
        <v>7.5</v>
      </c>
      <c r="Z924">
        <v>8</v>
      </c>
      <c r="AA924">
        <v>20.100000380000001</v>
      </c>
      <c r="AB924">
        <v>18.299999239999998</v>
      </c>
      <c r="AC924">
        <v>19.100000380000001</v>
      </c>
    </row>
    <row r="925" spans="1:29" x14ac:dyDescent="0.35">
      <c r="A925" t="s">
        <v>104</v>
      </c>
      <c r="B925" t="s">
        <v>105</v>
      </c>
      <c r="C925">
        <v>2008</v>
      </c>
      <c r="D925">
        <v>8.5</v>
      </c>
      <c r="E925">
        <v>81.214634149999995</v>
      </c>
      <c r="F925">
        <v>37</v>
      </c>
      <c r="G925">
        <v>35.700000760000002</v>
      </c>
      <c r="H925">
        <v>38.400001529999997</v>
      </c>
      <c r="I925">
        <v>18.443214359999999</v>
      </c>
      <c r="J925">
        <v>64.837074920000006</v>
      </c>
      <c r="K925">
        <v>16.719710719999998</v>
      </c>
      <c r="L925">
        <v>0.55885742999999999</v>
      </c>
      <c r="M925">
        <v>51.250234939999999</v>
      </c>
      <c r="N925">
        <v>64374990</v>
      </c>
      <c r="O925">
        <v>38.599998470000003</v>
      </c>
      <c r="P925">
        <v>35.799999239999998</v>
      </c>
      <c r="Q925">
        <v>41.5</v>
      </c>
      <c r="R925">
        <v>42</v>
      </c>
      <c r="S925">
        <v>42.900001529999997</v>
      </c>
      <c r="T925">
        <v>41</v>
      </c>
      <c r="U925">
        <v>18.399999619999999</v>
      </c>
      <c r="V925">
        <v>20.200000760000002</v>
      </c>
      <c r="W925">
        <v>16.399999619999999</v>
      </c>
      <c r="X925">
        <v>7.9000000950000002</v>
      </c>
      <c r="Y925">
        <v>6.9000000950000002</v>
      </c>
      <c r="Z925">
        <v>7.4000000950000002</v>
      </c>
      <c r="AA925">
        <v>18.700000760000002</v>
      </c>
      <c r="AB925">
        <v>18.5</v>
      </c>
      <c r="AC925">
        <v>18.600000380000001</v>
      </c>
    </row>
    <row r="926" spans="1:29" x14ac:dyDescent="0.35">
      <c r="A926" t="s">
        <v>104</v>
      </c>
      <c r="B926" t="s">
        <v>105</v>
      </c>
      <c r="C926">
        <v>2009</v>
      </c>
      <c r="D926">
        <v>8.5</v>
      </c>
      <c r="E926">
        <v>81.414634149999998</v>
      </c>
      <c r="F926">
        <v>34.900001529999997</v>
      </c>
      <c r="G926">
        <v>34.700000760000002</v>
      </c>
      <c r="H926">
        <v>35</v>
      </c>
      <c r="I926">
        <v>18.452686369999999</v>
      </c>
      <c r="J926">
        <v>64.731137889999999</v>
      </c>
      <c r="K926">
        <v>16.816175739999998</v>
      </c>
      <c r="L926">
        <v>0.514486365</v>
      </c>
      <c r="M926">
        <v>51.26404711</v>
      </c>
      <c r="N926">
        <v>64707044</v>
      </c>
      <c r="O926">
        <v>37.299999239999998</v>
      </c>
      <c r="P926">
        <v>34</v>
      </c>
      <c r="Q926">
        <v>40.5</v>
      </c>
      <c r="R926">
        <v>42.700000760000002</v>
      </c>
      <c r="S926">
        <v>44.200000760000002</v>
      </c>
      <c r="T926">
        <v>41.200000760000002</v>
      </c>
      <c r="U926">
        <v>18.899999619999999</v>
      </c>
      <c r="V926">
        <v>20.799999239999998</v>
      </c>
      <c r="W926">
        <v>17.200000760000002</v>
      </c>
      <c r="X926">
        <v>9.3999996190000008</v>
      </c>
      <c r="Y926">
        <v>8.8999996190000008</v>
      </c>
      <c r="Z926">
        <v>9.1000003809999992</v>
      </c>
      <c r="AA926">
        <v>22.299999239999998</v>
      </c>
      <c r="AB926">
        <v>24</v>
      </c>
      <c r="AC926">
        <v>23.200000760000002</v>
      </c>
    </row>
    <row r="927" spans="1:29" x14ac:dyDescent="0.35">
      <c r="A927" t="s">
        <v>104</v>
      </c>
      <c r="B927" t="s">
        <v>105</v>
      </c>
      <c r="C927">
        <v>2010</v>
      </c>
      <c r="D927">
        <v>8.5</v>
      </c>
      <c r="E927">
        <v>81.663414630000005</v>
      </c>
      <c r="F927">
        <v>39.700000760000002</v>
      </c>
      <c r="G927">
        <v>38.099998470000003</v>
      </c>
      <c r="H927">
        <v>41.299999239999998</v>
      </c>
      <c r="I927">
        <v>18.455608869999999</v>
      </c>
      <c r="J927">
        <v>64.519531540000003</v>
      </c>
      <c r="K927">
        <v>17.024859589999998</v>
      </c>
      <c r="L927">
        <v>0.49403745900000001</v>
      </c>
      <c r="M927">
        <v>51.278240910000001</v>
      </c>
      <c r="N927">
        <v>65027512</v>
      </c>
      <c r="O927">
        <v>38.5</v>
      </c>
      <c r="P927">
        <v>35.799999239999998</v>
      </c>
      <c r="Q927">
        <v>41.099998470000003</v>
      </c>
      <c r="R927">
        <v>41.599998470000003</v>
      </c>
      <c r="S927">
        <v>42.799999239999998</v>
      </c>
      <c r="T927">
        <v>40.400001529999997</v>
      </c>
      <c r="U927">
        <v>18.700000760000002</v>
      </c>
      <c r="V927">
        <v>20.200000760000002</v>
      </c>
      <c r="W927">
        <v>17.299999239999998</v>
      </c>
      <c r="X927">
        <v>9.6999998089999995</v>
      </c>
      <c r="Y927">
        <v>9</v>
      </c>
      <c r="Z927">
        <v>9.3000001910000005</v>
      </c>
      <c r="AA927">
        <v>23.700000760000002</v>
      </c>
      <c r="AB927">
        <v>22.200000760000002</v>
      </c>
      <c r="AC927">
        <v>22.899999619999999</v>
      </c>
    </row>
    <row r="928" spans="1:29" x14ac:dyDescent="0.35">
      <c r="A928" t="s">
        <v>104</v>
      </c>
      <c r="B928" t="s">
        <v>105</v>
      </c>
      <c r="C928">
        <v>2011</v>
      </c>
      <c r="D928">
        <v>8.4</v>
      </c>
      <c r="E928">
        <v>82.114634150000001</v>
      </c>
      <c r="F928">
        <v>41.200000760000002</v>
      </c>
      <c r="G928">
        <v>40.400001529999997</v>
      </c>
      <c r="H928">
        <v>41.900001529999997</v>
      </c>
      <c r="I928">
        <v>18.471834399999999</v>
      </c>
      <c r="J928">
        <v>64.200681209999999</v>
      </c>
      <c r="K928">
        <v>17.327484389999999</v>
      </c>
      <c r="L928">
        <v>0.48364488500000002</v>
      </c>
      <c r="M928">
        <v>51.293478950000001</v>
      </c>
      <c r="N928">
        <v>65342776</v>
      </c>
      <c r="O928">
        <v>37.5</v>
      </c>
      <c r="P928">
        <v>34.599998470000003</v>
      </c>
      <c r="Q928">
        <v>40.400001529999997</v>
      </c>
      <c r="R928">
        <v>42.400001529999997</v>
      </c>
      <c r="S928">
        <v>43.599998470000003</v>
      </c>
      <c r="T928">
        <v>41.299999239999998</v>
      </c>
      <c r="U928">
        <v>19</v>
      </c>
      <c r="V928">
        <v>20.700000760000002</v>
      </c>
      <c r="W928">
        <v>17.299999239999998</v>
      </c>
      <c r="X928">
        <v>9.6999998089999995</v>
      </c>
      <c r="Y928">
        <v>8.6999998089999995</v>
      </c>
      <c r="Z928">
        <v>9.1999998089999995</v>
      </c>
      <c r="AA928">
        <v>23.200000760000002</v>
      </c>
      <c r="AB928">
        <v>21.200000760000002</v>
      </c>
      <c r="AC928">
        <v>22.100000380000001</v>
      </c>
    </row>
    <row r="929" spans="1:29" x14ac:dyDescent="0.35">
      <c r="A929" t="s">
        <v>104</v>
      </c>
      <c r="B929" t="s">
        <v>105</v>
      </c>
      <c r="C929">
        <v>2012</v>
      </c>
      <c r="D929">
        <v>8.6999999999999993</v>
      </c>
      <c r="E929">
        <v>81.968292680000005</v>
      </c>
      <c r="F929">
        <v>40</v>
      </c>
      <c r="G929">
        <v>39.099998470000003</v>
      </c>
      <c r="H929">
        <v>40.799999239999998</v>
      </c>
      <c r="I929">
        <v>18.4954082</v>
      </c>
      <c r="J929">
        <v>63.785267689999998</v>
      </c>
      <c r="K929">
        <v>17.719324109999999</v>
      </c>
      <c r="L929">
        <v>0.48398230399999997</v>
      </c>
      <c r="M929">
        <v>51.308935599999998</v>
      </c>
      <c r="N929">
        <v>65659790</v>
      </c>
      <c r="O929">
        <v>36</v>
      </c>
      <c r="P929">
        <v>33.299999239999998</v>
      </c>
      <c r="Q929">
        <v>38.599998470000003</v>
      </c>
      <c r="R929">
        <v>43.599998470000003</v>
      </c>
      <c r="S929">
        <v>44.299999239999998</v>
      </c>
      <c r="T929">
        <v>42.900001529999997</v>
      </c>
      <c r="U929">
        <v>19.399999619999999</v>
      </c>
      <c r="V929">
        <v>21.299999239999998</v>
      </c>
      <c r="W929">
        <v>17.600000380000001</v>
      </c>
      <c r="X929">
        <v>10</v>
      </c>
      <c r="Y929">
        <v>9.6999998089999995</v>
      </c>
      <c r="Z929">
        <v>9.8000001910000005</v>
      </c>
      <c r="AA929">
        <v>23.799999239999998</v>
      </c>
      <c r="AB929">
        <v>24</v>
      </c>
      <c r="AC929">
        <v>23.899999619999999</v>
      </c>
    </row>
    <row r="930" spans="1:29" x14ac:dyDescent="0.35">
      <c r="A930" t="s">
        <v>104</v>
      </c>
      <c r="B930" t="s">
        <v>105</v>
      </c>
      <c r="C930">
        <v>2013</v>
      </c>
      <c r="D930">
        <v>8.6999999999999993</v>
      </c>
      <c r="E930">
        <v>82.219512199999997</v>
      </c>
      <c r="F930">
        <v>40.099998470000003</v>
      </c>
      <c r="G930">
        <v>39.700000760000002</v>
      </c>
      <c r="H930">
        <v>40.5</v>
      </c>
      <c r="I930">
        <v>18.510571200000001</v>
      </c>
      <c r="J930">
        <v>63.306335930000003</v>
      </c>
      <c r="K930">
        <v>18.183092869999999</v>
      </c>
      <c r="L930">
        <v>0.47451661299999998</v>
      </c>
      <c r="M930">
        <v>51.322106239999997</v>
      </c>
      <c r="N930">
        <v>65972097</v>
      </c>
      <c r="O930">
        <v>32</v>
      </c>
      <c r="P930">
        <v>30.299999239999998</v>
      </c>
      <c r="Q930">
        <v>33.400001529999997</v>
      </c>
      <c r="R930">
        <v>45.5</v>
      </c>
      <c r="S930">
        <v>45.299999239999998</v>
      </c>
      <c r="T930">
        <v>45.700000760000002</v>
      </c>
      <c r="U930">
        <v>21.100000380000001</v>
      </c>
      <c r="V930">
        <v>22.899999619999999</v>
      </c>
      <c r="W930">
        <v>19.399999619999999</v>
      </c>
      <c r="X930">
        <v>9.8000001910000005</v>
      </c>
      <c r="Y930">
        <v>10</v>
      </c>
      <c r="Z930">
        <v>9.8999996190000008</v>
      </c>
      <c r="AA930">
        <v>24.200000760000002</v>
      </c>
      <c r="AB930">
        <v>23.700000760000002</v>
      </c>
      <c r="AC930">
        <v>23.899999619999999</v>
      </c>
    </row>
    <row r="931" spans="1:29" x14ac:dyDescent="0.35">
      <c r="A931" t="s">
        <v>104</v>
      </c>
      <c r="B931" t="s">
        <v>105</v>
      </c>
      <c r="C931">
        <v>2014</v>
      </c>
      <c r="D931">
        <v>8.4</v>
      </c>
      <c r="E931">
        <v>82.373170729999998</v>
      </c>
      <c r="F931">
        <v>42.400001529999997</v>
      </c>
      <c r="G931">
        <v>40.799999239999998</v>
      </c>
      <c r="H931">
        <v>43.799999239999998</v>
      </c>
      <c r="I931">
        <v>18.506473570000001</v>
      </c>
      <c r="J931">
        <v>62.824437500000002</v>
      </c>
      <c r="K931">
        <v>18.669088930000001</v>
      </c>
      <c r="L931">
        <v>0.79090132599999996</v>
      </c>
      <c r="M931">
        <v>51.329625530000001</v>
      </c>
      <c r="N931">
        <v>66495940</v>
      </c>
      <c r="O931">
        <v>29.600000380000001</v>
      </c>
      <c r="P931">
        <v>26.899999619999999</v>
      </c>
      <c r="Q931">
        <v>32</v>
      </c>
      <c r="R931">
        <v>46.900001529999997</v>
      </c>
      <c r="S931">
        <v>46.700000760000002</v>
      </c>
      <c r="T931">
        <v>47</v>
      </c>
      <c r="U931">
        <v>23.100000380000001</v>
      </c>
      <c r="V931">
        <v>26</v>
      </c>
      <c r="W931">
        <v>20.5</v>
      </c>
      <c r="X931">
        <v>9.6000003809999992</v>
      </c>
      <c r="Y931">
        <v>10.100000380000001</v>
      </c>
      <c r="Z931">
        <v>9.8999996190000008</v>
      </c>
      <c r="AA931">
        <v>22.100000380000001</v>
      </c>
      <c r="AB931">
        <v>24.100000380000001</v>
      </c>
      <c r="AC931">
        <v>23.200000760000002</v>
      </c>
    </row>
    <row r="932" spans="1:29" x14ac:dyDescent="0.35">
      <c r="A932" t="s">
        <v>104</v>
      </c>
      <c r="B932" t="s">
        <v>105</v>
      </c>
      <c r="C932">
        <v>2015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18.48353324</v>
      </c>
      <c r="J932">
        <v>62.395955790000002</v>
      </c>
      <c r="K932">
        <v>19.120510960000001</v>
      </c>
      <c r="L932">
        <v>0.46877034499999998</v>
      </c>
      <c r="M932">
        <v>51.329318909999998</v>
      </c>
      <c r="N932">
        <v>66808385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35">
      <c r="A933" t="s">
        <v>41</v>
      </c>
      <c r="B933" t="s">
        <v>102</v>
      </c>
      <c r="C933">
        <v>1967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1.226015195</v>
      </c>
      <c r="M933">
        <v>0</v>
      </c>
      <c r="N933">
        <v>37258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35">
      <c r="A934" t="s">
        <v>41</v>
      </c>
      <c r="B934" t="s">
        <v>102</v>
      </c>
      <c r="C934">
        <v>1968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1.227074722</v>
      </c>
      <c r="M934">
        <v>0</v>
      </c>
      <c r="N934">
        <v>37718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35">
      <c r="A935" t="s">
        <v>41</v>
      </c>
      <c r="B935" t="s">
        <v>102</v>
      </c>
      <c r="C935">
        <v>1969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1.1755228799999999</v>
      </c>
      <c r="M935">
        <v>0</v>
      </c>
      <c r="N935">
        <v>38164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35">
      <c r="A936" t="s">
        <v>41</v>
      </c>
      <c r="B936" t="s">
        <v>102</v>
      </c>
      <c r="C936">
        <v>1970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1.1022769290000001</v>
      </c>
      <c r="M936">
        <v>0</v>
      </c>
      <c r="N936">
        <v>38587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35">
      <c r="A937" t="s">
        <v>41</v>
      </c>
      <c r="B937" t="s">
        <v>102</v>
      </c>
      <c r="C937">
        <v>1971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1.0210221479999999</v>
      </c>
      <c r="M937">
        <v>0</v>
      </c>
      <c r="N937">
        <v>38983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35">
      <c r="A938" t="s">
        <v>41</v>
      </c>
      <c r="B938" t="s">
        <v>102</v>
      </c>
      <c r="C938">
        <v>1972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0.96244185199999999</v>
      </c>
      <c r="M938">
        <v>0</v>
      </c>
      <c r="N938">
        <v>39360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35">
      <c r="A939" t="s">
        <v>41</v>
      </c>
      <c r="B939" t="s">
        <v>102</v>
      </c>
      <c r="C939">
        <v>1973</v>
      </c>
      <c r="D939">
        <v>0</v>
      </c>
      <c r="E939">
        <v>74.497560980000003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0.93816672199999995</v>
      </c>
      <c r="M939">
        <v>0</v>
      </c>
      <c r="N939">
        <v>39731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35">
      <c r="A940" t="s">
        <v>41</v>
      </c>
      <c r="B940" t="s">
        <v>102</v>
      </c>
      <c r="C940">
        <v>1974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0.96435178200000005</v>
      </c>
      <c r="M940">
        <v>0</v>
      </c>
      <c r="N940">
        <v>40116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35">
      <c r="A941" t="s">
        <v>41</v>
      </c>
      <c r="B941" t="s">
        <v>102</v>
      </c>
      <c r="C941">
        <v>1975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1.024251003</v>
      </c>
      <c r="M941">
        <v>0</v>
      </c>
      <c r="N941">
        <v>40529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35">
      <c r="A942" t="s">
        <v>41</v>
      </c>
      <c r="B942" t="s">
        <v>102</v>
      </c>
      <c r="C942">
        <v>1976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1.091995195</v>
      </c>
      <c r="M942">
        <v>0</v>
      </c>
      <c r="N942">
        <v>40974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35">
      <c r="A943" t="s">
        <v>41</v>
      </c>
      <c r="B943" t="s">
        <v>102</v>
      </c>
      <c r="C943">
        <v>1977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1.1477783399999999</v>
      </c>
      <c r="M943">
        <v>0</v>
      </c>
      <c r="N943">
        <v>41447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35">
      <c r="A944" t="s">
        <v>41</v>
      </c>
      <c r="B944" t="s">
        <v>102</v>
      </c>
      <c r="C944">
        <v>1978</v>
      </c>
      <c r="D944">
        <v>0</v>
      </c>
      <c r="E944">
        <v>75.985365849999994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1.196757415</v>
      </c>
      <c r="M944">
        <v>0</v>
      </c>
      <c r="N944">
        <v>41946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35">
      <c r="A945" t="s">
        <v>41</v>
      </c>
      <c r="B945" t="s">
        <v>102</v>
      </c>
      <c r="C945">
        <v>1979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1.2367774389999999</v>
      </c>
      <c r="M945">
        <v>0</v>
      </c>
      <c r="N945">
        <v>42468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35">
      <c r="A946" t="s">
        <v>41</v>
      </c>
      <c r="B946" t="s">
        <v>102</v>
      </c>
      <c r="C946">
        <v>1980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1.268179564</v>
      </c>
      <c r="M946">
        <v>0</v>
      </c>
      <c r="N946">
        <v>43010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35">
      <c r="A947" t="s">
        <v>41</v>
      </c>
      <c r="B947" t="s">
        <v>102</v>
      </c>
      <c r="C947">
        <v>1981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1.2683694160000001</v>
      </c>
      <c r="M947">
        <v>0</v>
      </c>
      <c r="N947">
        <v>43559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35">
      <c r="A948" t="s">
        <v>41</v>
      </c>
      <c r="B948" t="s">
        <v>102</v>
      </c>
      <c r="C948">
        <v>1982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1.245681375</v>
      </c>
      <c r="M948">
        <v>0</v>
      </c>
      <c r="N948">
        <v>44105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35">
      <c r="A949" t="s">
        <v>41</v>
      </c>
      <c r="B949" t="s">
        <v>102</v>
      </c>
      <c r="C949">
        <v>1983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1.252748285</v>
      </c>
      <c r="M949">
        <v>0</v>
      </c>
      <c r="N949">
        <v>44661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35">
      <c r="A950" t="s">
        <v>41</v>
      </c>
      <c r="B950" t="s">
        <v>102</v>
      </c>
      <c r="C950">
        <v>1984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1.2858909110000001</v>
      </c>
      <c r="M950">
        <v>0</v>
      </c>
      <c r="N950">
        <v>45239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35">
      <c r="A951" t="s">
        <v>41</v>
      </c>
      <c r="B951" t="s">
        <v>102</v>
      </c>
      <c r="C951">
        <v>1985</v>
      </c>
      <c r="D951">
        <v>7.5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1.319752574</v>
      </c>
      <c r="M951">
        <v>0</v>
      </c>
      <c r="N951">
        <v>45840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35">
      <c r="A952" t="s">
        <v>41</v>
      </c>
      <c r="B952" t="s">
        <v>102</v>
      </c>
      <c r="C952">
        <v>1986</v>
      </c>
      <c r="D952">
        <v>8.1</v>
      </c>
      <c r="E952">
        <v>75.265853660000005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1.431674533</v>
      </c>
      <c r="M952">
        <v>0</v>
      </c>
      <c r="N952">
        <v>46501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35">
      <c r="A953" t="s">
        <v>41</v>
      </c>
      <c r="B953" t="s">
        <v>102</v>
      </c>
      <c r="C953">
        <v>1987</v>
      </c>
      <c r="D953">
        <v>8</v>
      </c>
      <c r="E953">
        <v>75.465853659999993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1.4792948130000001</v>
      </c>
      <c r="M953">
        <v>0</v>
      </c>
      <c r="N953">
        <v>47194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35">
      <c r="A954" t="s">
        <v>41</v>
      </c>
      <c r="B954" t="s">
        <v>102</v>
      </c>
      <c r="C954">
        <v>1988</v>
      </c>
      <c r="D954">
        <v>9</v>
      </c>
      <c r="E954">
        <v>75.714634149999995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1.2528721620000001</v>
      </c>
      <c r="M954">
        <v>0</v>
      </c>
      <c r="N954">
        <v>47789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35">
      <c r="A955" t="s">
        <v>41</v>
      </c>
      <c r="B955" t="s">
        <v>102</v>
      </c>
      <c r="C955">
        <v>1989</v>
      </c>
      <c r="D955">
        <v>7.8</v>
      </c>
      <c r="E955">
        <v>75.914634149999998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0.65906343199999995</v>
      </c>
      <c r="M955">
        <v>0</v>
      </c>
      <c r="N955">
        <v>48105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35">
      <c r="A956" t="s">
        <v>41</v>
      </c>
      <c r="B956" t="s">
        <v>102</v>
      </c>
      <c r="C956">
        <v>1990</v>
      </c>
      <c r="D956">
        <v>7.5</v>
      </c>
      <c r="E956">
        <v>76.114634150000001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-0.15394860299999999</v>
      </c>
      <c r="M956">
        <v>0</v>
      </c>
      <c r="N956">
        <v>48031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35">
      <c r="A957" t="s">
        <v>41</v>
      </c>
      <c r="B957" t="s">
        <v>102</v>
      </c>
      <c r="C957">
        <v>1991</v>
      </c>
      <c r="D957">
        <v>8.4</v>
      </c>
      <c r="E957">
        <v>76.363414629999994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-1.1243248509999999</v>
      </c>
      <c r="M957">
        <v>0</v>
      </c>
      <c r="N957">
        <v>47494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35">
      <c r="A958" t="s">
        <v>41</v>
      </c>
      <c r="B958" t="s">
        <v>102</v>
      </c>
      <c r="C958">
        <v>1992</v>
      </c>
      <c r="D958">
        <v>8.5</v>
      </c>
      <c r="E958">
        <v>76.614634150000001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-1.9560941759999999</v>
      </c>
      <c r="M958">
        <v>0</v>
      </c>
      <c r="N958">
        <v>46574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35">
      <c r="A959" t="s">
        <v>41</v>
      </c>
      <c r="B959" t="s">
        <v>102</v>
      </c>
      <c r="C959">
        <v>1993</v>
      </c>
      <c r="D959">
        <v>8.4</v>
      </c>
      <c r="E959">
        <v>76.914634149999998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-2.3308141770000002</v>
      </c>
      <c r="M959">
        <v>0</v>
      </c>
      <c r="N959">
        <v>45501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5">
      <c r="A960" t="s">
        <v>41</v>
      </c>
      <c r="B960" t="s">
        <v>102</v>
      </c>
      <c r="C960">
        <v>1994</v>
      </c>
      <c r="D960">
        <v>8</v>
      </c>
      <c r="E960">
        <v>77.165853659999996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-2.0000444709999998</v>
      </c>
      <c r="M960">
        <v>0</v>
      </c>
      <c r="N960">
        <v>44600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35">
      <c r="A961" t="s">
        <v>41</v>
      </c>
      <c r="B961" t="s">
        <v>102</v>
      </c>
      <c r="C961">
        <v>1995</v>
      </c>
      <c r="D961">
        <v>8.4</v>
      </c>
      <c r="E961">
        <v>77.365853659999999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-1.1296752569999999</v>
      </c>
      <c r="M961">
        <v>0</v>
      </c>
      <c r="N961">
        <v>44099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35">
      <c r="A962" t="s">
        <v>41</v>
      </c>
      <c r="B962" t="s">
        <v>102</v>
      </c>
      <c r="C962">
        <v>1996</v>
      </c>
      <c r="D962">
        <v>9.1</v>
      </c>
      <c r="E962">
        <v>77.617073169999998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-4.0825584999999998E-2</v>
      </c>
      <c r="M962">
        <v>0</v>
      </c>
      <c r="N962">
        <v>44081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35">
      <c r="A963" t="s">
        <v>41</v>
      </c>
      <c r="B963" t="s">
        <v>102</v>
      </c>
      <c r="C963">
        <v>1997</v>
      </c>
      <c r="D963">
        <v>8.6</v>
      </c>
      <c r="E963">
        <v>77.821951220000003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0.87184904200000002</v>
      </c>
      <c r="M963">
        <v>0</v>
      </c>
      <c r="N963">
        <v>44467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35">
      <c r="A964" t="s">
        <v>41</v>
      </c>
      <c r="B964" t="s">
        <v>102</v>
      </c>
      <c r="C964">
        <v>1998</v>
      </c>
      <c r="D964">
        <v>8.5</v>
      </c>
      <c r="E964">
        <v>78.026829269999993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1.471123604</v>
      </c>
      <c r="M964">
        <v>0</v>
      </c>
      <c r="N964">
        <v>45126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35">
      <c r="A965" t="s">
        <v>41</v>
      </c>
      <c r="B965" t="s">
        <v>102</v>
      </c>
      <c r="C965">
        <v>1999</v>
      </c>
      <c r="D965">
        <v>8.9</v>
      </c>
      <c r="E965">
        <v>78.231707319999998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1.5960241180000001</v>
      </c>
      <c r="M965">
        <v>0</v>
      </c>
      <c r="N965">
        <v>45852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35">
      <c r="A966" t="s">
        <v>41</v>
      </c>
      <c r="B966" t="s">
        <v>102</v>
      </c>
      <c r="C966">
        <v>2000</v>
      </c>
      <c r="D966">
        <v>7.7</v>
      </c>
      <c r="E966">
        <v>78.436585370000003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1.3839927219999999</v>
      </c>
      <c r="M966">
        <v>0</v>
      </c>
      <c r="N966">
        <v>46491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35">
      <c r="A967" t="s">
        <v>41</v>
      </c>
      <c r="B967" t="s">
        <v>102</v>
      </c>
      <c r="C967">
        <v>2001</v>
      </c>
      <c r="D967">
        <v>7.7</v>
      </c>
      <c r="E967">
        <v>78.64146341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1.1144142800000001</v>
      </c>
      <c r="M967">
        <v>0</v>
      </c>
      <c r="N967">
        <v>47012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35">
      <c r="A968" t="s">
        <v>41</v>
      </c>
      <c r="B968" t="s">
        <v>102</v>
      </c>
      <c r="C968">
        <v>2002</v>
      </c>
      <c r="D968">
        <v>8.3000000000000007</v>
      </c>
      <c r="E968">
        <v>78.843902439999994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0.93157855300000003</v>
      </c>
      <c r="M968">
        <v>0</v>
      </c>
      <c r="N968">
        <v>47452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35">
      <c r="A969" t="s">
        <v>41</v>
      </c>
      <c r="B969" t="s">
        <v>102</v>
      </c>
      <c r="C969">
        <v>2003</v>
      </c>
      <c r="D969">
        <v>8.5</v>
      </c>
      <c r="E969">
        <v>78.943902440000002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0.75579802200000001</v>
      </c>
      <c r="M969">
        <v>0</v>
      </c>
      <c r="N969">
        <v>47812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35">
      <c r="A970" t="s">
        <v>41</v>
      </c>
      <c r="B970" t="s">
        <v>102</v>
      </c>
      <c r="C970">
        <v>2004</v>
      </c>
      <c r="D970">
        <v>7.9</v>
      </c>
      <c r="E970">
        <v>79.14146341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0.60678912100000004</v>
      </c>
      <c r="M970">
        <v>0</v>
      </c>
      <c r="N970">
        <v>48103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35">
      <c r="A971" t="s">
        <v>41</v>
      </c>
      <c r="B971" t="s">
        <v>102</v>
      </c>
      <c r="C971">
        <v>2005</v>
      </c>
      <c r="D971">
        <v>8.6</v>
      </c>
      <c r="E971">
        <v>79.290243899999993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0.485276771</v>
      </c>
      <c r="M971">
        <v>0</v>
      </c>
      <c r="N971">
        <v>48337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3.9000000950000002</v>
      </c>
      <c r="Y971">
        <v>2.5999999049999998</v>
      </c>
      <c r="Z971">
        <v>3.2000000480000002</v>
      </c>
      <c r="AA971">
        <v>12.5</v>
      </c>
      <c r="AB971">
        <v>6.9000000950000002</v>
      </c>
      <c r="AC971">
        <v>9.3999996190000008</v>
      </c>
    </row>
    <row r="972" spans="1:29" x14ac:dyDescent="0.35">
      <c r="A972" t="s">
        <v>41</v>
      </c>
      <c r="B972" t="s">
        <v>102</v>
      </c>
      <c r="C972">
        <v>2006</v>
      </c>
      <c r="D972">
        <v>8.6999999999999993</v>
      </c>
      <c r="E972">
        <v>79.587804879999993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0.34695724700000002</v>
      </c>
      <c r="M972">
        <v>0</v>
      </c>
      <c r="N972">
        <v>48505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1.8999999759999999</v>
      </c>
      <c r="Y972">
        <v>1.7999999520000001</v>
      </c>
      <c r="Z972">
        <v>1.7999999520000001</v>
      </c>
      <c r="AA972">
        <v>0</v>
      </c>
      <c r="AB972">
        <v>0</v>
      </c>
      <c r="AC972">
        <v>0</v>
      </c>
    </row>
    <row r="973" spans="1:29" x14ac:dyDescent="0.35">
      <c r="A973" t="s">
        <v>41</v>
      </c>
      <c r="B973" t="s">
        <v>102</v>
      </c>
      <c r="C973">
        <v>2007</v>
      </c>
      <c r="D973">
        <v>7.9</v>
      </c>
      <c r="E973">
        <v>79.836585369999995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0.19360691499999999</v>
      </c>
      <c r="M973">
        <v>0</v>
      </c>
      <c r="N973">
        <v>48599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2.0999999049999998</v>
      </c>
      <c r="Y973">
        <v>1.3999999759999999</v>
      </c>
      <c r="Z973">
        <v>1.7000000479999999</v>
      </c>
      <c r="AA973">
        <v>0</v>
      </c>
      <c r="AB973">
        <v>0</v>
      </c>
      <c r="AC973">
        <v>0</v>
      </c>
    </row>
    <row r="974" spans="1:29" x14ac:dyDescent="0.35">
      <c r="A974" t="s">
        <v>41</v>
      </c>
      <c r="B974" t="s">
        <v>102</v>
      </c>
      <c r="C974">
        <v>2008</v>
      </c>
      <c r="D974">
        <v>7.9</v>
      </c>
      <c r="E974">
        <v>80.136585370000006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6.1710620000000001E-2</v>
      </c>
      <c r="M974">
        <v>0</v>
      </c>
      <c r="N974">
        <v>48629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1.1000000240000001</v>
      </c>
      <c r="Y974">
        <v>3.4000000950000002</v>
      </c>
      <c r="Z974">
        <v>2.4000000950000002</v>
      </c>
      <c r="AA974">
        <v>0</v>
      </c>
      <c r="AB974">
        <v>0</v>
      </c>
      <c r="AC974">
        <v>0</v>
      </c>
    </row>
    <row r="975" spans="1:29" x14ac:dyDescent="0.35">
      <c r="A975" t="s">
        <v>41</v>
      </c>
      <c r="B975" t="s">
        <v>102</v>
      </c>
      <c r="C975">
        <v>2009</v>
      </c>
      <c r="D975">
        <v>8</v>
      </c>
      <c r="E975">
        <v>80.387804880000004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-3.2907591999999999E-2</v>
      </c>
      <c r="M975">
        <v>0</v>
      </c>
      <c r="N975">
        <v>48613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3.9000000950000002</v>
      </c>
      <c r="Y975">
        <v>4</v>
      </c>
      <c r="Z975">
        <v>3.9000000950000002</v>
      </c>
      <c r="AA975">
        <v>0</v>
      </c>
      <c r="AB975">
        <v>0</v>
      </c>
      <c r="AC975">
        <v>0</v>
      </c>
    </row>
    <row r="976" spans="1:29" x14ac:dyDescent="0.35">
      <c r="A976" t="s">
        <v>41</v>
      </c>
      <c r="B976" t="s">
        <v>102</v>
      </c>
      <c r="C976">
        <v>2010</v>
      </c>
      <c r="D976">
        <v>7.2</v>
      </c>
      <c r="E976">
        <v>80.639024390000003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-9.4669692E-2</v>
      </c>
      <c r="M976">
        <v>0</v>
      </c>
      <c r="N976">
        <v>48567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8</v>
      </c>
      <c r="Y976">
        <v>5.0999999049999998</v>
      </c>
      <c r="Z976">
        <v>6.4000000950000002</v>
      </c>
      <c r="AA976">
        <v>0</v>
      </c>
      <c r="AB976">
        <v>0</v>
      </c>
      <c r="AC976">
        <v>0</v>
      </c>
    </row>
    <row r="977" spans="1:29" x14ac:dyDescent="0.35">
      <c r="A977" t="s">
        <v>41</v>
      </c>
      <c r="B977" t="s">
        <v>102</v>
      </c>
      <c r="C977">
        <v>2011</v>
      </c>
      <c r="D977">
        <v>8</v>
      </c>
      <c r="E977">
        <v>80.93902439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-0.15454520399999999</v>
      </c>
      <c r="M977">
        <v>0</v>
      </c>
      <c r="N977">
        <v>48492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5.6999998090000004</v>
      </c>
      <c r="Y977">
        <v>4.9000000950000002</v>
      </c>
      <c r="Z977">
        <v>5.3000001909999996</v>
      </c>
      <c r="AA977">
        <v>0</v>
      </c>
      <c r="AB977">
        <v>0</v>
      </c>
      <c r="AC977">
        <v>0</v>
      </c>
    </row>
    <row r="978" spans="1:29" x14ac:dyDescent="0.35">
      <c r="A978" t="s">
        <v>41</v>
      </c>
      <c r="B978" t="s">
        <v>102</v>
      </c>
      <c r="C978">
        <v>2012</v>
      </c>
      <c r="D978">
        <v>8.5</v>
      </c>
      <c r="E978">
        <v>81.190243899999999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-0.20436607200000001</v>
      </c>
      <c r="M978">
        <v>0</v>
      </c>
      <c r="N978">
        <v>48393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3.2000000480000002</v>
      </c>
      <c r="Y978">
        <v>2.9000000950000002</v>
      </c>
      <c r="Z978">
        <v>3</v>
      </c>
      <c r="AA978">
        <v>0</v>
      </c>
      <c r="AB978">
        <v>0</v>
      </c>
      <c r="AC978">
        <v>0</v>
      </c>
    </row>
    <row r="979" spans="1:29" x14ac:dyDescent="0.35">
      <c r="A979" t="s">
        <v>41</v>
      </c>
      <c r="B979" t="s">
        <v>102</v>
      </c>
      <c r="C979">
        <v>2013</v>
      </c>
      <c r="D979">
        <v>7.6</v>
      </c>
      <c r="E979">
        <v>81.441463409999997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-0.20892596899999999</v>
      </c>
      <c r="M979">
        <v>0</v>
      </c>
      <c r="N979">
        <v>48292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4.9000000950000002</v>
      </c>
      <c r="Y979">
        <v>3.4000000950000002</v>
      </c>
      <c r="Z979">
        <v>4</v>
      </c>
      <c r="AA979">
        <v>0</v>
      </c>
      <c r="AB979">
        <v>0</v>
      </c>
      <c r="AC979">
        <v>0</v>
      </c>
    </row>
    <row r="980" spans="1:29" x14ac:dyDescent="0.35">
      <c r="A980" t="s">
        <v>41</v>
      </c>
      <c r="B980" t="s">
        <v>102</v>
      </c>
      <c r="C980">
        <v>2014</v>
      </c>
      <c r="D980">
        <v>8.1</v>
      </c>
      <c r="E980">
        <v>81.692682930000004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-0.14713046499999999</v>
      </c>
      <c r="M980">
        <v>0</v>
      </c>
      <c r="N980">
        <v>48221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35">
      <c r="A981" t="s">
        <v>41</v>
      </c>
      <c r="B981" t="s">
        <v>102</v>
      </c>
      <c r="C981">
        <v>2015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-4.5633686999999999E-2</v>
      </c>
      <c r="M981">
        <v>0</v>
      </c>
      <c r="N981">
        <v>48199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35">
      <c r="A982" t="s">
        <v>147</v>
      </c>
      <c r="B982" t="s">
        <v>148</v>
      </c>
      <c r="C982">
        <v>1967</v>
      </c>
      <c r="D982">
        <v>11.2</v>
      </c>
      <c r="E982">
        <v>72.124390239999997</v>
      </c>
      <c r="F982">
        <v>0</v>
      </c>
      <c r="G982">
        <v>0</v>
      </c>
      <c r="H982">
        <v>0</v>
      </c>
      <c r="I982">
        <v>23.695863450000001</v>
      </c>
      <c r="J982">
        <v>63.768374569999999</v>
      </c>
      <c r="K982">
        <v>12.53576198</v>
      </c>
      <c r="L982">
        <v>0.53854376999999998</v>
      </c>
      <c r="M982">
        <v>51.479722680000002</v>
      </c>
      <c r="N982">
        <v>54943600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35">
      <c r="A983" t="s">
        <v>147</v>
      </c>
      <c r="B983" t="s">
        <v>148</v>
      </c>
      <c r="C983">
        <v>1968</v>
      </c>
      <c r="D983">
        <v>11.9</v>
      </c>
      <c r="E983">
        <v>71.724390240000005</v>
      </c>
      <c r="F983">
        <v>0</v>
      </c>
      <c r="G983">
        <v>0</v>
      </c>
      <c r="H983">
        <v>0</v>
      </c>
      <c r="I983">
        <v>23.891729229999999</v>
      </c>
      <c r="J983">
        <v>63.398457059999998</v>
      </c>
      <c r="K983">
        <v>12.709813710000001</v>
      </c>
      <c r="L983">
        <v>0.48676828</v>
      </c>
      <c r="M983">
        <v>51.47934197</v>
      </c>
      <c r="N983">
        <v>55211700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35">
      <c r="A984" t="s">
        <v>147</v>
      </c>
      <c r="B984" t="s">
        <v>148</v>
      </c>
      <c r="C984">
        <v>1969</v>
      </c>
      <c r="D984">
        <v>11.9</v>
      </c>
      <c r="E984">
        <v>71.721951219999994</v>
      </c>
      <c r="F984">
        <v>0</v>
      </c>
      <c r="G984">
        <v>0</v>
      </c>
      <c r="H984">
        <v>0</v>
      </c>
      <c r="I984">
        <v>24.05412656</v>
      </c>
      <c r="J984">
        <v>63.06899009</v>
      </c>
      <c r="K984">
        <v>12.876883339999999</v>
      </c>
      <c r="L984">
        <v>0.41580326899999998</v>
      </c>
      <c r="M984">
        <v>51.477192129999999</v>
      </c>
      <c r="N984">
        <v>55441750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35">
      <c r="A985" t="s">
        <v>147</v>
      </c>
      <c r="B985" t="s">
        <v>148</v>
      </c>
      <c r="C985">
        <v>1970</v>
      </c>
      <c r="D985">
        <v>11.8</v>
      </c>
      <c r="E985">
        <v>71.973170730000007</v>
      </c>
      <c r="F985">
        <v>0</v>
      </c>
      <c r="G985">
        <v>0</v>
      </c>
      <c r="H985">
        <v>0</v>
      </c>
      <c r="I985">
        <v>24.15609706</v>
      </c>
      <c r="J985">
        <v>62.807939330000004</v>
      </c>
      <c r="K985">
        <v>13.03596361</v>
      </c>
      <c r="L985">
        <v>0.398722458</v>
      </c>
      <c r="M985">
        <v>51.468442600000003</v>
      </c>
      <c r="N985">
        <v>55663250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35">
      <c r="A986" t="s">
        <v>147</v>
      </c>
      <c r="B986" t="s">
        <v>148</v>
      </c>
      <c r="C986">
        <v>1971</v>
      </c>
      <c r="D986">
        <v>11.5</v>
      </c>
      <c r="E986">
        <v>72.273170730000004</v>
      </c>
      <c r="F986">
        <v>0</v>
      </c>
      <c r="G986">
        <v>0</v>
      </c>
      <c r="H986">
        <v>0</v>
      </c>
      <c r="I986">
        <v>24.151475319999999</v>
      </c>
      <c r="J986">
        <v>62.576751139999999</v>
      </c>
      <c r="K986">
        <v>13.27177354</v>
      </c>
      <c r="L986">
        <v>0.41766661700000002</v>
      </c>
      <c r="M986">
        <v>51.451366470000004</v>
      </c>
      <c r="N986">
        <v>55896223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35">
      <c r="A987" t="s">
        <v>147</v>
      </c>
      <c r="B987" t="s">
        <v>148</v>
      </c>
      <c r="C987">
        <v>1972</v>
      </c>
      <c r="D987">
        <v>12</v>
      </c>
      <c r="E987">
        <v>72.124390239999997</v>
      </c>
      <c r="F987">
        <v>0</v>
      </c>
      <c r="G987">
        <v>0</v>
      </c>
      <c r="H987">
        <v>0</v>
      </c>
      <c r="I987">
        <v>24.109434409999999</v>
      </c>
      <c r="J987">
        <v>62.403116519999998</v>
      </c>
      <c r="K987">
        <v>13.48744907</v>
      </c>
      <c r="L987">
        <v>0.339057516</v>
      </c>
      <c r="M987">
        <v>51.427998950000003</v>
      </c>
      <c r="N987">
        <v>56086065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35">
      <c r="A988" t="s">
        <v>147</v>
      </c>
      <c r="B988" t="s">
        <v>148</v>
      </c>
      <c r="C988">
        <v>1973</v>
      </c>
      <c r="D988">
        <v>11.9</v>
      </c>
      <c r="E988">
        <v>72.32439024</v>
      </c>
      <c r="F988">
        <v>0</v>
      </c>
      <c r="G988">
        <v>0</v>
      </c>
      <c r="H988">
        <v>0</v>
      </c>
      <c r="I988">
        <v>24.001750850000001</v>
      </c>
      <c r="J988">
        <v>62.310688210000002</v>
      </c>
      <c r="K988">
        <v>13.68756095</v>
      </c>
      <c r="L988">
        <v>0.19319818599999999</v>
      </c>
      <c r="M988">
        <v>51.401871329999999</v>
      </c>
      <c r="N988">
        <v>56194527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35">
      <c r="A989" t="s">
        <v>147</v>
      </c>
      <c r="B989" t="s">
        <v>148</v>
      </c>
      <c r="C989">
        <v>1974</v>
      </c>
      <c r="D989">
        <v>11.9</v>
      </c>
      <c r="E989">
        <v>72.524390240000002</v>
      </c>
      <c r="F989">
        <v>0</v>
      </c>
      <c r="G989">
        <v>0</v>
      </c>
      <c r="H989">
        <v>0</v>
      </c>
      <c r="I989">
        <v>23.798474070000001</v>
      </c>
      <c r="J989">
        <v>62.32460459</v>
      </c>
      <c r="K989">
        <v>13.87692135</v>
      </c>
      <c r="L989">
        <v>6.3059210000000004E-2</v>
      </c>
      <c r="M989">
        <v>51.378215169999997</v>
      </c>
      <c r="N989">
        <v>56229974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35">
      <c r="A990" t="s">
        <v>147</v>
      </c>
      <c r="B990" t="s">
        <v>148</v>
      </c>
      <c r="C990">
        <v>1975</v>
      </c>
      <c r="D990">
        <v>11.8</v>
      </c>
      <c r="E990">
        <v>72.724390240000005</v>
      </c>
      <c r="F990">
        <v>0</v>
      </c>
      <c r="G990">
        <v>0</v>
      </c>
      <c r="H990">
        <v>0</v>
      </c>
      <c r="I990">
        <v>23.491576389999999</v>
      </c>
      <c r="J990">
        <v>62.451530509999998</v>
      </c>
      <c r="K990">
        <v>14.0568931</v>
      </c>
      <c r="L990">
        <v>-7.4233629999999997E-3</v>
      </c>
      <c r="M990">
        <v>51.360794800000001</v>
      </c>
      <c r="N990">
        <v>56225800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35">
      <c r="A991" t="s">
        <v>147</v>
      </c>
      <c r="B991" t="s">
        <v>148</v>
      </c>
      <c r="C991">
        <v>1976</v>
      </c>
      <c r="D991">
        <v>12.1</v>
      </c>
      <c r="E991">
        <v>72.775609759999995</v>
      </c>
      <c r="F991">
        <v>0</v>
      </c>
      <c r="G991">
        <v>0</v>
      </c>
      <c r="H991">
        <v>0</v>
      </c>
      <c r="I991">
        <v>23.097171769999999</v>
      </c>
      <c r="J991">
        <v>62.605368300000002</v>
      </c>
      <c r="K991">
        <v>14.29745993</v>
      </c>
      <c r="L991">
        <v>-2.4603832999999999E-2</v>
      </c>
      <c r="M991">
        <v>51.350383839999999</v>
      </c>
      <c r="N991">
        <v>56211968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35">
      <c r="A992" t="s">
        <v>147</v>
      </c>
      <c r="B992" t="s">
        <v>148</v>
      </c>
      <c r="C992">
        <v>1977</v>
      </c>
      <c r="D992">
        <v>11.7</v>
      </c>
      <c r="E992">
        <v>73.224390240000005</v>
      </c>
      <c r="F992">
        <v>0</v>
      </c>
      <c r="G992">
        <v>0</v>
      </c>
      <c r="H992">
        <v>0</v>
      </c>
      <c r="I992">
        <v>22.63208479</v>
      </c>
      <c r="J992">
        <v>62.847868730000002</v>
      </c>
      <c r="K992">
        <v>14.52004648</v>
      </c>
      <c r="L992">
        <v>-3.2873847999999997E-2</v>
      </c>
      <c r="M992">
        <v>51.345682089999997</v>
      </c>
      <c r="N992">
        <v>56193492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35">
      <c r="A993" t="s">
        <v>147</v>
      </c>
      <c r="B993" t="s">
        <v>148</v>
      </c>
      <c r="C993">
        <v>1978</v>
      </c>
      <c r="D993">
        <v>11.9</v>
      </c>
      <c r="E993">
        <v>73.17560976</v>
      </c>
      <c r="F993">
        <v>0</v>
      </c>
      <c r="G993">
        <v>0</v>
      </c>
      <c r="H993">
        <v>0</v>
      </c>
      <c r="I993">
        <v>22.106582150000001</v>
      </c>
      <c r="J993">
        <v>63.17880341</v>
      </c>
      <c r="K993">
        <v>14.714614449999999</v>
      </c>
      <c r="L993">
        <v>5.359908E-3</v>
      </c>
      <c r="M993">
        <v>51.345851150000001</v>
      </c>
      <c r="N993">
        <v>56196504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35">
      <c r="A994" t="s">
        <v>147</v>
      </c>
      <c r="B994" t="s">
        <v>148</v>
      </c>
      <c r="C994">
        <v>1979</v>
      </c>
      <c r="D994">
        <v>12</v>
      </c>
      <c r="E994">
        <v>73.275609759999995</v>
      </c>
      <c r="F994">
        <v>0</v>
      </c>
      <c r="G994">
        <v>0</v>
      </c>
      <c r="H994">
        <v>0</v>
      </c>
      <c r="I994">
        <v>21.557112799999999</v>
      </c>
      <c r="J994">
        <v>63.581569569999999</v>
      </c>
      <c r="K994">
        <v>14.86131763</v>
      </c>
      <c r="L994">
        <v>8.9728661000000001E-2</v>
      </c>
      <c r="M994">
        <v>51.34938331</v>
      </c>
      <c r="N994">
        <v>56246951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35">
      <c r="A995" t="s">
        <v>147</v>
      </c>
      <c r="B995" t="s">
        <v>148</v>
      </c>
      <c r="C995">
        <v>1980</v>
      </c>
      <c r="D995">
        <v>11.7</v>
      </c>
      <c r="E995">
        <v>73.67560976</v>
      </c>
      <c r="F995">
        <v>0</v>
      </c>
      <c r="G995">
        <v>0</v>
      </c>
      <c r="H995">
        <v>0</v>
      </c>
      <c r="I995">
        <v>21.02103335</v>
      </c>
      <c r="J995">
        <v>64.029872339999997</v>
      </c>
      <c r="K995">
        <v>14.94909431</v>
      </c>
      <c r="L995">
        <v>0.119517254</v>
      </c>
      <c r="M995">
        <v>51.355023119999998</v>
      </c>
      <c r="N995">
        <v>56314216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35">
      <c r="A996" t="s">
        <v>147</v>
      </c>
      <c r="B996" t="s">
        <v>148</v>
      </c>
      <c r="C996">
        <v>1981</v>
      </c>
      <c r="D996">
        <v>11.7</v>
      </c>
      <c r="E996">
        <v>74.026829269999993</v>
      </c>
      <c r="F996">
        <v>0</v>
      </c>
      <c r="G996">
        <v>0</v>
      </c>
      <c r="H996">
        <v>0</v>
      </c>
      <c r="I996">
        <v>20.547735039999999</v>
      </c>
      <c r="J996">
        <v>64.397768350000007</v>
      </c>
      <c r="K996">
        <v>15.054496609999999</v>
      </c>
      <c r="L996">
        <v>3.4821732000000001E-2</v>
      </c>
      <c r="M996">
        <v>51.362756709999999</v>
      </c>
      <c r="N996">
        <v>56333829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35">
      <c r="A997" t="s">
        <v>147</v>
      </c>
      <c r="B997" t="s">
        <v>148</v>
      </c>
      <c r="C997">
        <v>1982</v>
      </c>
      <c r="D997">
        <v>11.8</v>
      </c>
      <c r="E997">
        <v>74.178048779999997</v>
      </c>
      <c r="F997">
        <v>0</v>
      </c>
      <c r="G997">
        <v>0</v>
      </c>
      <c r="H997">
        <v>0</v>
      </c>
      <c r="I997">
        <v>20.11841609</v>
      </c>
      <c r="J997">
        <v>64.789926510000001</v>
      </c>
      <c r="K997">
        <v>15.091657400000001</v>
      </c>
      <c r="L997">
        <v>-3.5842793999999997E-2</v>
      </c>
      <c r="M997">
        <v>51.37258542</v>
      </c>
      <c r="N997">
        <v>56313641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35">
      <c r="A998" t="s">
        <v>147</v>
      </c>
      <c r="B998" t="s">
        <v>148</v>
      </c>
      <c r="C998">
        <v>1983</v>
      </c>
      <c r="D998">
        <v>11.7</v>
      </c>
      <c r="E998">
        <v>74.37804878</v>
      </c>
      <c r="F998">
        <v>45.200000760000002</v>
      </c>
      <c r="G998">
        <v>35.200000760000002</v>
      </c>
      <c r="H998">
        <v>50.700000760000002</v>
      </c>
      <c r="I998">
        <v>19.742219980000002</v>
      </c>
      <c r="J998">
        <v>65.166203039999999</v>
      </c>
      <c r="K998">
        <v>15.091576979999999</v>
      </c>
      <c r="L998">
        <v>3.4101373999999997E-2</v>
      </c>
      <c r="M998">
        <v>51.38322093</v>
      </c>
      <c r="N998">
        <v>56332848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9.8000001910000005</v>
      </c>
      <c r="Y998">
        <v>12</v>
      </c>
      <c r="Z998">
        <v>11.100000380000001</v>
      </c>
      <c r="AA998">
        <v>17.5</v>
      </c>
      <c r="AB998">
        <v>22.399999619999999</v>
      </c>
      <c r="AC998">
        <v>20.200000760000002</v>
      </c>
    </row>
    <row r="999" spans="1:29" x14ac:dyDescent="0.35">
      <c r="A999" t="s">
        <v>147</v>
      </c>
      <c r="B999" t="s">
        <v>148</v>
      </c>
      <c r="C999">
        <v>1984</v>
      </c>
      <c r="D999">
        <v>11.4</v>
      </c>
      <c r="E999">
        <v>74.778048780000006</v>
      </c>
      <c r="F999">
        <v>46</v>
      </c>
      <c r="G999">
        <v>35.5</v>
      </c>
      <c r="H999">
        <v>52.299999239999998</v>
      </c>
      <c r="I999">
        <v>19.419403450000001</v>
      </c>
      <c r="J999">
        <v>65.481013759999996</v>
      </c>
      <c r="K999">
        <v>15.099582789999999</v>
      </c>
      <c r="L999">
        <v>0.158261863</v>
      </c>
      <c r="M999">
        <v>51.393056399999999</v>
      </c>
      <c r="N999">
        <v>56422072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10</v>
      </c>
      <c r="Y999">
        <v>11.5</v>
      </c>
      <c r="Z999">
        <v>10.899999619999999</v>
      </c>
      <c r="AA999">
        <v>17</v>
      </c>
      <c r="AB999">
        <v>20.799999239999998</v>
      </c>
      <c r="AC999">
        <v>19.100000380000001</v>
      </c>
    </row>
    <row r="1000" spans="1:29" x14ac:dyDescent="0.35">
      <c r="A1000" t="s">
        <v>147</v>
      </c>
      <c r="B1000" t="s">
        <v>148</v>
      </c>
      <c r="C1000">
        <v>1985</v>
      </c>
      <c r="D1000">
        <v>11.9</v>
      </c>
      <c r="E1000">
        <v>74.629268289999999</v>
      </c>
      <c r="F1000">
        <v>49.799999239999998</v>
      </c>
      <c r="G1000">
        <v>41.799999239999998</v>
      </c>
      <c r="H1000">
        <v>55.099998470000003</v>
      </c>
      <c r="I1000">
        <v>19.151572210000001</v>
      </c>
      <c r="J1000">
        <v>65.707594099999994</v>
      </c>
      <c r="K1000">
        <v>15.140833689999999</v>
      </c>
      <c r="L1000">
        <v>0.22695122500000001</v>
      </c>
      <c r="M1000">
        <v>51.400911559999997</v>
      </c>
      <c r="N1000">
        <v>56550268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11</v>
      </c>
      <c r="Y1000">
        <v>11.80000019</v>
      </c>
      <c r="Z1000">
        <v>11.5</v>
      </c>
      <c r="AA1000">
        <v>16.600000380000001</v>
      </c>
      <c r="AB1000">
        <v>19.600000380000001</v>
      </c>
      <c r="AC1000">
        <v>18.200000760000002</v>
      </c>
    </row>
    <row r="1001" spans="1:29" x14ac:dyDescent="0.35">
      <c r="A1001" t="s">
        <v>147</v>
      </c>
      <c r="B1001" t="s">
        <v>148</v>
      </c>
      <c r="C1001">
        <v>1986</v>
      </c>
      <c r="D1001">
        <v>11.7</v>
      </c>
      <c r="E1001">
        <v>74.929268289999996</v>
      </c>
      <c r="F1001">
        <v>47.400001529999997</v>
      </c>
      <c r="G1001">
        <v>39.599998470000003</v>
      </c>
      <c r="H1001">
        <v>52.5</v>
      </c>
      <c r="I1001">
        <v>19.049555760000001</v>
      </c>
      <c r="J1001">
        <v>65.693224090000001</v>
      </c>
      <c r="K1001">
        <v>15.25722015</v>
      </c>
      <c r="L1001">
        <v>0.23161023</v>
      </c>
      <c r="M1001">
        <v>51.405937399999999</v>
      </c>
      <c r="N1001">
        <v>56681396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10.899999619999999</v>
      </c>
      <c r="Y1001">
        <v>12</v>
      </c>
      <c r="Z1001">
        <v>11.5</v>
      </c>
      <c r="AA1001">
        <v>17</v>
      </c>
      <c r="AB1001">
        <v>19.799999239999998</v>
      </c>
      <c r="AC1001">
        <v>18.5</v>
      </c>
    </row>
    <row r="1002" spans="1:29" x14ac:dyDescent="0.35">
      <c r="A1002" t="s">
        <v>147</v>
      </c>
      <c r="B1002" t="s">
        <v>148</v>
      </c>
      <c r="C1002">
        <v>1987</v>
      </c>
      <c r="D1002">
        <v>11.3</v>
      </c>
      <c r="E1002">
        <v>75.280487800000003</v>
      </c>
      <c r="F1002">
        <v>47.299999239999998</v>
      </c>
      <c r="G1002">
        <v>39.200000760000002</v>
      </c>
      <c r="H1002">
        <v>52.700000760000002</v>
      </c>
      <c r="I1002">
        <v>18.958075000000001</v>
      </c>
      <c r="J1002">
        <v>65.638537049999996</v>
      </c>
      <c r="K1002">
        <v>15.403387950000001</v>
      </c>
      <c r="L1002">
        <v>0.21263726099999999</v>
      </c>
      <c r="M1002">
        <v>51.40821236</v>
      </c>
      <c r="N1002">
        <v>56802050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10.399999619999999</v>
      </c>
      <c r="Y1002">
        <v>11.5</v>
      </c>
      <c r="Z1002">
        <v>11</v>
      </c>
      <c r="AA1002">
        <v>15</v>
      </c>
      <c r="AB1002">
        <v>17.200000760000002</v>
      </c>
      <c r="AC1002">
        <v>16.200000760000002</v>
      </c>
    </row>
    <row r="1003" spans="1:29" x14ac:dyDescent="0.35">
      <c r="A1003" t="s">
        <v>147</v>
      </c>
      <c r="B1003" t="s">
        <v>148</v>
      </c>
      <c r="C1003">
        <v>1988</v>
      </c>
      <c r="D1003">
        <v>11.4</v>
      </c>
      <c r="E1003">
        <v>75.380487799999997</v>
      </c>
      <c r="F1003">
        <v>42.700000760000002</v>
      </c>
      <c r="G1003">
        <v>28.899999619999999</v>
      </c>
      <c r="H1003">
        <v>52.200000760000002</v>
      </c>
      <c r="I1003">
        <v>18.902721840000002</v>
      </c>
      <c r="J1003">
        <v>65.544557929999996</v>
      </c>
      <c r="K1003">
        <v>15.55272023</v>
      </c>
      <c r="L1003">
        <v>0.22206389400000001</v>
      </c>
      <c r="M1003">
        <v>51.408613279999997</v>
      </c>
      <c r="N1003">
        <v>56928327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8.6000003809999992</v>
      </c>
      <c r="Y1003">
        <v>9.3000001910000005</v>
      </c>
      <c r="Z1003">
        <v>9</v>
      </c>
      <c r="AA1003">
        <v>11.899999619999999</v>
      </c>
      <c r="AB1003">
        <v>14.30000019</v>
      </c>
      <c r="AC1003">
        <v>13.19999981</v>
      </c>
    </row>
    <row r="1004" spans="1:29" x14ac:dyDescent="0.35">
      <c r="A1004" t="s">
        <v>147</v>
      </c>
      <c r="B1004" t="s">
        <v>148</v>
      </c>
      <c r="C1004">
        <v>1989</v>
      </c>
      <c r="D1004">
        <v>11.5</v>
      </c>
      <c r="E1004">
        <v>75.582926830000005</v>
      </c>
      <c r="F1004">
        <v>38.700000760000002</v>
      </c>
      <c r="G1004">
        <v>28</v>
      </c>
      <c r="H1004">
        <v>46.200000760000002</v>
      </c>
      <c r="I1004">
        <v>18.90699386</v>
      </c>
      <c r="J1004">
        <v>65.424826949999996</v>
      </c>
      <c r="K1004">
        <v>15.668179200000001</v>
      </c>
      <c r="L1004">
        <v>0.26031145</v>
      </c>
      <c r="M1004">
        <v>51.408535759999999</v>
      </c>
      <c r="N1004">
        <v>57076711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7.0999999049999998</v>
      </c>
      <c r="Y1004">
        <v>7.5999999049999998</v>
      </c>
      <c r="Z1004">
        <v>7.4000000950000002</v>
      </c>
      <c r="AA1004">
        <v>9.3000001910000005</v>
      </c>
      <c r="AB1004">
        <v>11.19999981</v>
      </c>
      <c r="AC1004">
        <v>10.30000019</v>
      </c>
    </row>
    <row r="1005" spans="1:29" x14ac:dyDescent="0.35">
      <c r="A1005" t="s">
        <v>147</v>
      </c>
      <c r="B1005" t="s">
        <v>148</v>
      </c>
      <c r="C1005">
        <v>1990</v>
      </c>
      <c r="D1005">
        <v>11.2</v>
      </c>
      <c r="E1005">
        <v>75.880487799999997</v>
      </c>
      <c r="F1005">
        <v>33.900001529999997</v>
      </c>
      <c r="G1005">
        <v>23.399999619999999</v>
      </c>
      <c r="H1005">
        <v>41.200000760000002</v>
      </c>
      <c r="I1005">
        <v>18.971158819999999</v>
      </c>
      <c r="J1005">
        <v>65.297024339999993</v>
      </c>
      <c r="K1005">
        <v>15.73181683</v>
      </c>
      <c r="L1005">
        <v>0.29893055400000001</v>
      </c>
      <c r="M1005">
        <v>51.408849330000002</v>
      </c>
      <c r="N1005">
        <v>57247586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6.5999999049999998</v>
      </c>
      <c r="Y1005">
        <v>7.1999998090000004</v>
      </c>
      <c r="Z1005">
        <v>7</v>
      </c>
      <c r="AA1005">
        <v>9.3000001910000005</v>
      </c>
      <c r="AB1005">
        <v>11.399999619999999</v>
      </c>
      <c r="AC1005">
        <v>10.399999619999999</v>
      </c>
    </row>
    <row r="1006" spans="1:29" x14ac:dyDescent="0.35">
      <c r="A1006" t="s">
        <v>147</v>
      </c>
      <c r="B1006" t="s">
        <v>148</v>
      </c>
      <c r="C1006">
        <v>1991</v>
      </c>
      <c r="D1006">
        <v>11.3</v>
      </c>
      <c r="E1006">
        <v>76.082926830000005</v>
      </c>
      <c r="F1006">
        <v>28.5</v>
      </c>
      <c r="G1006">
        <v>21.600000380000001</v>
      </c>
      <c r="H1006">
        <v>32.599998470000003</v>
      </c>
      <c r="I1006">
        <v>19.02593749</v>
      </c>
      <c r="J1006">
        <v>65.148550760000006</v>
      </c>
      <c r="K1006">
        <v>15.82551175</v>
      </c>
      <c r="L1006">
        <v>0.309247932</v>
      </c>
      <c r="M1006">
        <v>51.409645750000003</v>
      </c>
      <c r="N1006">
        <v>57424897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7.4000000950000002</v>
      </c>
      <c r="Y1006">
        <v>9.3999996190000008</v>
      </c>
      <c r="Z1006">
        <v>8.6000003809999992</v>
      </c>
      <c r="AA1006">
        <v>11.399999619999999</v>
      </c>
      <c r="AB1006">
        <v>15.899999619999999</v>
      </c>
      <c r="AC1006">
        <v>13.899999619999999</v>
      </c>
    </row>
    <row r="1007" spans="1:29" x14ac:dyDescent="0.35">
      <c r="A1007" t="s">
        <v>147</v>
      </c>
      <c r="B1007" t="s">
        <v>148</v>
      </c>
      <c r="C1007">
        <v>1992</v>
      </c>
      <c r="D1007">
        <v>11</v>
      </c>
      <c r="E1007">
        <v>76.434146339999998</v>
      </c>
      <c r="F1007">
        <v>35.400001529999997</v>
      </c>
      <c r="G1007">
        <v>26.600000380000001</v>
      </c>
      <c r="H1007">
        <v>39.599998470000003</v>
      </c>
      <c r="I1007">
        <v>19.136408249999999</v>
      </c>
      <c r="J1007">
        <v>64.990940620000003</v>
      </c>
      <c r="K1007">
        <v>15.87265114</v>
      </c>
      <c r="L1007">
        <v>0.27043118199999999</v>
      </c>
      <c r="M1007">
        <v>51.410114919999998</v>
      </c>
      <c r="N1007">
        <v>57580402</v>
      </c>
      <c r="O1007">
        <v>58.799999239999998</v>
      </c>
      <c r="P1007">
        <v>60.700000760000002</v>
      </c>
      <c r="Q1007">
        <v>57.900001529999997</v>
      </c>
      <c r="R1007">
        <v>31.600000380000001</v>
      </c>
      <c r="S1007">
        <v>28.5</v>
      </c>
      <c r="T1007">
        <v>33.200000760000002</v>
      </c>
      <c r="U1007">
        <v>8.1999998089999995</v>
      </c>
      <c r="V1007">
        <v>8.8000001910000005</v>
      </c>
      <c r="W1007">
        <v>7.9000000950000002</v>
      </c>
      <c r="X1007">
        <v>7.4000000950000002</v>
      </c>
      <c r="Y1007">
        <v>11.600000380000001</v>
      </c>
      <c r="Z1007">
        <v>9.8000001910000005</v>
      </c>
      <c r="AA1007">
        <v>11.69999981</v>
      </c>
      <c r="AB1007">
        <v>19</v>
      </c>
      <c r="AC1007">
        <v>15.69999981</v>
      </c>
    </row>
    <row r="1008" spans="1:29" x14ac:dyDescent="0.35">
      <c r="A1008" t="s">
        <v>147</v>
      </c>
      <c r="B1008" t="s">
        <v>148</v>
      </c>
      <c r="C1008">
        <v>1993</v>
      </c>
      <c r="D1008">
        <v>11.4</v>
      </c>
      <c r="E1008">
        <v>76.385365849999999</v>
      </c>
      <c r="F1008">
        <v>42.5</v>
      </c>
      <c r="G1008">
        <v>32.5</v>
      </c>
      <c r="H1008">
        <v>47.299999239999998</v>
      </c>
      <c r="I1008">
        <v>19.275837110000001</v>
      </c>
      <c r="J1008">
        <v>64.840293000000003</v>
      </c>
      <c r="K1008">
        <v>15.883869880000001</v>
      </c>
      <c r="L1008">
        <v>0.239745439</v>
      </c>
      <c r="M1008">
        <v>51.409116539999999</v>
      </c>
      <c r="N1008">
        <v>57718614</v>
      </c>
      <c r="O1008">
        <v>56.400001529999997</v>
      </c>
      <c r="P1008">
        <v>58.200000760000002</v>
      </c>
      <c r="Q1008">
        <v>55.5</v>
      </c>
      <c r="R1008">
        <v>30.100000380000001</v>
      </c>
      <c r="S1008">
        <v>26.200000760000002</v>
      </c>
      <c r="T1008">
        <v>32</v>
      </c>
      <c r="U1008">
        <v>9.5</v>
      </c>
      <c r="V1008">
        <v>9.6999998089999995</v>
      </c>
      <c r="W1008">
        <v>9.3999996190000008</v>
      </c>
      <c r="X1008">
        <v>7.6999998090000004</v>
      </c>
      <c r="Y1008">
        <v>12.399999619999999</v>
      </c>
      <c r="Z1008">
        <v>10.30000019</v>
      </c>
      <c r="AA1008">
        <v>13.399999619999999</v>
      </c>
      <c r="AB1008">
        <v>20.899999619999999</v>
      </c>
      <c r="AC1008">
        <v>17.5</v>
      </c>
    </row>
    <row r="1009" spans="1:29" x14ac:dyDescent="0.35">
      <c r="A1009" t="s">
        <v>147</v>
      </c>
      <c r="B1009" t="s">
        <v>148</v>
      </c>
      <c r="C1009">
        <v>1994</v>
      </c>
      <c r="D1009">
        <v>10.8</v>
      </c>
      <c r="E1009">
        <v>76.885365849999999</v>
      </c>
      <c r="F1009">
        <v>45.400001529999997</v>
      </c>
      <c r="G1009">
        <v>33.900001529999997</v>
      </c>
      <c r="H1009">
        <v>51.200000760000002</v>
      </c>
      <c r="I1009">
        <v>19.396952720000002</v>
      </c>
      <c r="J1009">
        <v>64.728284369999997</v>
      </c>
      <c r="K1009">
        <v>15.874762909999999</v>
      </c>
      <c r="L1009">
        <v>0.25458648699999997</v>
      </c>
      <c r="M1009">
        <v>51.405114879999999</v>
      </c>
      <c r="N1009">
        <v>57865745</v>
      </c>
      <c r="O1009">
        <v>57.5</v>
      </c>
      <c r="P1009">
        <v>59.799999239999998</v>
      </c>
      <c r="Q1009">
        <v>56.400001529999997</v>
      </c>
      <c r="R1009">
        <v>31.299999239999998</v>
      </c>
      <c r="S1009">
        <v>27.799999239999998</v>
      </c>
      <c r="T1009">
        <v>33</v>
      </c>
      <c r="U1009">
        <v>10.19999981</v>
      </c>
      <c r="V1009">
        <v>10.69999981</v>
      </c>
      <c r="W1009">
        <v>10</v>
      </c>
      <c r="X1009">
        <v>7.4000000950000002</v>
      </c>
      <c r="Y1009">
        <v>11.399999619999999</v>
      </c>
      <c r="Z1009">
        <v>9.6999998089999995</v>
      </c>
      <c r="AA1009">
        <v>12.80000019</v>
      </c>
      <c r="AB1009">
        <v>19.299999239999998</v>
      </c>
      <c r="AC1009">
        <v>16.399999619999999</v>
      </c>
    </row>
    <row r="1010" spans="1:29" x14ac:dyDescent="0.35">
      <c r="A1010" t="s">
        <v>147</v>
      </c>
      <c r="B1010" t="s">
        <v>148</v>
      </c>
      <c r="C1010">
        <v>1995</v>
      </c>
      <c r="D1010">
        <v>11.1</v>
      </c>
      <c r="E1010">
        <v>76.836585369999995</v>
      </c>
      <c r="F1010">
        <v>43.5</v>
      </c>
      <c r="G1010">
        <v>32.200000760000002</v>
      </c>
      <c r="H1010">
        <v>49.5</v>
      </c>
      <c r="I1010">
        <v>19.46960121</v>
      </c>
      <c r="J1010">
        <v>64.675668029999997</v>
      </c>
      <c r="K1010">
        <v>15.85473075</v>
      </c>
      <c r="L1010">
        <v>0.26454741700000001</v>
      </c>
      <c r="M1010">
        <v>51.396920649999998</v>
      </c>
      <c r="N1010">
        <v>58019030</v>
      </c>
      <c r="O1010">
        <v>55.200000760000002</v>
      </c>
      <c r="P1010">
        <v>56.900001529999997</v>
      </c>
      <c r="Q1010">
        <v>54.400001529999997</v>
      </c>
      <c r="R1010">
        <v>32.5</v>
      </c>
      <c r="S1010">
        <v>30.399999619999999</v>
      </c>
      <c r="T1010">
        <v>33.700000760000002</v>
      </c>
      <c r="U1010">
        <v>11.30000019</v>
      </c>
      <c r="V1010">
        <v>11.5</v>
      </c>
      <c r="W1010">
        <v>11.19999981</v>
      </c>
      <c r="X1010">
        <v>6.9000000950000002</v>
      </c>
      <c r="Y1010">
        <v>10.100000380000001</v>
      </c>
      <c r="Z1010">
        <v>8.6999998089999995</v>
      </c>
      <c r="AA1010">
        <v>12.600000380000001</v>
      </c>
      <c r="AB1010">
        <v>18</v>
      </c>
      <c r="AC1010">
        <v>15.5</v>
      </c>
    </row>
    <row r="1011" spans="1:29" x14ac:dyDescent="0.35">
      <c r="A1011" t="s">
        <v>147</v>
      </c>
      <c r="B1011" t="s">
        <v>148</v>
      </c>
      <c r="C1011">
        <v>1996</v>
      </c>
      <c r="D1011">
        <v>10.9</v>
      </c>
      <c r="E1011">
        <v>77.087804879999993</v>
      </c>
      <c r="F1011">
        <v>39.799999239999998</v>
      </c>
      <c r="G1011">
        <v>28</v>
      </c>
      <c r="H1011">
        <v>45.799999239999998</v>
      </c>
      <c r="I1011">
        <v>19.460450999999999</v>
      </c>
      <c r="J1011">
        <v>64.677884840000004</v>
      </c>
      <c r="K1011">
        <v>15.86166416</v>
      </c>
      <c r="L1011">
        <v>0.25462638399999998</v>
      </c>
      <c r="M1011">
        <v>51.384597769999999</v>
      </c>
      <c r="N1011">
        <v>58166950</v>
      </c>
      <c r="O1011">
        <v>57.099998470000003</v>
      </c>
      <c r="P1011">
        <v>58.799999239999998</v>
      </c>
      <c r="Q1011">
        <v>56.299999239999998</v>
      </c>
      <c r="R1011">
        <v>30</v>
      </c>
      <c r="S1011">
        <v>28.600000380000001</v>
      </c>
      <c r="T1011">
        <v>30.700000760000002</v>
      </c>
      <c r="U1011">
        <v>11.80000019</v>
      </c>
      <c r="V1011">
        <v>11.399999619999999</v>
      </c>
      <c r="W1011">
        <v>12</v>
      </c>
      <c r="X1011">
        <v>6.3000001909999996</v>
      </c>
      <c r="Y1011">
        <v>9.6999998089999995</v>
      </c>
      <c r="Z1011">
        <v>8.1999998089999995</v>
      </c>
      <c r="AA1011">
        <v>11.399999619999999</v>
      </c>
      <c r="AB1011">
        <v>17.899999619999999</v>
      </c>
      <c r="AC1011">
        <v>14.899999619999999</v>
      </c>
    </row>
    <row r="1012" spans="1:29" x14ac:dyDescent="0.35">
      <c r="A1012" t="s">
        <v>147</v>
      </c>
      <c r="B1012" t="s">
        <v>148</v>
      </c>
      <c r="C1012">
        <v>1997</v>
      </c>
      <c r="D1012">
        <v>10.8</v>
      </c>
      <c r="E1012">
        <v>77.210975610000006</v>
      </c>
      <c r="F1012">
        <v>38.599998470000003</v>
      </c>
      <c r="G1012">
        <v>27.700000760000002</v>
      </c>
      <c r="H1012">
        <v>44.700000760000002</v>
      </c>
      <c r="I1012">
        <v>19.406353079999999</v>
      </c>
      <c r="J1012">
        <v>64.735593030000004</v>
      </c>
      <c r="K1012">
        <v>15.858053890000001</v>
      </c>
      <c r="L1012">
        <v>0.257553323</v>
      </c>
      <c r="M1012">
        <v>51.368256459999998</v>
      </c>
      <c r="N1012">
        <v>58316954</v>
      </c>
      <c r="O1012">
        <v>55.099998470000003</v>
      </c>
      <c r="P1012">
        <v>54.599998470000003</v>
      </c>
      <c r="Q1012">
        <v>55.400001529999997</v>
      </c>
      <c r="R1012">
        <v>32.299999239999998</v>
      </c>
      <c r="S1012">
        <v>31.399999619999999</v>
      </c>
      <c r="T1012">
        <v>32.700000760000002</v>
      </c>
      <c r="U1012">
        <v>11.5</v>
      </c>
      <c r="V1012">
        <v>12.5</v>
      </c>
      <c r="W1012">
        <v>10.899999619999999</v>
      </c>
      <c r="X1012">
        <v>5.8000001909999996</v>
      </c>
      <c r="Y1012">
        <v>8.1000003809999992</v>
      </c>
      <c r="Z1012">
        <v>7.0999999049999998</v>
      </c>
      <c r="AA1012">
        <v>11.19999981</v>
      </c>
      <c r="AB1012">
        <v>15.600000380000001</v>
      </c>
      <c r="AC1012">
        <v>13.600000380000001</v>
      </c>
    </row>
    <row r="1013" spans="1:29" x14ac:dyDescent="0.35">
      <c r="A1013" t="s">
        <v>147</v>
      </c>
      <c r="B1013" t="s">
        <v>148</v>
      </c>
      <c r="C1013">
        <v>1998</v>
      </c>
      <c r="D1013">
        <v>10.8</v>
      </c>
      <c r="E1013">
        <v>77.190243899999999</v>
      </c>
      <c r="F1013">
        <v>32.599998470000003</v>
      </c>
      <c r="G1013">
        <v>24</v>
      </c>
      <c r="H1013">
        <v>37.900001529999997</v>
      </c>
      <c r="I1013">
        <v>19.312108259999999</v>
      </c>
      <c r="J1013">
        <v>64.838539670000003</v>
      </c>
      <c r="K1013">
        <v>15.849352079999999</v>
      </c>
      <c r="L1013">
        <v>0.29140608499999998</v>
      </c>
      <c r="M1013">
        <v>51.34690054</v>
      </c>
      <c r="N1013">
        <v>58487141</v>
      </c>
      <c r="O1013">
        <v>35.900001529999997</v>
      </c>
      <c r="P1013">
        <v>36.200000760000002</v>
      </c>
      <c r="Q1013">
        <v>36.5</v>
      </c>
      <c r="R1013">
        <v>41.900001529999997</v>
      </c>
      <c r="S1013">
        <v>43.299999239999998</v>
      </c>
      <c r="T1013">
        <v>41.900001529999997</v>
      </c>
      <c r="U1013">
        <v>11.399999619999999</v>
      </c>
      <c r="V1013">
        <v>12.399999619999999</v>
      </c>
      <c r="W1013">
        <v>10.899999619999999</v>
      </c>
      <c r="X1013">
        <v>5.4000000950000002</v>
      </c>
      <c r="Y1013">
        <v>6.9000000950000002</v>
      </c>
      <c r="Z1013">
        <v>6.1999998090000004</v>
      </c>
      <c r="AA1013">
        <v>10.600000380000001</v>
      </c>
      <c r="AB1013">
        <v>14</v>
      </c>
      <c r="AC1013">
        <v>12.5</v>
      </c>
    </row>
    <row r="1014" spans="1:29" x14ac:dyDescent="0.35">
      <c r="A1014" t="s">
        <v>147</v>
      </c>
      <c r="B1014" t="s">
        <v>148</v>
      </c>
      <c r="C1014">
        <v>1999</v>
      </c>
      <c r="D1014">
        <v>10.8</v>
      </c>
      <c r="E1014">
        <v>77.390243900000002</v>
      </c>
      <c r="F1014">
        <v>29.600000380000001</v>
      </c>
      <c r="G1014">
        <v>21.5</v>
      </c>
      <c r="H1014">
        <v>34.400001529999997</v>
      </c>
      <c r="I1014">
        <v>19.190650099999999</v>
      </c>
      <c r="J1014">
        <v>64.970856220000002</v>
      </c>
      <c r="K1014">
        <v>15.83849369</v>
      </c>
      <c r="L1014">
        <v>0.33340588199999999</v>
      </c>
      <c r="M1014">
        <v>51.319352379999998</v>
      </c>
      <c r="N1014">
        <v>58682466</v>
      </c>
      <c r="O1014">
        <v>25</v>
      </c>
      <c r="P1014">
        <v>24.299999239999998</v>
      </c>
      <c r="Q1014">
        <v>25.399999619999999</v>
      </c>
      <c r="R1014">
        <v>51.799999239999998</v>
      </c>
      <c r="S1014">
        <v>52.5</v>
      </c>
      <c r="T1014">
        <v>51.299999239999998</v>
      </c>
      <c r="U1014">
        <v>12.19999981</v>
      </c>
      <c r="V1014">
        <v>12.19999981</v>
      </c>
      <c r="W1014">
        <v>12.30000019</v>
      </c>
      <c r="X1014">
        <v>5.1999998090000004</v>
      </c>
      <c r="Y1014">
        <v>6.8000001909999996</v>
      </c>
      <c r="Z1014">
        <v>6</v>
      </c>
      <c r="AA1014">
        <v>10.399999619999999</v>
      </c>
      <c r="AB1014">
        <v>14.19999981</v>
      </c>
      <c r="AC1014">
        <v>12.399999619999999</v>
      </c>
    </row>
    <row r="1015" spans="1:29" x14ac:dyDescent="0.35">
      <c r="A1015" t="s">
        <v>147</v>
      </c>
      <c r="B1015" t="s">
        <v>148</v>
      </c>
      <c r="C1015">
        <v>2000</v>
      </c>
      <c r="D1015">
        <v>10.3</v>
      </c>
      <c r="E1015">
        <v>77.741463409999994</v>
      </c>
      <c r="F1015">
        <v>26.700000760000002</v>
      </c>
      <c r="G1015">
        <v>18.100000380000001</v>
      </c>
      <c r="H1015">
        <v>32.599998470000003</v>
      </c>
      <c r="I1015">
        <v>19.049214729999999</v>
      </c>
      <c r="J1015">
        <v>65.123400880000005</v>
      </c>
      <c r="K1015">
        <v>15.827384390000001</v>
      </c>
      <c r="L1015">
        <v>0.35730088700000001</v>
      </c>
      <c r="M1015">
        <v>51.285059449999999</v>
      </c>
      <c r="N1015">
        <v>58892514</v>
      </c>
      <c r="O1015">
        <v>23.399999619999999</v>
      </c>
      <c r="P1015">
        <v>21.200000760000002</v>
      </c>
      <c r="Q1015">
        <v>24.899999619999999</v>
      </c>
      <c r="R1015">
        <v>53.799999239999998</v>
      </c>
      <c r="S1015">
        <v>56.700000760000002</v>
      </c>
      <c r="T1015">
        <v>51.799999239999998</v>
      </c>
      <c r="U1015">
        <v>11.5</v>
      </c>
      <c r="V1015">
        <v>11.69999981</v>
      </c>
      <c r="W1015">
        <v>11.30000019</v>
      </c>
      <c r="X1015">
        <v>4.9000000950000002</v>
      </c>
      <c r="Y1015">
        <v>6.0999999049999998</v>
      </c>
      <c r="Z1015">
        <v>5.5999999049999998</v>
      </c>
      <c r="AA1015">
        <v>10.399999619999999</v>
      </c>
      <c r="AB1015">
        <v>13.5</v>
      </c>
      <c r="AC1015">
        <v>12</v>
      </c>
    </row>
    <row r="1016" spans="1:29" x14ac:dyDescent="0.35">
      <c r="A1016" t="s">
        <v>147</v>
      </c>
      <c r="B1016" t="s">
        <v>148</v>
      </c>
      <c r="C1016">
        <v>2001</v>
      </c>
      <c r="D1016">
        <v>10.199999999999999</v>
      </c>
      <c r="E1016">
        <v>77.992682930000001</v>
      </c>
      <c r="F1016">
        <v>25.200000760000002</v>
      </c>
      <c r="G1016">
        <v>17.600000380000001</v>
      </c>
      <c r="H1016">
        <v>30.299999239999998</v>
      </c>
      <c r="I1016">
        <v>18.86155097</v>
      </c>
      <c r="J1016">
        <v>65.278340779999994</v>
      </c>
      <c r="K1016">
        <v>15.860108240000001</v>
      </c>
      <c r="L1016">
        <v>0.38497597</v>
      </c>
      <c r="M1016">
        <v>51.243484690000003</v>
      </c>
      <c r="N1016">
        <v>59119673</v>
      </c>
      <c r="O1016">
        <v>23.299999239999998</v>
      </c>
      <c r="P1016">
        <v>20.899999619999999</v>
      </c>
      <c r="Q1016">
        <v>24.899999619999999</v>
      </c>
      <c r="R1016">
        <v>53.799999239999998</v>
      </c>
      <c r="S1016">
        <v>55.799999239999998</v>
      </c>
      <c r="T1016">
        <v>52.5</v>
      </c>
      <c r="U1016">
        <v>12.600000380000001</v>
      </c>
      <c r="V1016">
        <v>13.100000380000001</v>
      </c>
      <c r="W1016">
        <v>12.19999981</v>
      </c>
      <c r="X1016">
        <v>4.0999999049999998</v>
      </c>
      <c r="Y1016">
        <v>5.1999998090000004</v>
      </c>
      <c r="Z1016">
        <v>4.6999998090000004</v>
      </c>
      <c r="AA1016">
        <v>8.6999998089999995</v>
      </c>
      <c r="AB1016">
        <v>11.80000019</v>
      </c>
      <c r="AC1016">
        <v>10.30000019</v>
      </c>
    </row>
    <row r="1017" spans="1:29" x14ac:dyDescent="0.35">
      <c r="A1017" t="s">
        <v>147</v>
      </c>
      <c r="B1017" t="s">
        <v>148</v>
      </c>
      <c r="C1017">
        <v>2002</v>
      </c>
      <c r="D1017">
        <v>10.199999999999999</v>
      </c>
      <c r="E1017">
        <v>78.143902440000005</v>
      </c>
      <c r="F1017">
        <v>21.700000760000002</v>
      </c>
      <c r="G1017">
        <v>16.100000380000001</v>
      </c>
      <c r="H1017">
        <v>25.5</v>
      </c>
      <c r="I1017">
        <v>18.63703344</v>
      </c>
      <c r="J1017">
        <v>65.46799068</v>
      </c>
      <c r="K1017">
        <v>15.894975880000001</v>
      </c>
      <c r="L1017">
        <v>0.42333707999999998</v>
      </c>
      <c r="M1017">
        <v>51.195636989999997</v>
      </c>
      <c r="N1017">
        <v>59370479</v>
      </c>
      <c r="O1017">
        <v>22.600000380000001</v>
      </c>
      <c r="P1017">
        <v>20</v>
      </c>
      <c r="Q1017">
        <v>24.200000760000002</v>
      </c>
      <c r="R1017">
        <v>51.700000760000002</v>
      </c>
      <c r="S1017">
        <v>55.5</v>
      </c>
      <c r="T1017">
        <v>49.200000760000002</v>
      </c>
      <c r="U1017">
        <v>14</v>
      </c>
      <c r="V1017">
        <v>13.5</v>
      </c>
      <c r="W1017">
        <v>14.399999619999999</v>
      </c>
      <c r="X1017">
        <v>4.4000000950000002</v>
      </c>
      <c r="Y1017">
        <v>5.5999999049999998</v>
      </c>
      <c r="Z1017">
        <v>5</v>
      </c>
      <c r="AA1017">
        <v>8.8000001910000005</v>
      </c>
      <c r="AB1017">
        <v>12.80000019</v>
      </c>
      <c r="AC1017">
        <v>10.899999619999999</v>
      </c>
    </row>
    <row r="1018" spans="1:29" x14ac:dyDescent="0.35">
      <c r="A1018" t="s">
        <v>147</v>
      </c>
      <c r="B1018" t="s">
        <v>148</v>
      </c>
      <c r="C1018">
        <v>2003</v>
      </c>
      <c r="D1018">
        <v>10.199999999999999</v>
      </c>
      <c r="E1018">
        <v>78.446341459999999</v>
      </c>
      <c r="F1018">
        <v>21.299999239999998</v>
      </c>
      <c r="G1018">
        <v>15.80000019</v>
      </c>
      <c r="H1018">
        <v>24.899999619999999</v>
      </c>
      <c r="I1018">
        <v>18.398197329999999</v>
      </c>
      <c r="J1018">
        <v>65.670130869999994</v>
      </c>
      <c r="K1018">
        <v>15.931671809999999</v>
      </c>
      <c r="L1018">
        <v>0.46564111400000002</v>
      </c>
      <c r="M1018">
        <v>51.144481229999997</v>
      </c>
      <c r="N1018">
        <v>59647577</v>
      </c>
      <c r="O1018">
        <v>21.100000380000001</v>
      </c>
      <c r="P1018">
        <v>19.100000380000001</v>
      </c>
      <c r="Q1018">
        <v>22.299999239999998</v>
      </c>
      <c r="R1018">
        <v>52.400001529999997</v>
      </c>
      <c r="S1018">
        <v>55.700000760000002</v>
      </c>
      <c r="T1018">
        <v>50.299999239999998</v>
      </c>
      <c r="U1018">
        <v>14.600000380000001</v>
      </c>
      <c r="V1018">
        <v>13.80000019</v>
      </c>
      <c r="W1018">
        <v>15.100000380000001</v>
      </c>
      <c r="X1018">
        <v>4.0999999049999998</v>
      </c>
      <c r="Y1018">
        <v>5.4000000950000002</v>
      </c>
      <c r="Z1018">
        <v>4.8000001909999996</v>
      </c>
      <c r="AA1018">
        <v>9.5</v>
      </c>
      <c r="AB1018">
        <v>13.100000380000001</v>
      </c>
      <c r="AC1018">
        <v>11.399999619999999</v>
      </c>
    </row>
    <row r="1019" spans="1:29" x14ac:dyDescent="0.35">
      <c r="A1019" t="s">
        <v>147</v>
      </c>
      <c r="B1019" t="s">
        <v>148</v>
      </c>
      <c r="C1019">
        <v>2004</v>
      </c>
      <c r="D1019">
        <v>9.6999999999999993</v>
      </c>
      <c r="E1019">
        <v>78.746341459999996</v>
      </c>
      <c r="F1019">
        <v>20.399999619999999</v>
      </c>
      <c r="G1019">
        <v>15.30000019</v>
      </c>
      <c r="H1019">
        <v>24.100000380000001</v>
      </c>
      <c r="I1019">
        <v>18.175456879999999</v>
      </c>
      <c r="J1019">
        <v>65.859083580000004</v>
      </c>
      <c r="K1019">
        <v>15.965459539999999</v>
      </c>
      <c r="L1019">
        <v>0.568943113</v>
      </c>
      <c r="M1019">
        <v>51.094047269999997</v>
      </c>
      <c r="N1019">
        <v>59987905</v>
      </c>
      <c r="O1019">
        <v>20.100000380000001</v>
      </c>
      <c r="P1019">
        <v>18.200000760000002</v>
      </c>
      <c r="Q1019">
        <v>21.5</v>
      </c>
      <c r="R1019">
        <v>62.599998470000003</v>
      </c>
      <c r="S1019">
        <v>64.900001529999997</v>
      </c>
      <c r="T1019">
        <v>60.900001529999997</v>
      </c>
      <c r="U1019">
        <v>15</v>
      </c>
      <c r="V1019">
        <v>14.5</v>
      </c>
      <c r="W1019">
        <v>15.30000019</v>
      </c>
      <c r="X1019">
        <v>4.1999998090000004</v>
      </c>
      <c r="Y1019">
        <v>5</v>
      </c>
      <c r="Z1019">
        <v>4.5999999049999998</v>
      </c>
      <c r="AA1019">
        <v>9.6999998089999995</v>
      </c>
      <c r="AB1019">
        <v>11.69999981</v>
      </c>
      <c r="AC1019">
        <v>10.69999981</v>
      </c>
    </row>
    <row r="1020" spans="1:29" x14ac:dyDescent="0.35">
      <c r="A1020" t="s">
        <v>147</v>
      </c>
      <c r="B1020" t="s">
        <v>148</v>
      </c>
      <c r="C1020">
        <v>2005</v>
      </c>
      <c r="D1020">
        <v>9.6</v>
      </c>
      <c r="E1020">
        <v>79.048780489999999</v>
      </c>
      <c r="F1020">
        <v>21</v>
      </c>
      <c r="G1020">
        <v>15.100000380000001</v>
      </c>
      <c r="H1020">
        <v>25.100000380000001</v>
      </c>
      <c r="I1020">
        <v>17.99002299</v>
      </c>
      <c r="J1020">
        <v>66.016342929999993</v>
      </c>
      <c r="K1020">
        <v>15.99363408</v>
      </c>
      <c r="L1020">
        <v>0.68661130599999998</v>
      </c>
      <c r="M1020">
        <v>51.047315849999997</v>
      </c>
      <c r="N1020">
        <v>60401206</v>
      </c>
      <c r="O1020">
        <v>19.799999239999998</v>
      </c>
      <c r="P1020">
        <v>17.399999619999999</v>
      </c>
      <c r="Q1020">
        <v>21.5</v>
      </c>
      <c r="R1020">
        <v>61.700000760000002</v>
      </c>
      <c r="S1020">
        <v>63.200000760000002</v>
      </c>
      <c r="T1020">
        <v>60.599998470000003</v>
      </c>
      <c r="U1020">
        <v>16</v>
      </c>
      <c r="V1020">
        <v>16.600000380000001</v>
      </c>
      <c r="W1020">
        <v>15.5</v>
      </c>
      <c r="X1020">
        <v>4.3000001909999996</v>
      </c>
      <c r="Y1020">
        <v>5.1999998090000004</v>
      </c>
      <c r="Z1020">
        <v>4.8000001909999996</v>
      </c>
      <c r="AA1020">
        <v>11</v>
      </c>
      <c r="AB1020">
        <v>14.30000019</v>
      </c>
      <c r="AC1020">
        <v>12.80000019</v>
      </c>
    </row>
    <row r="1021" spans="1:29" x14ac:dyDescent="0.35">
      <c r="A1021" t="s">
        <v>147</v>
      </c>
      <c r="B1021" t="s">
        <v>148</v>
      </c>
      <c r="C1021">
        <v>2006</v>
      </c>
      <c r="D1021">
        <v>9.4</v>
      </c>
      <c r="E1021">
        <v>79.248780490000001</v>
      </c>
      <c r="F1021">
        <v>22.200000760000002</v>
      </c>
      <c r="G1021">
        <v>16.200000760000002</v>
      </c>
      <c r="H1021">
        <v>26.600000380000001</v>
      </c>
      <c r="I1021">
        <v>17.891630259999999</v>
      </c>
      <c r="J1021">
        <v>66.098968080000006</v>
      </c>
      <c r="K1021">
        <v>16.009401660000002</v>
      </c>
      <c r="L1021">
        <v>0.73504867799999996</v>
      </c>
      <c r="M1021">
        <v>51.00558049</v>
      </c>
      <c r="N1021">
        <v>60846820</v>
      </c>
      <c r="O1021">
        <v>19</v>
      </c>
      <c r="P1021">
        <v>16.5</v>
      </c>
      <c r="Q1021">
        <v>20.899999619999999</v>
      </c>
      <c r="R1021">
        <v>62.599998470000003</v>
      </c>
      <c r="S1021">
        <v>63.599998470000003</v>
      </c>
      <c r="T1021">
        <v>61.799999239999998</v>
      </c>
      <c r="U1021">
        <v>15.69999981</v>
      </c>
      <c r="V1021">
        <v>17</v>
      </c>
      <c r="W1021">
        <v>14.69999981</v>
      </c>
      <c r="X1021">
        <v>4.9000000950000002</v>
      </c>
      <c r="Y1021">
        <v>5.6999998090000004</v>
      </c>
      <c r="Z1021">
        <v>5.4000000950000002</v>
      </c>
      <c r="AA1021">
        <v>12</v>
      </c>
      <c r="AB1021">
        <v>15.69999981</v>
      </c>
      <c r="AC1021">
        <v>14</v>
      </c>
    </row>
    <row r="1022" spans="1:29" x14ac:dyDescent="0.35">
      <c r="A1022" t="s">
        <v>147</v>
      </c>
      <c r="B1022" t="s">
        <v>148</v>
      </c>
      <c r="C1022">
        <v>2007</v>
      </c>
      <c r="D1022">
        <v>9.4</v>
      </c>
      <c r="E1022">
        <v>79.448780490000004</v>
      </c>
      <c r="F1022">
        <v>23.700000760000002</v>
      </c>
      <c r="G1022">
        <v>17.600000380000001</v>
      </c>
      <c r="H1022">
        <v>28.299999239999998</v>
      </c>
      <c r="I1022">
        <v>17.843997120000001</v>
      </c>
      <c r="J1022">
        <v>66.149928160000002</v>
      </c>
      <c r="K1022">
        <v>16.006074720000001</v>
      </c>
      <c r="L1022">
        <v>0.77866611200000002</v>
      </c>
      <c r="M1022">
        <v>50.968298249999997</v>
      </c>
      <c r="N1022">
        <v>61322463</v>
      </c>
      <c r="O1022">
        <v>19.799999239999998</v>
      </c>
      <c r="P1022">
        <v>17.399999619999999</v>
      </c>
      <c r="Q1022">
        <v>21.600000380000001</v>
      </c>
      <c r="R1022">
        <v>62.299999239999998</v>
      </c>
      <c r="S1022">
        <v>63.400001529999997</v>
      </c>
      <c r="T1022">
        <v>61.5</v>
      </c>
      <c r="U1022">
        <v>15.19999981</v>
      </c>
      <c r="V1022">
        <v>16.100000380000001</v>
      </c>
      <c r="W1022">
        <v>14.600000380000001</v>
      </c>
      <c r="X1022">
        <v>4.9000000950000002</v>
      </c>
      <c r="Y1022">
        <v>5.5999999049999998</v>
      </c>
      <c r="Z1022">
        <v>5.3000001909999996</v>
      </c>
      <c r="AA1022">
        <v>12.5</v>
      </c>
      <c r="AB1022">
        <v>15.80000019</v>
      </c>
      <c r="AC1022">
        <v>14.30000019</v>
      </c>
    </row>
    <row r="1023" spans="1:29" x14ac:dyDescent="0.35">
      <c r="A1023" t="s">
        <v>147</v>
      </c>
      <c r="B1023" t="s">
        <v>148</v>
      </c>
      <c r="C1023">
        <v>2008</v>
      </c>
      <c r="D1023">
        <v>9.4</v>
      </c>
      <c r="E1023">
        <v>79.599999999999994</v>
      </c>
      <c r="F1023">
        <v>24</v>
      </c>
      <c r="G1023">
        <v>18.100000380000001</v>
      </c>
      <c r="H1023">
        <v>28.200000760000002</v>
      </c>
      <c r="I1023">
        <v>17.819454879999999</v>
      </c>
      <c r="J1023">
        <v>66.173469699999998</v>
      </c>
      <c r="K1023">
        <v>16.00707542</v>
      </c>
      <c r="L1023">
        <v>0.78703262200000002</v>
      </c>
      <c r="M1023">
        <v>50.93430953</v>
      </c>
      <c r="N1023">
        <v>61806995</v>
      </c>
      <c r="O1023">
        <v>19.399999619999999</v>
      </c>
      <c r="P1023">
        <v>17.600000380000001</v>
      </c>
      <c r="Q1023">
        <v>20.700000760000002</v>
      </c>
      <c r="R1023">
        <v>63.299999239999998</v>
      </c>
      <c r="S1023">
        <v>62.900001529999997</v>
      </c>
      <c r="T1023">
        <v>63.599998470000003</v>
      </c>
      <c r="U1023">
        <v>16.100000380000001</v>
      </c>
      <c r="V1023">
        <v>18.5</v>
      </c>
      <c r="W1023">
        <v>14.399999619999999</v>
      </c>
      <c r="X1023">
        <v>5.0999999049999998</v>
      </c>
      <c r="Y1023">
        <v>6.0999999049999998</v>
      </c>
      <c r="Z1023">
        <v>5.5999999049999998</v>
      </c>
      <c r="AA1023">
        <v>12.69999981</v>
      </c>
      <c r="AB1023">
        <v>17</v>
      </c>
      <c r="AC1023">
        <v>15</v>
      </c>
    </row>
    <row r="1024" spans="1:29" x14ac:dyDescent="0.35">
      <c r="A1024" t="s">
        <v>147</v>
      </c>
      <c r="B1024" t="s">
        <v>148</v>
      </c>
      <c r="C1024">
        <v>2009</v>
      </c>
      <c r="D1024">
        <v>9</v>
      </c>
      <c r="E1024">
        <v>80.051219509999996</v>
      </c>
      <c r="F1024">
        <v>24.5</v>
      </c>
      <c r="G1024">
        <v>21.299999239999998</v>
      </c>
      <c r="H1024">
        <v>26.5</v>
      </c>
      <c r="I1024">
        <v>17.77517052</v>
      </c>
      <c r="J1024">
        <v>66.170595910000003</v>
      </c>
      <c r="K1024">
        <v>16.054233570000001</v>
      </c>
      <c r="L1024">
        <v>0.75639086</v>
      </c>
      <c r="M1024">
        <v>50.901612829999998</v>
      </c>
      <c r="N1024">
        <v>62276270</v>
      </c>
      <c r="O1024">
        <v>17.100000380000001</v>
      </c>
      <c r="P1024">
        <v>15.899999619999999</v>
      </c>
      <c r="Q1024">
        <v>17.899999619999999</v>
      </c>
      <c r="R1024">
        <v>63.799999239999998</v>
      </c>
      <c r="S1024">
        <v>63.799999239999998</v>
      </c>
      <c r="T1024">
        <v>63.799999239999998</v>
      </c>
      <c r="U1024">
        <v>17.700000760000002</v>
      </c>
      <c r="V1024">
        <v>19.100000380000001</v>
      </c>
      <c r="W1024">
        <v>16.799999239999998</v>
      </c>
      <c r="X1024">
        <v>6.4000000950000002</v>
      </c>
      <c r="Y1024">
        <v>8.5</v>
      </c>
      <c r="Z1024">
        <v>7.5</v>
      </c>
      <c r="AA1024">
        <v>16.100000380000001</v>
      </c>
      <c r="AB1024">
        <v>21.899999619999999</v>
      </c>
      <c r="AC1024">
        <v>19.100000380000001</v>
      </c>
    </row>
    <row r="1025" spans="1:29" x14ac:dyDescent="0.35">
      <c r="A1025" t="s">
        <v>147</v>
      </c>
      <c r="B1025" t="s">
        <v>148</v>
      </c>
      <c r="C1025">
        <v>2010</v>
      </c>
      <c r="D1025">
        <v>8.9</v>
      </c>
      <c r="E1025">
        <v>80.402439020000003</v>
      </c>
      <c r="F1025">
        <v>32.5</v>
      </c>
      <c r="G1025">
        <v>25.899999619999999</v>
      </c>
      <c r="H1025">
        <v>37.099998470000003</v>
      </c>
      <c r="I1025">
        <v>17.695501889999999</v>
      </c>
      <c r="J1025">
        <v>66.129494350000002</v>
      </c>
      <c r="K1025">
        <v>16.17500377</v>
      </c>
      <c r="L1025">
        <v>0.78388864700000005</v>
      </c>
      <c r="M1025">
        <v>50.868752880000002</v>
      </c>
      <c r="N1025">
        <v>62766365</v>
      </c>
      <c r="O1025">
        <v>15.80000019</v>
      </c>
      <c r="P1025">
        <v>13.899999619999999</v>
      </c>
      <c r="Q1025">
        <v>17</v>
      </c>
      <c r="R1025">
        <v>64.300003050000001</v>
      </c>
      <c r="S1025">
        <v>64.900001529999997</v>
      </c>
      <c r="T1025">
        <v>63.900001529999997</v>
      </c>
      <c r="U1025">
        <v>18.5</v>
      </c>
      <c r="V1025">
        <v>20.200000760000002</v>
      </c>
      <c r="W1025">
        <v>17.299999239999998</v>
      </c>
      <c r="X1025">
        <v>6.9000000950000002</v>
      </c>
      <c r="Y1025">
        <v>8.6000003809999992</v>
      </c>
      <c r="Z1025">
        <v>7.8000001909999996</v>
      </c>
      <c r="AA1025">
        <v>17.600000380000001</v>
      </c>
      <c r="AB1025">
        <v>22</v>
      </c>
      <c r="AC1025">
        <v>19.899999619999999</v>
      </c>
    </row>
    <row r="1026" spans="1:29" x14ac:dyDescent="0.35">
      <c r="A1026" t="s">
        <v>147</v>
      </c>
      <c r="B1026" t="s">
        <v>148</v>
      </c>
      <c r="C1026">
        <v>2011</v>
      </c>
      <c r="D1026">
        <v>8.6999999999999993</v>
      </c>
      <c r="E1026">
        <v>80.951219510000001</v>
      </c>
      <c r="F1026">
        <v>33.400001529999997</v>
      </c>
      <c r="G1026">
        <v>27.5</v>
      </c>
      <c r="H1026">
        <v>37.700000760000002</v>
      </c>
      <c r="I1026">
        <v>17.77518573</v>
      </c>
      <c r="J1026">
        <v>65.793202809999997</v>
      </c>
      <c r="K1026">
        <v>16.431611459999999</v>
      </c>
      <c r="L1026">
        <v>0.781677289</v>
      </c>
      <c r="M1026">
        <v>50.835443560000002</v>
      </c>
      <c r="N1026">
        <v>63258918</v>
      </c>
      <c r="O1026">
        <v>15.399999619999999</v>
      </c>
      <c r="P1026">
        <v>13.399999619999999</v>
      </c>
      <c r="Q1026">
        <v>16.799999239999998</v>
      </c>
      <c r="R1026">
        <v>63.299999239999998</v>
      </c>
      <c r="S1026">
        <v>63.400001529999997</v>
      </c>
      <c r="T1026">
        <v>63.200000760000002</v>
      </c>
      <c r="U1026">
        <v>19.600000380000001</v>
      </c>
      <c r="V1026">
        <v>22</v>
      </c>
      <c r="W1026">
        <v>17.899999619999999</v>
      </c>
      <c r="X1026">
        <v>7.3000001909999996</v>
      </c>
      <c r="Y1026">
        <v>8.6000003809999992</v>
      </c>
      <c r="Z1026">
        <v>8</v>
      </c>
      <c r="AA1026">
        <v>18.5</v>
      </c>
      <c r="AB1026">
        <v>23.799999239999998</v>
      </c>
      <c r="AC1026">
        <v>21.299999239999998</v>
      </c>
    </row>
    <row r="1027" spans="1:29" x14ac:dyDescent="0.35">
      <c r="A1027" t="s">
        <v>147</v>
      </c>
      <c r="B1027" t="s">
        <v>148</v>
      </c>
      <c r="C1027">
        <v>2012</v>
      </c>
      <c r="D1027">
        <v>8.9</v>
      </c>
      <c r="E1027">
        <v>80.904878049999994</v>
      </c>
      <c r="F1027">
        <v>34.599998470000003</v>
      </c>
      <c r="G1027">
        <v>30.299999239999998</v>
      </c>
      <c r="H1027">
        <v>38</v>
      </c>
      <c r="I1027">
        <v>17.75775247</v>
      </c>
      <c r="J1027">
        <v>65.467952609999998</v>
      </c>
      <c r="K1027">
        <v>16.774294919999999</v>
      </c>
      <c r="L1027">
        <v>0.69531584300000004</v>
      </c>
      <c r="M1027">
        <v>50.802293200000001</v>
      </c>
      <c r="N1027">
        <v>63700300</v>
      </c>
      <c r="O1027">
        <v>14.30000019</v>
      </c>
      <c r="P1027">
        <v>12.69999981</v>
      </c>
      <c r="Q1027">
        <v>15.5</v>
      </c>
      <c r="R1027">
        <v>63.200000760000002</v>
      </c>
      <c r="S1027">
        <v>62.400001529999997</v>
      </c>
      <c r="T1027">
        <v>63.900001529999997</v>
      </c>
      <c r="U1027">
        <v>20.700000760000002</v>
      </c>
      <c r="V1027">
        <v>23.299999239999998</v>
      </c>
      <c r="W1027">
        <v>18.700000760000002</v>
      </c>
      <c r="X1027">
        <v>7.4000000950000002</v>
      </c>
      <c r="Y1027">
        <v>8.3000001910000005</v>
      </c>
      <c r="Z1027">
        <v>7.9000000950000002</v>
      </c>
      <c r="AA1027">
        <v>18.200000760000002</v>
      </c>
      <c r="AB1027">
        <v>23.899999619999999</v>
      </c>
      <c r="AC1027">
        <v>21.200000760000002</v>
      </c>
    </row>
    <row r="1028" spans="1:29" x14ac:dyDescent="0.35">
      <c r="A1028" t="s">
        <v>147</v>
      </c>
      <c r="B1028" t="s">
        <v>148</v>
      </c>
      <c r="C1028">
        <v>2013</v>
      </c>
      <c r="D1028">
        <v>9</v>
      </c>
      <c r="E1028">
        <v>81.004878050000002</v>
      </c>
      <c r="F1028">
        <v>36.099998470000003</v>
      </c>
      <c r="G1028">
        <v>31.700000760000002</v>
      </c>
      <c r="H1028">
        <v>39.5</v>
      </c>
      <c r="I1028">
        <v>17.706633100000001</v>
      </c>
      <c r="J1028">
        <v>65.138184659999993</v>
      </c>
      <c r="K1028">
        <v>17.155182249999999</v>
      </c>
      <c r="L1028">
        <v>0.66953380699999998</v>
      </c>
      <c r="M1028">
        <v>50.769794330000003</v>
      </c>
      <c r="N1028">
        <v>64128226</v>
      </c>
      <c r="O1028">
        <v>14.69999981</v>
      </c>
      <c r="P1028">
        <v>13</v>
      </c>
      <c r="Q1028">
        <v>16</v>
      </c>
      <c r="R1028">
        <v>62.900001529999997</v>
      </c>
      <c r="S1028">
        <v>63.700000760000002</v>
      </c>
      <c r="T1028">
        <v>62.400001529999997</v>
      </c>
      <c r="U1028">
        <v>20.5</v>
      </c>
      <c r="V1028">
        <v>21.899999619999999</v>
      </c>
      <c r="W1028">
        <v>19.299999239999998</v>
      </c>
      <c r="X1028">
        <v>7</v>
      </c>
      <c r="Y1028">
        <v>8</v>
      </c>
      <c r="Z1028">
        <v>7.5</v>
      </c>
      <c r="AA1028">
        <v>18.100000380000001</v>
      </c>
      <c r="AB1028">
        <v>23</v>
      </c>
      <c r="AC1028">
        <v>20.700000760000002</v>
      </c>
    </row>
    <row r="1029" spans="1:29" x14ac:dyDescent="0.35">
      <c r="A1029" t="s">
        <v>147</v>
      </c>
      <c r="B1029" t="s">
        <v>148</v>
      </c>
      <c r="C1029">
        <v>2014</v>
      </c>
      <c r="D1029">
        <v>8.8000000000000007</v>
      </c>
      <c r="E1029">
        <v>81.056097559999998</v>
      </c>
      <c r="F1029">
        <v>35.700000760000002</v>
      </c>
      <c r="G1029">
        <v>30.100000380000001</v>
      </c>
      <c r="H1029">
        <v>40.099998470000003</v>
      </c>
      <c r="I1029">
        <v>17.702363399999999</v>
      </c>
      <c r="J1029">
        <v>64.799058770000002</v>
      </c>
      <c r="K1029">
        <v>17.498577829999999</v>
      </c>
      <c r="L1029">
        <v>0.75334949900000003</v>
      </c>
      <c r="M1029">
        <v>50.738750260000003</v>
      </c>
      <c r="N1029">
        <v>64613160</v>
      </c>
      <c r="O1029">
        <v>30.700000760000002</v>
      </c>
      <c r="P1029">
        <v>29.200000760000002</v>
      </c>
      <c r="Q1029">
        <v>31.899999619999999</v>
      </c>
      <c r="R1029">
        <v>46.799999239999998</v>
      </c>
      <c r="S1029">
        <v>46.400001529999997</v>
      </c>
      <c r="T1029">
        <v>47.200000760000002</v>
      </c>
      <c r="U1029">
        <v>20.799999239999998</v>
      </c>
      <c r="V1029">
        <v>23.5</v>
      </c>
      <c r="W1029">
        <v>18.600000380000001</v>
      </c>
      <c r="X1029">
        <v>5.8000001909999996</v>
      </c>
      <c r="Y1029">
        <v>6.4000000950000002</v>
      </c>
      <c r="Z1029">
        <v>6.0999999049999998</v>
      </c>
      <c r="AA1029">
        <v>14.80000019</v>
      </c>
      <c r="AB1029">
        <v>18.899999619999999</v>
      </c>
      <c r="AC1029">
        <v>16.899999619999999</v>
      </c>
    </row>
    <row r="1030" spans="1:29" x14ac:dyDescent="0.35">
      <c r="A1030" t="s">
        <v>147</v>
      </c>
      <c r="B1030" t="s">
        <v>148</v>
      </c>
      <c r="C1030">
        <v>2015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17.77422086</v>
      </c>
      <c r="J1030">
        <v>64.465409609999995</v>
      </c>
      <c r="K1030">
        <v>17.760369529999998</v>
      </c>
      <c r="L1030">
        <v>0.80935527299999999</v>
      </c>
      <c r="M1030">
        <v>50.709735379999998</v>
      </c>
      <c r="N1030">
        <v>65138232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35">
      <c r="A1031" t="s">
        <v>43</v>
      </c>
      <c r="B1031" t="e">
        <v>#N/A</v>
      </c>
      <c r="C1031">
        <v>1967</v>
      </c>
      <c r="D1031">
        <v>10.648</v>
      </c>
      <c r="E1031">
        <v>66.182243900000003</v>
      </c>
      <c r="F1031">
        <v>0</v>
      </c>
      <c r="G1031">
        <v>0</v>
      </c>
      <c r="H1031">
        <v>0</v>
      </c>
      <c r="I1031">
        <v>31.52144638</v>
      </c>
      <c r="J1031">
        <v>60.360492999999998</v>
      </c>
      <c r="K1031">
        <v>8.1180606270000002</v>
      </c>
      <c r="L1031">
        <v>0.98087961099999998</v>
      </c>
      <c r="M1031">
        <v>53.108627370000001</v>
      </c>
      <c r="N1031">
        <v>4005800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35">
      <c r="A1032" t="s">
        <v>43</v>
      </c>
      <c r="B1032" t="e">
        <v>#N/A</v>
      </c>
      <c r="C1032">
        <v>1968</v>
      </c>
      <c r="D1032">
        <v>10.391</v>
      </c>
      <c r="E1032">
        <v>66.525731710000002</v>
      </c>
      <c r="F1032">
        <v>0</v>
      </c>
      <c r="G1032">
        <v>0</v>
      </c>
      <c r="H1032">
        <v>0</v>
      </c>
      <c r="I1032">
        <v>31.269106520000001</v>
      </c>
      <c r="J1032">
        <v>60.553439189999999</v>
      </c>
      <c r="K1032">
        <v>8.1774542930000003</v>
      </c>
      <c r="L1032">
        <v>0.90705260300000001</v>
      </c>
      <c r="M1032">
        <v>53.075961380000003</v>
      </c>
      <c r="N1032">
        <v>4042300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35">
      <c r="A1033" t="s">
        <v>43</v>
      </c>
      <c r="B1033" t="e">
        <v>#N/A</v>
      </c>
      <c r="C1033">
        <v>1969</v>
      </c>
      <c r="D1033">
        <v>10.176</v>
      </c>
      <c r="E1033">
        <v>66.849219509999998</v>
      </c>
      <c r="F1033">
        <v>0</v>
      </c>
      <c r="G1033">
        <v>0</v>
      </c>
      <c r="H1033">
        <v>0</v>
      </c>
      <c r="I1033">
        <v>30.936888150000001</v>
      </c>
      <c r="J1033">
        <v>60.831579550000001</v>
      </c>
      <c r="K1033">
        <v>8.2315323039999999</v>
      </c>
      <c r="L1033">
        <v>0.93566782100000001</v>
      </c>
      <c r="M1033">
        <v>53.049658039999997</v>
      </c>
      <c r="N1033">
        <v>4080300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35">
      <c r="A1034" t="s">
        <v>43</v>
      </c>
      <c r="B1034" t="e">
        <v>#N/A</v>
      </c>
      <c r="C1034">
        <v>1970</v>
      </c>
      <c r="D1034">
        <v>9.9969999999999999</v>
      </c>
      <c r="E1034">
        <v>67.15921951</v>
      </c>
      <c r="F1034">
        <v>0</v>
      </c>
      <c r="G1034">
        <v>0</v>
      </c>
      <c r="H1034">
        <v>0</v>
      </c>
      <c r="I1034">
        <v>30.603525099999999</v>
      </c>
      <c r="J1034">
        <v>61.144148260000001</v>
      </c>
      <c r="K1034">
        <v>8.2523266389999996</v>
      </c>
      <c r="L1034">
        <v>-2.7958730200000002</v>
      </c>
      <c r="M1034">
        <v>53.030477810000001</v>
      </c>
      <c r="N1034">
        <v>3967800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35">
      <c r="A1035" t="s">
        <v>43</v>
      </c>
      <c r="B1035" t="e">
        <v>#N/A</v>
      </c>
      <c r="C1035">
        <v>1971</v>
      </c>
      <c r="D1035">
        <v>9.8409999999999993</v>
      </c>
      <c r="E1035">
        <v>67.466195119999995</v>
      </c>
      <c r="F1035">
        <v>0</v>
      </c>
      <c r="G1035">
        <v>0</v>
      </c>
      <c r="H1035">
        <v>0</v>
      </c>
      <c r="I1035">
        <v>29.995153219999999</v>
      </c>
      <c r="J1035">
        <v>61.648086640000002</v>
      </c>
      <c r="K1035">
        <v>8.3567601440000008</v>
      </c>
      <c r="L1035">
        <v>1.0429819259999999</v>
      </c>
      <c r="M1035">
        <v>53.01778444</v>
      </c>
      <c r="N1035">
        <v>4009400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35">
      <c r="A1036" t="s">
        <v>43</v>
      </c>
      <c r="B1036" t="e">
        <v>#N/A</v>
      </c>
      <c r="C1036">
        <v>1972</v>
      </c>
      <c r="D1036">
        <v>9.6959999999999997</v>
      </c>
      <c r="E1036">
        <v>67.777170729999995</v>
      </c>
      <c r="F1036">
        <v>0</v>
      </c>
      <c r="G1036">
        <v>0</v>
      </c>
      <c r="H1036">
        <v>0</v>
      </c>
      <c r="I1036">
        <v>29.580442789999999</v>
      </c>
      <c r="J1036">
        <v>62.026659819999999</v>
      </c>
      <c r="K1036">
        <v>8.3928973930000002</v>
      </c>
      <c r="L1036">
        <v>4.770403033</v>
      </c>
      <c r="M1036">
        <v>53.010760769999997</v>
      </c>
      <c r="N1036">
        <v>4205300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35">
      <c r="A1037" t="s">
        <v>43</v>
      </c>
      <c r="B1037" t="e">
        <v>#N/A</v>
      </c>
      <c r="C1037">
        <v>1973</v>
      </c>
      <c r="D1037">
        <v>9.5540000000000003</v>
      </c>
      <c r="E1037">
        <v>68.091121950000002</v>
      </c>
      <c r="F1037">
        <v>0</v>
      </c>
      <c r="G1037">
        <v>0</v>
      </c>
      <c r="H1037">
        <v>0</v>
      </c>
      <c r="I1037">
        <v>29.265205869999999</v>
      </c>
      <c r="J1037">
        <v>62.335659939999999</v>
      </c>
      <c r="K1037">
        <v>8.3991341970000004</v>
      </c>
      <c r="L1037">
        <v>0.88070836100000005</v>
      </c>
      <c r="M1037">
        <v>53.009595429999997</v>
      </c>
      <c r="N1037">
        <v>4242500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35">
      <c r="A1038" t="s">
        <v>43</v>
      </c>
      <c r="B1038" t="e">
        <v>#N/A</v>
      </c>
      <c r="C1038">
        <v>1974</v>
      </c>
      <c r="D1038">
        <v>9.4160000000000004</v>
      </c>
      <c r="E1038">
        <v>68.402585369999997</v>
      </c>
      <c r="F1038">
        <v>0</v>
      </c>
      <c r="G1038">
        <v>0</v>
      </c>
      <c r="H1038">
        <v>0</v>
      </c>
      <c r="I1038">
        <v>28.898496890000001</v>
      </c>
      <c r="J1038">
        <v>62.676896499999998</v>
      </c>
      <c r="K1038">
        <v>8.4246066099999997</v>
      </c>
      <c r="L1038">
        <v>0.86834622100000003</v>
      </c>
      <c r="M1038">
        <v>53.014512170000003</v>
      </c>
      <c r="N1038">
        <v>4279500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35">
      <c r="A1039" t="s">
        <v>43</v>
      </c>
      <c r="B1039" t="e">
        <v>#N/A</v>
      </c>
      <c r="C1039">
        <v>1975</v>
      </c>
      <c r="D1039">
        <v>9.2919999999999998</v>
      </c>
      <c r="E1039">
        <v>68.694560980000006</v>
      </c>
      <c r="F1039">
        <v>0</v>
      </c>
      <c r="G1039">
        <v>0</v>
      </c>
      <c r="H1039">
        <v>0</v>
      </c>
      <c r="I1039">
        <v>28.40470105</v>
      </c>
      <c r="J1039">
        <v>63.110549249999998</v>
      </c>
      <c r="K1039">
        <v>8.4847497030000003</v>
      </c>
      <c r="L1039">
        <v>0.73801072999999995</v>
      </c>
      <c r="M1039">
        <v>53.02488761</v>
      </c>
      <c r="N1039">
        <v>4311200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35">
      <c r="A1040" t="s">
        <v>43</v>
      </c>
      <c r="B1040" t="e">
        <v>#N/A</v>
      </c>
      <c r="C1040">
        <v>1976</v>
      </c>
      <c r="D1040">
        <v>9.1950000000000003</v>
      </c>
      <c r="E1040">
        <v>68.943585369999994</v>
      </c>
      <c r="F1040">
        <v>0</v>
      </c>
      <c r="G1040">
        <v>0</v>
      </c>
      <c r="H1040">
        <v>0</v>
      </c>
      <c r="I1040">
        <v>27.954268880000001</v>
      </c>
      <c r="J1040">
        <v>63.410291100000002</v>
      </c>
      <c r="K1040">
        <v>8.6354400170000005</v>
      </c>
      <c r="L1040">
        <v>0.72109030200000002</v>
      </c>
      <c r="M1040">
        <v>53.041712920000002</v>
      </c>
      <c r="N1040">
        <v>4342400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35">
      <c r="A1041" t="s">
        <v>43</v>
      </c>
      <c r="B1041" t="e">
        <v>#N/A</v>
      </c>
      <c r="C1041">
        <v>1977</v>
      </c>
      <c r="D1041">
        <v>9.1389999999999993</v>
      </c>
      <c r="E1041">
        <v>69.135658539999994</v>
      </c>
      <c r="F1041">
        <v>0</v>
      </c>
      <c r="G1041">
        <v>0</v>
      </c>
      <c r="H1041">
        <v>0</v>
      </c>
      <c r="I1041">
        <v>27.369769869999999</v>
      </c>
      <c r="J1041">
        <v>63.81649135</v>
      </c>
      <c r="K1041">
        <v>8.8137387799999996</v>
      </c>
      <c r="L1041">
        <v>0.68162522199999998</v>
      </c>
      <c r="M1041">
        <v>53.062827259999999</v>
      </c>
      <c r="N1041">
        <v>4372100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35">
      <c r="A1042" t="s">
        <v>43</v>
      </c>
      <c r="B1042" t="e">
        <v>#N/A</v>
      </c>
      <c r="C1042">
        <v>1978</v>
      </c>
      <c r="D1042">
        <v>9.1270000000000007</v>
      </c>
      <c r="E1042">
        <v>69.266292680000006</v>
      </c>
      <c r="F1042">
        <v>0</v>
      </c>
      <c r="G1042">
        <v>0</v>
      </c>
      <c r="H1042">
        <v>0</v>
      </c>
      <c r="I1042">
        <v>26.726274100000001</v>
      </c>
      <c r="J1042">
        <v>64.295284199999998</v>
      </c>
      <c r="K1042">
        <v>8.9784416930000006</v>
      </c>
      <c r="L1042">
        <v>0.58382341000000004</v>
      </c>
      <c r="M1042">
        <v>53.08074439</v>
      </c>
      <c r="N1042">
        <v>4397700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35">
      <c r="A1043" t="s">
        <v>43</v>
      </c>
      <c r="B1043" t="e">
        <v>#N/A</v>
      </c>
      <c r="C1043">
        <v>1979</v>
      </c>
      <c r="D1043">
        <v>9.1560000000000006</v>
      </c>
      <c r="E1043">
        <v>69.339487800000001</v>
      </c>
      <c r="F1043">
        <v>0</v>
      </c>
      <c r="G1043">
        <v>0</v>
      </c>
      <c r="H1043">
        <v>0</v>
      </c>
      <c r="I1043">
        <v>26.170180200000001</v>
      </c>
      <c r="J1043">
        <v>64.752998520000006</v>
      </c>
      <c r="K1043">
        <v>9.0768212810000009</v>
      </c>
      <c r="L1043">
        <v>0.73630527800000001</v>
      </c>
      <c r="M1043">
        <v>53.085828599999999</v>
      </c>
      <c r="N1043">
        <v>4430200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35">
      <c r="A1044" t="s">
        <v>43</v>
      </c>
      <c r="B1044" t="e">
        <v>#N/A</v>
      </c>
      <c r="C1044">
        <v>1980</v>
      </c>
      <c r="D1044">
        <v>9.2110000000000003</v>
      </c>
      <c r="E1044">
        <v>69.376243900000006</v>
      </c>
      <c r="F1044">
        <v>0</v>
      </c>
      <c r="G1044">
        <v>0</v>
      </c>
      <c r="H1044">
        <v>0</v>
      </c>
      <c r="I1044">
        <v>25.777979009999999</v>
      </c>
      <c r="J1044">
        <v>65.130357500000002</v>
      </c>
      <c r="K1044">
        <v>9.0916634950000006</v>
      </c>
      <c r="L1044">
        <v>0.84290050500000002</v>
      </c>
      <c r="M1044">
        <v>53.071675480000003</v>
      </c>
      <c r="N1044">
        <v>4467700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35">
      <c r="A1045" t="s">
        <v>43</v>
      </c>
      <c r="B1045" t="e">
        <v>#N/A</v>
      </c>
      <c r="C1045">
        <v>1981</v>
      </c>
      <c r="D1045">
        <v>9.2729999999999997</v>
      </c>
      <c r="E1045">
        <v>69.404024390000004</v>
      </c>
      <c r="F1045">
        <v>0</v>
      </c>
      <c r="G1045">
        <v>0</v>
      </c>
      <c r="H1045">
        <v>0</v>
      </c>
      <c r="I1045">
        <v>25.45815636</v>
      </c>
      <c r="J1045">
        <v>65.459842649999999</v>
      </c>
      <c r="K1045">
        <v>9.0820009890000009</v>
      </c>
      <c r="L1045">
        <v>0.82031622900000001</v>
      </c>
      <c r="M1045">
        <v>53.036801969999999</v>
      </c>
      <c r="N1045">
        <v>4504500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35">
      <c r="A1046" t="s">
        <v>43</v>
      </c>
      <c r="B1046" t="e">
        <v>#N/A</v>
      </c>
      <c r="C1046">
        <v>1982</v>
      </c>
      <c r="D1046">
        <v>9.3239999999999998</v>
      </c>
      <c r="E1046">
        <v>69.449292679999999</v>
      </c>
      <c r="F1046">
        <v>0</v>
      </c>
      <c r="G1046">
        <v>0</v>
      </c>
      <c r="H1046">
        <v>0</v>
      </c>
      <c r="I1046">
        <v>25.281112610000001</v>
      </c>
      <c r="J1046">
        <v>65.718004210000004</v>
      </c>
      <c r="K1046">
        <v>9.0008831780000005</v>
      </c>
      <c r="L1046">
        <v>0.84666649299999996</v>
      </c>
      <c r="M1046">
        <v>52.984442479999998</v>
      </c>
      <c r="N1046">
        <v>4542800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35">
      <c r="A1047" t="s">
        <v>43</v>
      </c>
      <c r="B1047" t="e">
        <v>#N/A</v>
      </c>
      <c r="C1047">
        <v>1983</v>
      </c>
      <c r="D1047">
        <v>9.3520000000000003</v>
      </c>
      <c r="E1047">
        <v>69.528048780000006</v>
      </c>
      <c r="F1047">
        <v>0</v>
      </c>
      <c r="G1047">
        <v>0</v>
      </c>
      <c r="H1047">
        <v>0</v>
      </c>
      <c r="I1047">
        <v>25.219350219999999</v>
      </c>
      <c r="J1047">
        <v>65.904390199999995</v>
      </c>
      <c r="K1047">
        <v>8.8762595799999993</v>
      </c>
      <c r="L1047">
        <v>0.87884234800000005</v>
      </c>
      <c r="M1047">
        <v>52.919057440000003</v>
      </c>
      <c r="N1047">
        <v>4582900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35">
      <c r="A1048" t="s">
        <v>43</v>
      </c>
      <c r="B1048" t="e">
        <v>#N/A</v>
      </c>
      <c r="C1048">
        <v>1984</v>
      </c>
      <c r="D1048">
        <v>9.3550000000000004</v>
      </c>
      <c r="E1048">
        <v>69.641243900000006</v>
      </c>
      <c r="F1048">
        <v>0</v>
      </c>
      <c r="G1048">
        <v>0</v>
      </c>
      <c r="H1048">
        <v>0</v>
      </c>
      <c r="I1048">
        <v>25.192008479999998</v>
      </c>
      <c r="J1048">
        <v>66.045801080000004</v>
      </c>
      <c r="K1048">
        <v>8.7621904389999994</v>
      </c>
      <c r="L1048">
        <v>0.85387967099999995</v>
      </c>
      <c r="M1048">
        <v>52.847203239999999</v>
      </c>
      <c r="N1048">
        <v>4622200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35">
      <c r="A1049" t="s">
        <v>43</v>
      </c>
      <c r="B1049" t="e">
        <v>#N/A</v>
      </c>
      <c r="C1049">
        <v>1985</v>
      </c>
      <c r="D1049">
        <v>9.3409999999999993</v>
      </c>
      <c r="E1049">
        <v>69.774853660000005</v>
      </c>
      <c r="F1049">
        <v>0</v>
      </c>
      <c r="G1049">
        <v>0</v>
      </c>
      <c r="H1049">
        <v>0</v>
      </c>
      <c r="I1049">
        <v>25.14493143</v>
      </c>
      <c r="J1049">
        <v>66.155551540000005</v>
      </c>
      <c r="K1049">
        <v>8.6995170339999994</v>
      </c>
      <c r="L1049">
        <v>0.87667899500000002</v>
      </c>
      <c r="M1049">
        <v>52.77440704</v>
      </c>
      <c r="N1049">
        <v>4662900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35">
      <c r="A1050" t="s">
        <v>43</v>
      </c>
      <c r="B1050" t="e">
        <v>#N/A</v>
      </c>
      <c r="C1050">
        <v>1986</v>
      </c>
      <c r="D1050">
        <v>9.3239999999999998</v>
      </c>
      <c r="E1050">
        <v>69.900804879999995</v>
      </c>
      <c r="F1050">
        <v>0</v>
      </c>
      <c r="G1050">
        <v>0</v>
      </c>
      <c r="H1050">
        <v>0</v>
      </c>
      <c r="I1050">
        <v>25.06694212</v>
      </c>
      <c r="J1050">
        <v>66.186097869999998</v>
      </c>
      <c r="K1050">
        <v>8.7469600070000002</v>
      </c>
      <c r="L1050">
        <v>0.88819252900000001</v>
      </c>
      <c r="M1050">
        <v>52.701139560000001</v>
      </c>
      <c r="N1050">
        <v>4704500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35">
      <c r="A1051" t="s">
        <v>43</v>
      </c>
      <c r="B1051" t="e">
        <v>#N/A</v>
      </c>
      <c r="C1051">
        <v>1987</v>
      </c>
      <c r="D1051">
        <v>9.3230000000000004</v>
      </c>
      <c r="E1051">
        <v>69.992634150000001</v>
      </c>
      <c r="F1051">
        <v>0</v>
      </c>
      <c r="G1051">
        <v>0</v>
      </c>
      <c r="H1051">
        <v>0</v>
      </c>
      <c r="I1051">
        <v>24.96990731</v>
      </c>
      <c r="J1051">
        <v>66.199987469999996</v>
      </c>
      <c r="K1051">
        <v>8.8301052200000001</v>
      </c>
      <c r="L1051">
        <v>0.82557623899999999</v>
      </c>
      <c r="M1051">
        <v>52.628342029999999</v>
      </c>
      <c r="N1051">
        <v>4743500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35">
      <c r="A1052" t="s">
        <v>43</v>
      </c>
      <c r="B1052" t="e">
        <v>#N/A</v>
      </c>
      <c r="C1052">
        <v>1988</v>
      </c>
      <c r="D1052">
        <v>9.35</v>
      </c>
      <c r="E1052">
        <v>70.035341459999998</v>
      </c>
      <c r="F1052">
        <v>0</v>
      </c>
      <c r="G1052">
        <v>0</v>
      </c>
      <c r="H1052">
        <v>0</v>
      </c>
      <c r="I1052">
        <v>24.858943010000001</v>
      </c>
      <c r="J1052">
        <v>66.192354260000002</v>
      </c>
      <c r="K1052">
        <v>8.9487027389999998</v>
      </c>
      <c r="L1052">
        <v>0.99012786799999997</v>
      </c>
      <c r="M1052">
        <v>52.561959600000002</v>
      </c>
      <c r="N1052">
        <v>4790700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35">
      <c r="A1053" t="s">
        <v>43</v>
      </c>
      <c r="B1053" t="e">
        <v>#N/A</v>
      </c>
      <c r="C1053">
        <v>1989</v>
      </c>
      <c r="D1053">
        <v>9.4060000000000006</v>
      </c>
      <c r="E1053">
        <v>70.032463410000005</v>
      </c>
      <c r="F1053">
        <v>0</v>
      </c>
      <c r="G1053">
        <v>0</v>
      </c>
      <c r="H1053">
        <v>0</v>
      </c>
      <c r="I1053">
        <v>24.743780879999999</v>
      </c>
      <c r="J1053">
        <v>66.140496580000004</v>
      </c>
      <c r="K1053">
        <v>9.1157225410000002</v>
      </c>
      <c r="L1053">
        <v>0.26266431600000001</v>
      </c>
      <c r="M1053">
        <v>52.508465030000004</v>
      </c>
      <c r="N1053">
        <v>4803300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35">
      <c r="A1054" t="s">
        <v>43</v>
      </c>
      <c r="B1054" t="e">
        <v>#N/A</v>
      </c>
      <c r="C1054">
        <v>1990</v>
      </c>
      <c r="D1054">
        <v>9.4879999999999995</v>
      </c>
      <c r="E1054">
        <v>69.999609759999998</v>
      </c>
      <c r="F1054">
        <v>0</v>
      </c>
      <c r="G1054">
        <v>0</v>
      </c>
      <c r="H1054">
        <v>0</v>
      </c>
      <c r="I1054">
        <v>24.614815750000002</v>
      </c>
      <c r="J1054">
        <v>66.036720630000005</v>
      </c>
      <c r="K1054">
        <v>9.3484636129999998</v>
      </c>
      <c r="L1054">
        <v>-2.7068389000000002E-2</v>
      </c>
      <c r="M1054">
        <v>52.471865600000001</v>
      </c>
      <c r="N1054">
        <v>4802000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35">
      <c r="A1055" t="s">
        <v>43</v>
      </c>
      <c r="B1055" t="e">
        <v>#N/A</v>
      </c>
      <c r="C1055">
        <v>1991</v>
      </c>
      <c r="D1055">
        <v>9.5860000000000003</v>
      </c>
      <c r="E1055">
        <v>69.960829270000005</v>
      </c>
      <c r="F1055">
        <v>0</v>
      </c>
      <c r="G1055">
        <v>0</v>
      </c>
      <c r="H1055">
        <v>0</v>
      </c>
      <c r="I1055">
        <v>24.540288189999998</v>
      </c>
      <c r="J1055">
        <v>65.731522060000003</v>
      </c>
      <c r="K1055">
        <v>9.728189746</v>
      </c>
      <c r="L1055">
        <v>0.70347564900000004</v>
      </c>
      <c r="M1055">
        <v>52.454124790000002</v>
      </c>
      <c r="N1055">
        <v>4835900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5">
      <c r="A1056" t="s">
        <v>43</v>
      </c>
      <c r="B1056" t="e">
        <v>#N/A</v>
      </c>
      <c r="C1056">
        <v>1992</v>
      </c>
      <c r="D1056">
        <v>9.6869999999999994</v>
      </c>
      <c r="E1056">
        <v>69.947731709999999</v>
      </c>
      <c r="F1056">
        <v>0</v>
      </c>
      <c r="G1056">
        <v>0</v>
      </c>
      <c r="H1056">
        <v>0</v>
      </c>
      <c r="I1056">
        <v>24.448895019999998</v>
      </c>
      <c r="J1056">
        <v>65.389466229999996</v>
      </c>
      <c r="K1056">
        <v>10.16163875</v>
      </c>
      <c r="L1056">
        <v>0.77451104999999998</v>
      </c>
      <c r="M1056">
        <v>52.453951119999999</v>
      </c>
      <c r="N1056">
        <v>4873500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35">
      <c r="A1057" t="s">
        <v>43</v>
      </c>
      <c r="B1057" t="e">
        <v>#N/A</v>
      </c>
      <c r="C1057">
        <v>1993</v>
      </c>
      <c r="D1057">
        <v>9.7780000000000005</v>
      </c>
      <c r="E1057">
        <v>69.982341460000001</v>
      </c>
      <c r="F1057">
        <v>0</v>
      </c>
      <c r="G1057">
        <v>0</v>
      </c>
      <c r="H1057">
        <v>0</v>
      </c>
      <c r="I1057">
        <v>24.34920091</v>
      </c>
      <c r="J1057">
        <v>65.045794189999995</v>
      </c>
      <c r="K1057">
        <v>10.605004900000001</v>
      </c>
      <c r="L1057">
        <v>0.76855845099999998</v>
      </c>
      <c r="M1057">
        <v>52.467841270000001</v>
      </c>
      <c r="N1057">
        <v>4911100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35">
      <c r="A1058" t="s">
        <v>43</v>
      </c>
      <c r="B1058" t="e">
        <v>#N/A</v>
      </c>
      <c r="C1058">
        <v>1994</v>
      </c>
      <c r="D1058">
        <v>9.8550000000000004</v>
      </c>
      <c r="E1058">
        <v>70.075682929999999</v>
      </c>
      <c r="F1058">
        <v>0</v>
      </c>
      <c r="G1058">
        <v>0</v>
      </c>
      <c r="H1058">
        <v>0</v>
      </c>
      <c r="I1058">
        <v>24.240202679999999</v>
      </c>
      <c r="J1058">
        <v>64.768577050000005</v>
      </c>
      <c r="K1058">
        <v>10.991220269999999</v>
      </c>
      <c r="L1058">
        <v>-1.013034746</v>
      </c>
      <c r="M1058">
        <v>52.489963789999997</v>
      </c>
      <c r="N1058">
        <v>4861600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35">
      <c r="A1059" t="s">
        <v>43</v>
      </c>
      <c r="B1059" t="e">
        <v>#N/A</v>
      </c>
      <c r="C1059">
        <v>1995</v>
      </c>
      <c r="D1059">
        <v>9.9139999999999997</v>
      </c>
      <c r="E1059">
        <v>70.232731709999996</v>
      </c>
      <c r="F1059">
        <v>0</v>
      </c>
      <c r="G1059">
        <v>0</v>
      </c>
      <c r="H1059">
        <v>0</v>
      </c>
      <c r="I1059">
        <v>24.109286040000001</v>
      </c>
      <c r="J1059">
        <v>64.612188759999995</v>
      </c>
      <c r="K1059">
        <v>11.278525200000001</v>
      </c>
      <c r="L1059">
        <v>-2.6597090749999999</v>
      </c>
      <c r="M1059">
        <v>52.51554969</v>
      </c>
      <c r="N1059">
        <v>4734000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35">
      <c r="A1060" t="s">
        <v>43</v>
      </c>
      <c r="B1060" t="e">
        <v>#N/A</v>
      </c>
      <c r="C1060">
        <v>1996</v>
      </c>
      <c r="D1060">
        <v>9.952</v>
      </c>
      <c r="E1060">
        <v>70.451951219999998</v>
      </c>
      <c r="F1060">
        <v>0</v>
      </c>
      <c r="G1060">
        <v>0</v>
      </c>
      <c r="H1060">
        <v>0</v>
      </c>
      <c r="I1060">
        <v>23.762240909999999</v>
      </c>
      <c r="J1060">
        <v>64.629479430000004</v>
      </c>
      <c r="K1060">
        <v>11.608279660000001</v>
      </c>
      <c r="L1060">
        <v>-2.5220318339999999</v>
      </c>
      <c r="M1060">
        <v>52.542315479999999</v>
      </c>
      <c r="N1060">
        <v>4616100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35">
      <c r="A1061" t="s">
        <v>43</v>
      </c>
      <c r="B1061" t="e">
        <v>#N/A</v>
      </c>
      <c r="C1061">
        <v>1997</v>
      </c>
      <c r="D1061">
        <v>9.9749999999999996</v>
      </c>
      <c r="E1061">
        <v>70.714731709999995</v>
      </c>
      <c r="F1061">
        <v>0</v>
      </c>
      <c r="G1061">
        <v>0</v>
      </c>
      <c r="H1061">
        <v>0</v>
      </c>
      <c r="I1061">
        <v>23.38817061</v>
      </c>
      <c r="J1061">
        <v>64.772141919999996</v>
      </c>
      <c r="K1061">
        <v>11.83968746</v>
      </c>
      <c r="L1061">
        <v>-1.847511473</v>
      </c>
      <c r="M1061">
        <v>52.570679169999998</v>
      </c>
      <c r="N1061">
        <v>4531600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35">
      <c r="A1062" t="s">
        <v>43</v>
      </c>
      <c r="B1062" t="e">
        <v>#N/A</v>
      </c>
      <c r="C1062">
        <v>1998</v>
      </c>
      <c r="D1062">
        <v>9.9920000000000009</v>
      </c>
      <c r="E1062">
        <v>71.003512200000003</v>
      </c>
      <c r="F1062">
        <v>0</v>
      </c>
      <c r="G1062">
        <v>0</v>
      </c>
      <c r="H1062">
        <v>0</v>
      </c>
      <c r="I1062">
        <v>22.964332580000001</v>
      </c>
      <c r="J1062">
        <v>65.014792319999998</v>
      </c>
      <c r="K1062">
        <v>12.020875090000001</v>
      </c>
      <c r="L1062">
        <v>-0.982389344</v>
      </c>
      <c r="M1062">
        <v>52.601176879999997</v>
      </c>
      <c r="N1062">
        <v>4487300</v>
      </c>
      <c r="O1062">
        <v>3.9000000950000002</v>
      </c>
      <c r="P1062">
        <v>3</v>
      </c>
      <c r="Q1062">
        <v>4.6999998090000004</v>
      </c>
      <c r="R1062">
        <v>62.5</v>
      </c>
      <c r="S1062">
        <v>62.799999239999998</v>
      </c>
      <c r="T1062">
        <v>62.200000760000002</v>
      </c>
      <c r="U1062">
        <v>30.299999239999998</v>
      </c>
      <c r="V1062">
        <v>31.200000760000002</v>
      </c>
      <c r="W1062">
        <v>29.700000760000002</v>
      </c>
      <c r="X1062">
        <v>12.19999981</v>
      </c>
      <c r="Y1062">
        <v>12.600000380000001</v>
      </c>
      <c r="Z1062">
        <v>12.399999619999999</v>
      </c>
      <c r="AA1062">
        <v>0</v>
      </c>
      <c r="AB1062">
        <v>0</v>
      </c>
      <c r="AC1062">
        <v>0</v>
      </c>
    </row>
    <row r="1063" spans="1:29" x14ac:dyDescent="0.35">
      <c r="A1063" t="s">
        <v>43</v>
      </c>
      <c r="B1063" t="e">
        <v>#N/A</v>
      </c>
      <c r="C1063">
        <v>1999</v>
      </c>
      <c r="D1063">
        <v>10.007999999999999</v>
      </c>
      <c r="E1063">
        <v>71.307219509999996</v>
      </c>
      <c r="F1063">
        <v>0</v>
      </c>
      <c r="G1063">
        <v>0</v>
      </c>
      <c r="H1063">
        <v>0</v>
      </c>
      <c r="I1063">
        <v>22.474292930000001</v>
      </c>
      <c r="J1063">
        <v>65.297191929999997</v>
      </c>
      <c r="K1063">
        <v>12.228515140000001</v>
      </c>
      <c r="L1063">
        <v>-0.77854483900000004</v>
      </c>
      <c r="M1063">
        <v>52.635392289999999</v>
      </c>
      <c r="N1063">
        <v>4452500</v>
      </c>
      <c r="O1063">
        <v>5.1999998090000004</v>
      </c>
      <c r="P1063">
        <v>5.3000001909999996</v>
      </c>
      <c r="Q1063">
        <v>5.0999999049999998</v>
      </c>
      <c r="R1063">
        <v>57.400001529999997</v>
      </c>
      <c r="S1063">
        <v>55.700000760000002</v>
      </c>
      <c r="T1063">
        <v>58.799999239999998</v>
      </c>
      <c r="U1063">
        <v>35.5</v>
      </c>
      <c r="V1063">
        <v>36.900001529999997</v>
      </c>
      <c r="W1063">
        <v>34.5</v>
      </c>
      <c r="X1063">
        <v>12.19999981</v>
      </c>
      <c r="Y1063">
        <v>15.30000019</v>
      </c>
      <c r="Z1063">
        <v>13.80000019</v>
      </c>
      <c r="AA1063">
        <v>24.799999239999998</v>
      </c>
      <c r="AB1063">
        <v>24.399999619999999</v>
      </c>
      <c r="AC1063">
        <v>24.600000380000001</v>
      </c>
    </row>
    <row r="1064" spans="1:29" x14ac:dyDescent="0.35">
      <c r="A1064" t="s">
        <v>43</v>
      </c>
      <c r="B1064" t="e">
        <v>#N/A</v>
      </c>
      <c r="C1064">
        <v>2000</v>
      </c>
      <c r="D1064">
        <v>10.032999999999999</v>
      </c>
      <c r="E1064">
        <v>71.615829270000006</v>
      </c>
      <c r="F1064">
        <v>0</v>
      </c>
      <c r="G1064">
        <v>0</v>
      </c>
      <c r="H1064">
        <v>0</v>
      </c>
      <c r="I1064">
        <v>21.913820139999999</v>
      </c>
      <c r="J1064">
        <v>65.580042629999994</v>
      </c>
      <c r="K1064">
        <v>12.50613723</v>
      </c>
      <c r="L1064">
        <v>-0.77107294599999998</v>
      </c>
      <c r="M1064">
        <v>52.673870909999998</v>
      </c>
      <c r="N1064">
        <v>4418300</v>
      </c>
      <c r="O1064">
        <v>6.4000000950000002</v>
      </c>
      <c r="P1064">
        <v>6.5999999049999998</v>
      </c>
      <c r="Q1064">
        <v>6.3000001909999996</v>
      </c>
      <c r="R1064">
        <v>57.900001529999997</v>
      </c>
      <c r="S1064">
        <v>59</v>
      </c>
      <c r="T1064">
        <v>57.099998470000003</v>
      </c>
      <c r="U1064">
        <v>33.099998470000003</v>
      </c>
      <c r="V1064">
        <v>31.399999619999999</v>
      </c>
      <c r="W1064">
        <v>34.400001529999997</v>
      </c>
      <c r="X1064">
        <v>10.5</v>
      </c>
      <c r="Y1064">
        <v>11.100000380000001</v>
      </c>
      <c r="Z1064">
        <v>10.80000019</v>
      </c>
      <c r="AA1064">
        <v>20.5</v>
      </c>
      <c r="AB1064">
        <v>21.600000380000001</v>
      </c>
      <c r="AC1064">
        <v>21.100000380000001</v>
      </c>
    </row>
    <row r="1065" spans="1:29" x14ac:dyDescent="0.35">
      <c r="A1065" t="s">
        <v>43</v>
      </c>
      <c r="B1065" t="e">
        <v>#N/A</v>
      </c>
      <c r="C1065">
        <v>2001</v>
      </c>
      <c r="D1065">
        <v>10.077999999999999</v>
      </c>
      <c r="E1065">
        <v>71.91826829</v>
      </c>
      <c r="F1065">
        <v>0</v>
      </c>
      <c r="G1065">
        <v>0</v>
      </c>
      <c r="H1065">
        <v>0</v>
      </c>
      <c r="I1065">
        <v>21.25051406</v>
      </c>
      <c r="J1065">
        <v>65.791826270000001</v>
      </c>
      <c r="K1065">
        <v>12.95765967</v>
      </c>
      <c r="L1065">
        <v>-0.72461616100000004</v>
      </c>
      <c r="M1065">
        <v>52.717878319999997</v>
      </c>
      <c r="N1065">
        <v>4386400</v>
      </c>
      <c r="O1065">
        <v>4.0999999049999998</v>
      </c>
      <c r="P1065">
        <v>2.2999999519999998</v>
      </c>
      <c r="Q1065">
        <v>5.5999999049999998</v>
      </c>
      <c r="R1065">
        <v>61.200000760000002</v>
      </c>
      <c r="S1065">
        <v>60.200000760000002</v>
      </c>
      <c r="T1065">
        <v>62.099998470000003</v>
      </c>
      <c r="U1065">
        <v>34.5</v>
      </c>
      <c r="V1065">
        <v>37.200000760000002</v>
      </c>
      <c r="W1065">
        <v>32.200000760000002</v>
      </c>
      <c r="X1065">
        <v>10.69999981</v>
      </c>
      <c r="Y1065">
        <v>11.600000380000001</v>
      </c>
      <c r="Z1065">
        <v>11.19999981</v>
      </c>
      <c r="AA1065">
        <v>19.799999239999998</v>
      </c>
      <c r="AB1065">
        <v>20.299999239999998</v>
      </c>
      <c r="AC1065">
        <v>20.100000380000001</v>
      </c>
    </row>
    <row r="1066" spans="1:29" x14ac:dyDescent="0.35">
      <c r="A1066" t="s">
        <v>43</v>
      </c>
      <c r="B1066" t="e">
        <v>#N/A</v>
      </c>
      <c r="C1066">
        <v>2002</v>
      </c>
      <c r="D1066">
        <v>10.148</v>
      </c>
      <c r="E1066">
        <v>72.211073170000006</v>
      </c>
      <c r="F1066">
        <v>0</v>
      </c>
      <c r="G1066">
        <v>0</v>
      </c>
      <c r="H1066">
        <v>0</v>
      </c>
      <c r="I1066">
        <v>20.566074130000001</v>
      </c>
      <c r="J1066">
        <v>65.961835070000006</v>
      </c>
      <c r="K1066">
        <v>13.4720908</v>
      </c>
      <c r="L1066">
        <v>-0.67250979700000002</v>
      </c>
      <c r="M1066">
        <v>52.764634209999997</v>
      </c>
      <c r="N1066">
        <v>4357000</v>
      </c>
      <c r="O1066">
        <v>4.6999998090000004</v>
      </c>
      <c r="P1066">
        <v>4.6999998090000004</v>
      </c>
      <c r="Q1066">
        <v>4.8000001909999996</v>
      </c>
      <c r="R1066">
        <v>58.5</v>
      </c>
      <c r="S1066">
        <v>55.900001529999997</v>
      </c>
      <c r="T1066">
        <v>60.299999239999998</v>
      </c>
      <c r="U1066">
        <v>36.299999239999998</v>
      </c>
      <c r="V1066">
        <v>39</v>
      </c>
      <c r="W1066">
        <v>34.299999239999998</v>
      </c>
      <c r="X1066">
        <v>11</v>
      </c>
      <c r="Y1066">
        <v>14</v>
      </c>
      <c r="Z1066">
        <v>12.600000380000001</v>
      </c>
      <c r="AA1066">
        <v>27.299999239999998</v>
      </c>
      <c r="AB1066">
        <v>28.399999619999999</v>
      </c>
      <c r="AC1066">
        <v>27.899999619999999</v>
      </c>
    </row>
    <row r="1067" spans="1:29" x14ac:dyDescent="0.35">
      <c r="A1067" t="s">
        <v>43</v>
      </c>
      <c r="B1067" t="e">
        <v>#N/A</v>
      </c>
      <c r="C1067">
        <v>2003</v>
      </c>
      <c r="D1067">
        <v>10.246</v>
      </c>
      <c r="E1067">
        <v>72.490243899999996</v>
      </c>
      <c r="F1067">
        <v>0</v>
      </c>
      <c r="G1067">
        <v>0</v>
      </c>
      <c r="H1067">
        <v>0</v>
      </c>
      <c r="I1067">
        <v>19.846031230000001</v>
      </c>
      <c r="J1067">
        <v>66.169375700000003</v>
      </c>
      <c r="K1067">
        <v>13.984593070000001</v>
      </c>
      <c r="L1067">
        <v>-1.3015010549999999</v>
      </c>
      <c r="M1067">
        <v>52.805871860000003</v>
      </c>
      <c r="N1067">
        <v>4301000</v>
      </c>
      <c r="O1067">
        <v>4.1999998090000004</v>
      </c>
      <c r="P1067">
        <v>3.7000000480000002</v>
      </c>
      <c r="Q1067">
        <v>4.8000001909999996</v>
      </c>
      <c r="R1067">
        <v>56.5</v>
      </c>
      <c r="S1067">
        <v>55</v>
      </c>
      <c r="T1067">
        <v>58</v>
      </c>
      <c r="U1067">
        <v>38.700000760000002</v>
      </c>
      <c r="V1067">
        <v>41</v>
      </c>
      <c r="W1067">
        <v>36.599998470000003</v>
      </c>
      <c r="X1067">
        <v>11.5</v>
      </c>
      <c r="Y1067">
        <v>11.5</v>
      </c>
      <c r="Z1067">
        <v>11.5</v>
      </c>
      <c r="AA1067">
        <v>31.700000760000002</v>
      </c>
      <c r="AB1067">
        <v>20</v>
      </c>
      <c r="AC1067">
        <v>24.899999619999999</v>
      </c>
    </row>
    <row r="1068" spans="1:29" x14ac:dyDescent="0.35">
      <c r="A1068" t="s">
        <v>43</v>
      </c>
      <c r="B1068" t="e">
        <v>#N/A</v>
      </c>
      <c r="C1068">
        <v>2004</v>
      </c>
      <c r="D1068">
        <v>10.37</v>
      </c>
      <c r="E1068">
        <v>72.750292680000001</v>
      </c>
      <c r="F1068">
        <v>0</v>
      </c>
      <c r="G1068">
        <v>0</v>
      </c>
      <c r="H1068">
        <v>0</v>
      </c>
      <c r="I1068">
        <v>19.09640168</v>
      </c>
      <c r="J1068">
        <v>66.518869499999994</v>
      </c>
      <c r="K1068">
        <v>14.384728819999999</v>
      </c>
      <c r="L1068">
        <v>-1.3026916820000001</v>
      </c>
      <c r="M1068">
        <v>52.83029252</v>
      </c>
      <c r="N1068">
        <v>4245000</v>
      </c>
      <c r="O1068">
        <v>5.8000001909999996</v>
      </c>
      <c r="P1068">
        <v>3.7999999519999998</v>
      </c>
      <c r="Q1068">
        <v>7.5</v>
      </c>
      <c r="R1068">
        <v>57.599998470000003</v>
      </c>
      <c r="S1068">
        <v>59</v>
      </c>
      <c r="T1068">
        <v>56.400001529999997</v>
      </c>
      <c r="U1068">
        <v>36.5</v>
      </c>
      <c r="V1068">
        <v>36.799999239999998</v>
      </c>
      <c r="W1068">
        <v>36.099998470000003</v>
      </c>
      <c r="X1068">
        <v>11.80000019</v>
      </c>
      <c r="Y1068">
        <v>13.399999619999999</v>
      </c>
      <c r="Z1068">
        <v>12.600000380000001</v>
      </c>
      <c r="AA1068">
        <v>33.299999239999998</v>
      </c>
      <c r="AB1068">
        <v>25.200000760000002</v>
      </c>
      <c r="AC1068">
        <v>28.299999239999998</v>
      </c>
    </row>
    <row r="1069" spans="1:29" x14ac:dyDescent="0.35">
      <c r="A1069" t="s">
        <v>43</v>
      </c>
      <c r="B1069" t="e">
        <v>#N/A</v>
      </c>
      <c r="C1069">
        <v>2005</v>
      </c>
      <c r="D1069">
        <v>10.516</v>
      </c>
      <c r="E1069">
        <v>72.990243899999996</v>
      </c>
      <c r="F1069">
        <v>0</v>
      </c>
      <c r="G1069">
        <v>0</v>
      </c>
      <c r="H1069">
        <v>0</v>
      </c>
      <c r="I1069">
        <v>18.349539790000001</v>
      </c>
      <c r="J1069">
        <v>67.049809030000006</v>
      </c>
      <c r="K1069">
        <v>14.60065118</v>
      </c>
      <c r="L1069">
        <v>-1.3041085830000001</v>
      </c>
      <c r="M1069">
        <v>52.829849709999998</v>
      </c>
      <c r="N1069">
        <v>4190000</v>
      </c>
      <c r="O1069">
        <v>4.8000001909999996</v>
      </c>
      <c r="P1069">
        <v>2.5</v>
      </c>
      <c r="Q1069">
        <v>6.5999999049999998</v>
      </c>
      <c r="R1069">
        <v>56</v>
      </c>
      <c r="S1069">
        <v>57.5</v>
      </c>
      <c r="T1069">
        <v>54.900001529999997</v>
      </c>
      <c r="U1069">
        <v>38.799999239999998</v>
      </c>
      <c r="V1069">
        <v>39.599998470000003</v>
      </c>
      <c r="W1069">
        <v>38.299999239999998</v>
      </c>
      <c r="X1069">
        <v>12.69999981</v>
      </c>
      <c r="Y1069">
        <v>14.80000019</v>
      </c>
      <c r="Z1069">
        <v>13.80000019</v>
      </c>
      <c r="AA1069">
        <v>30.600000380000001</v>
      </c>
      <c r="AB1069">
        <v>26.799999239999998</v>
      </c>
      <c r="AC1069">
        <v>28.299999239999998</v>
      </c>
    </row>
    <row r="1070" spans="1:29" x14ac:dyDescent="0.35">
      <c r="A1070" t="s">
        <v>43</v>
      </c>
      <c r="B1070" t="e">
        <v>#N/A</v>
      </c>
      <c r="C1070">
        <v>2006</v>
      </c>
      <c r="D1070">
        <v>10.677</v>
      </c>
      <c r="E1070">
        <v>73.212146340000004</v>
      </c>
      <c r="F1070">
        <v>0</v>
      </c>
      <c r="G1070">
        <v>0</v>
      </c>
      <c r="H1070">
        <v>0</v>
      </c>
      <c r="I1070">
        <v>17.965016599999998</v>
      </c>
      <c r="J1070">
        <v>67.336481239999998</v>
      </c>
      <c r="K1070">
        <v>14.69850216</v>
      </c>
      <c r="L1070">
        <v>-1.2971596729999999</v>
      </c>
      <c r="M1070">
        <v>52.799904990000002</v>
      </c>
      <c r="N1070">
        <v>4136000</v>
      </c>
      <c r="O1070">
        <v>5.0999999049999998</v>
      </c>
      <c r="P1070">
        <v>4.3000001909999996</v>
      </c>
      <c r="Q1070">
        <v>5.6999998090000004</v>
      </c>
      <c r="R1070">
        <v>54.900001529999997</v>
      </c>
      <c r="S1070">
        <v>54.299999239999998</v>
      </c>
      <c r="T1070">
        <v>55.299999239999998</v>
      </c>
      <c r="U1070">
        <v>39.900001529999997</v>
      </c>
      <c r="V1070">
        <v>41.299999239999998</v>
      </c>
      <c r="W1070">
        <v>39</v>
      </c>
      <c r="X1070">
        <v>11.69999981</v>
      </c>
      <c r="Y1070">
        <v>15.19999981</v>
      </c>
      <c r="Z1070">
        <v>13.600000380000001</v>
      </c>
      <c r="AA1070">
        <v>31.200000760000002</v>
      </c>
      <c r="AB1070">
        <v>28.200000760000002</v>
      </c>
      <c r="AC1070">
        <v>29.299999239999998</v>
      </c>
    </row>
    <row r="1071" spans="1:29" x14ac:dyDescent="0.35">
      <c r="A1071" t="s">
        <v>43</v>
      </c>
      <c r="B1071" t="e">
        <v>#N/A</v>
      </c>
      <c r="C1071">
        <v>2007</v>
      </c>
      <c r="D1071">
        <v>10.840999999999999</v>
      </c>
      <c r="E1071">
        <v>73.421024389999999</v>
      </c>
      <c r="F1071">
        <v>0</v>
      </c>
      <c r="G1071">
        <v>0</v>
      </c>
      <c r="H1071">
        <v>0</v>
      </c>
      <c r="I1071">
        <v>17.578276679999998</v>
      </c>
      <c r="J1071">
        <v>67.766893109999998</v>
      </c>
      <c r="K1071">
        <v>14.65483021</v>
      </c>
      <c r="L1071">
        <v>-1.3142072819999999</v>
      </c>
      <c r="M1071">
        <v>52.743516990000003</v>
      </c>
      <c r="N1071">
        <v>4082000</v>
      </c>
      <c r="O1071">
        <v>5.0999999049999998</v>
      </c>
      <c r="P1071">
        <v>4.3000001909999996</v>
      </c>
      <c r="Q1071">
        <v>5.8000001909999996</v>
      </c>
      <c r="R1071">
        <v>52.5</v>
      </c>
      <c r="S1071">
        <v>51.200000760000002</v>
      </c>
      <c r="T1071">
        <v>53.5</v>
      </c>
      <c r="U1071">
        <v>42.299999239999998</v>
      </c>
      <c r="V1071">
        <v>44.400001529999997</v>
      </c>
      <c r="W1071">
        <v>40.599998470000003</v>
      </c>
      <c r="X1071">
        <v>12.600000380000001</v>
      </c>
      <c r="Y1071">
        <v>13.899999619999999</v>
      </c>
      <c r="Z1071">
        <v>13.30000019</v>
      </c>
      <c r="AA1071">
        <v>36.799999239999998</v>
      </c>
      <c r="AB1071">
        <v>28.100000380000001</v>
      </c>
      <c r="AC1071">
        <v>31.5</v>
      </c>
    </row>
    <row r="1072" spans="1:29" x14ac:dyDescent="0.35">
      <c r="A1072" t="s">
        <v>43</v>
      </c>
      <c r="B1072" t="e">
        <v>#N/A</v>
      </c>
      <c r="C1072">
        <v>2008</v>
      </c>
      <c r="D1072">
        <v>10.997</v>
      </c>
      <c r="E1072">
        <v>73.621439019999997</v>
      </c>
      <c r="F1072">
        <v>0</v>
      </c>
      <c r="G1072">
        <v>0</v>
      </c>
      <c r="H1072">
        <v>0</v>
      </c>
      <c r="I1072">
        <v>17.247547369999999</v>
      </c>
      <c r="J1072">
        <v>68.222039050000006</v>
      </c>
      <c r="K1072">
        <v>14.530413579999999</v>
      </c>
      <c r="L1072">
        <v>-1.282068843</v>
      </c>
      <c r="M1072">
        <v>52.669888489999998</v>
      </c>
      <c r="N1072">
        <v>4030000</v>
      </c>
      <c r="O1072">
        <v>4.5999999049999998</v>
      </c>
      <c r="P1072">
        <v>2.9000000950000002</v>
      </c>
      <c r="Q1072">
        <v>6.0999999049999998</v>
      </c>
      <c r="R1072">
        <v>56.099998470000003</v>
      </c>
      <c r="S1072">
        <v>53.099998470000003</v>
      </c>
      <c r="T1072">
        <v>58.599998470000003</v>
      </c>
      <c r="U1072">
        <v>39.200000760000002</v>
      </c>
      <c r="V1072">
        <v>44</v>
      </c>
      <c r="W1072">
        <v>35.200000760000002</v>
      </c>
      <c r="X1072">
        <v>16.100000380000001</v>
      </c>
      <c r="Y1072">
        <v>16.799999239999998</v>
      </c>
      <c r="Z1072">
        <v>16.5</v>
      </c>
      <c r="AA1072">
        <v>40.700000760000002</v>
      </c>
      <c r="AB1072">
        <v>32.400001529999997</v>
      </c>
      <c r="AC1072">
        <v>35.5</v>
      </c>
    </row>
    <row r="1073" spans="1:29" x14ac:dyDescent="0.35">
      <c r="A1073" t="s">
        <v>43</v>
      </c>
      <c r="B1073" t="e">
        <v>#N/A</v>
      </c>
      <c r="C1073">
        <v>2009</v>
      </c>
      <c r="D1073">
        <v>11.137</v>
      </c>
      <c r="E1073">
        <v>73.815414630000006</v>
      </c>
      <c r="F1073">
        <v>0</v>
      </c>
      <c r="G1073">
        <v>0</v>
      </c>
      <c r="H1073">
        <v>0</v>
      </c>
      <c r="I1073">
        <v>17.027277080000001</v>
      </c>
      <c r="J1073">
        <v>68.566420949999994</v>
      </c>
      <c r="K1073">
        <v>14.406301969999999</v>
      </c>
      <c r="L1073">
        <v>-1.298719553</v>
      </c>
      <c r="M1073">
        <v>52.592977560000001</v>
      </c>
      <c r="N1073">
        <v>3978000</v>
      </c>
      <c r="O1073">
        <v>4.0999999049999998</v>
      </c>
      <c r="P1073">
        <v>3</v>
      </c>
      <c r="Q1073">
        <v>5</v>
      </c>
      <c r="R1073">
        <v>57.900001529999997</v>
      </c>
      <c r="S1073">
        <v>56.299999239999998</v>
      </c>
      <c r="T1073">
        <v>59.099998470000003</v>
      </c>
      <c r="U1073">
        <v>37.900001529999997</v>
      </c>
      <c r="V1073">
        <v>40.700000760000002</v>
      </c>
      <c r="W1073">
        <v>35.900001529999997</v>
      </c>
      <c r="X1073">
        <v>15.399999619999999</v>
      </c>
      <c r="Y1073">
        <v>18.100000380000001</v>
      </c>
      <c r="Z1073">
        <v>16.899999619999999</v>
      </c>
      <c r="AA1073">
        <v>0</v>
      </c>
      <c r="AB1073">
        <v>0</v>
      </c>
      <c r="AC1073">
        <v>38.700000760000002</v>
      </c>
    </row>
    <row r="1074" spans="1:29" x14ac:dyDescent="0.35">
      <c r="A1074" t="s">
        <v>43</v>
      </c>
      <c r="B1074" t="e">
        <v>#N/A</v>
      </c>
      <c r="C1074">
        <v>2010</v>
      </c>
      <c r="D1074">
        <v>11.257</v>
      </c>
      <c r="E1074">
        <v>74.002439019999997</v>
      </c>
      <c r="F1074">
        <v>0</v>
      </c>
      <c r="G1074">
        <v>0</v>
      </c>
      <c r="H1074">
        <v>0</v>
      </c>
      <c r="I1074">
        <v>16.92385084</v>
      </c>
      <c r="J1074">
        <v>68.753911639999998</v>
      </c>
      <c r="K1074">
        <v>14.32223752</v>
      </c>
      <c r="L1074">
        <v>-1.315808458</v>
      </c>
      <c r="M1074">
        <v>52.523333389999998</v>
      </c>
      <c r="N1074">
        <v>3926000</v>
      </c>
      <c r="O1074">
        <v>4.5</v>
      </c>
      <c r="P1074">
        <v>2.7999999519999998</v>
      </c>
      <c r="Q1074">
        <v>5.6999998090000004</v>
      </c>
      <c r="R1074">
        <v>55.400001529999997</v>
      </c>
      <c r="S1074">
        <v>51.799999239999998</v>
      </c>
      <c r="T1074">
        <v>58</v>
      </c>
      <c r="U1074">
        <v>40</v>
      </c>
      <c r="V1074">
        <v>45.400001529999997</v>
      </c>
      <c r="W1074">
        <v>36.299999239999998</v>
      </c>
      <c r="X1074">
        <v>14.5</v>
      </c>
      <c r="Y1074">
        <v>17.899999619999999</v>
      </c>
      <c r="Z1074">
        <v>16.299999239999998</v>
      </c>
      <c r="AA1074">
        <v>0</v>
      </c>
      <c r="AB1074">
        <v>0</v>
      </c>
      <c r="AC1074">
        <v>36.299999239999998</v>
      </c>
    </row>
    <row r="1075" spans="1:29" x14ac:dyDescent="0.35">
      <c r="A1075" t="s">
        <v>43</v>
      </c>
      <c r="B1075" t="e">
        <v>#N/A</v>
      </c>
      <c r="C1075">
        <v>2011</v>
      </c>
      <c r="D1075">
        <v>11.353</v>
      </c>
      <c r="E1075">
        <v>74.182048780000002</v>
      </c>
      <c r="F1075">
        <v>0</v>
      </c>
      <c r="G1075">
        <v>0</v>
      </c>
      <c r="H1075">
        <v>0</v>
      </c>
      <c r="I1075">
        <v>17.005762799999999</v>
      </c>
      <c r="J1075">
        <v>68.707613980000005</v>
      </c>
      <c r="K1075">
        <v>14.28662323</v>
      </c>
      <c r="L1075">
        <v>-1.307543305</v>
      </c>
      <c r="M1075">
        <v>52.4642664</v>
      </c>
      <c r="N1075">
        <v>3875000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13.100000380000001</v>
      </c>
      <c r="Y1075">
        <v>16.700000760000002</v>
      </c>
      <c r="Z1075">
        <v>15.100000380000001</v>
      </c>
      <c r="AA1075">
        <v>0</v>
      </c>
      <c r="AB1075">
        <v>0</v>
      </c>
      <c r="AC1075">
        <v>35.599998470000003</v>
      </c>
    </row>
    <row r="1076" spans="1:29" x14ac:dyDescent="0.35">
      <c r="A1076" t="s">
        <v>43</v>
      </c>
      <c r="B1076" t="e">
        <v>#N/A</v>
      </c>
      <c r="C1076">
        <v>2012</v>
      </c>
      <c r="D1076">
        <v>11.427</v>
      </c>
      <c r="E1076">
        <v>74.352707319999993</v>
      </c>
      <c r="F1076">
        <v>0</v>
      </c>
      <c r="G1076">
        <v>0</v>
      </c>
      <c r="H1076">
        <v>0</v>
      </c>
      <c r="I1076">
        <v>17.073197839999999</v>
      </c>
      <c r="J1076">
        <v>68.675741500000001</v>
      </c>
      <c r="K1076">
        <v>14.25106066</v>
      </c>
      <c r="L1076">
        <v>-1.298719553</v>
      </c>
      <c r="M1076">
        <v>52.413624810000002</v>
      </c>
      <c r="N1076">
        <v>3825000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13.80000019</v>
      </c>
      <c r="Y1076">
        <v>16.100000380000001</v>
      </c>
      <c r="Z1076">
        <v>15</v>
      </c>
      <c r="AA1076">
        <v>0</v>
      </c>
      <c r="AB1076">
        <v>0</v>
      </c>
      <c r="AC1076">
        <v>33.299999239999998</v>
      </c>
    </row>
    <row r="1077" spans="1:29" x14ac:dyDescent="0.35">
      <c r="A1077" t="s">
        <v>43</v>
      </c>
      <c r="B1077" t="e">
        <v>#N/A</v>
      </c>
      <c r="C1077">
        <v>2013</v>
      </c>
      <c r="D1077">
        <v>11.481</v>
      </c>
      <c r="E1077">
        <v>74.513902439999995</v>
      </c>
      <c r="F1077">
        <v>0</v>
      </c>
      <c r="G1077">
        <v>0</v>
      </c>
      <c r="H1077">
        <v>0</v>
      </c>
      <c r="I1077">
        <v>17.137369209999999</v>
      </c>
      <c r="J1077">
        <v>68.667535200000003</v>
      </c>
      <c r="K1077">
        <v>14.19509558</v>
      </c>
      <c r="L1077">
        <v>-1.2893219</v>
      </c>
      <c r="M1077">
        <v>52.370192770000003</v>
      </c>
      <c r="N1077">
        <v>3776000</v>
      </c>
      <c r="O1077">
        <v>5</v>
      </c>
      <c r="P1077">
        <v>4.0999999049999998</v>
      </c>
      <c r="Q1077">
        <v>5.4000000950000002</v>
      </c>
      <c r="R1077">
        <v>55.099998470000003</v>
      </c>
      <c r="S1077">
        <v>49.700000760000002</v>
      </c>
      <c r="T1077">
        <v>58.599998470000003</v>
      </c>
      <c r="U1077">
        <v>39.799999239999998</v>
      </c>
      <c r="V1077">
        <v>46.099998470000003</v>
      </c>
      <c r="W1077">
        <v>35.700000760000002</v>
      </c>
      <c r="X1077">
        <v>12.30000019</v>
      </c>
      <c r="Y1077">
        <v>16.5</v>
      </c>
      <c r="Z1077">
        <v>14.600000380000001</v>
      </c>
      <c r="AA1077">
        <v>36.400001529999997</v>
      </c>
      <c r="AB1077">
        <v>35.299999239999998</v>
      </c>
      <c r="AC1077">
        <v>35.599998470000003</v>
      </c>
    </row>
    <row r="1078" spans="1:29" x14ac:dyDescent="0.35">
      <c r="A1078" t="s">
        <v>43</v>
      </c>
      <c r="B1078" t="e">
        <v>#N/A</v>
      </c>
      <c r="C1078">
        <v>2014</v>
      </c>
      <c r="D1078">
        <v>11.516999999999999</v>
      </c>
      <c r="E1078">
        <v>74.668634150000003</v>
      </c>
      <c r="F1078">
        <v>0</v>
      </c>
      <c r="G1078">
        <v>0</v>
      </c>
      <c r="H1078">
        <v>0</v>
      </c>
      <c r="I1078">
        <v>17.21231474</v>
      </c>
      <c r="J1078">
        <v>68.671504279999994</v>
      </c>
      <c r="K1078">
        <v>14.116180979999999</v>
      </c>
      <c r="L1078">
        <v>-1.3061627790000001</v>
      </c>
      <c r="M1078">
        <v>52.331010360000001</v>
      </c>
      <c r="N1078">
        <v>3727000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10.399999619999999</v>
      </c>
      <c r="Y1078">
        <v>14</v>
      </c>
      <c r="Z1078">
        <v>12.399999619999999</v>
      </c>
      <c r="AA1078">
        <v>0</v>
      </c>
      <c r="AB1078">
        <v>0</v>
      </c>
      <c r="AC1078">
        <v>0</v>
      </c>
    </row>
    <row r="1079" spans="1:29" x14ac:dyDescent="0.35">
      <c r="A1079" t="s">
        <v>43</v>
      </c>
      <c r="B1079" t="e">
        <v>#N/A</v>
      </c>
      <c r="C1079">
        <v>2015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17.327464389999999</v>
      </c>
      <c r="J1079">
        <v>68.646876399999996</v>
      </c>
      <c r="K1079">
        <v>14.025659210000001</v>
      </c>
      <c r="L1079">
        <v>-1.296264437</v>
      </c>
      <c r="M1079">
        <v>52.293982819999997</v>
      </c>
      <c r="N1079">
        <v>3679000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35">
      <c r="A1080" t="s">
        <v>44</v>
      </c>
      <c r="B1080" t="s">
        <v>107</v>
      </c>
      <c r="C1080">
        <v>1967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1.309740565</v>
      </c>
      <c r="M1080">
        <v>0</v>
      </c>
      <c r="N1080">
        <v>23901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35">
      <c r="A1081" t="s">
        <v>44</v>
      </c>
      <c r="B1081" t="s">
        <v>107</v>
      </c>
      <c r="C1081">
        <v>1968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1.1812307209999999</v>
      </c>
      <c r="M1081">
        <v>0</v>
      </c>
      <c r="N1081">
        <v>24185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35">
      <c r="A1082" t="s">
        <v>44</v>
      </c>
      <c r="B1082" t="s">
        <v>107</v>
      </c>
      <c r="C1082">
        <v>1969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1.0406691619999999</v>
      </c>
      <c r="M1082">
        <v>0</v>
      </c>
      <c r="N1082">
        <v>24438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35">
      <c r="A1083" t="s">
        <v>44</v>
      </c>
      <c r="B1083" t="s">
        <v>107</v>
      </c>
      <c r="C1083">
        <v>1970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0.90837505200000002</v>
      </c>
      <c r="M1083">
        <v>0</v>
      </c>
      <c r="N1083">
        <v>24661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35">
      <c r="A1084" t="s">
        <v>44</v>
      </c>
      <c r="B1084" t="s">
        <v>107</v>
      </c>
      <c r="C1084">
        <v>1971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0.73932262800000004</v>
      </c>
      <c r="M1084">
        <v>0</v>
      </c>
      <c r="N1084">
        <v>24844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35">
      <c r="A1085" t="s">
        <v>44</v>
      </c>
      <c r="B1085" t="s">
        <v>107</v>
      </c>
      <c r="C1085">
        <v>1972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0.58994853599999997</v>
      </c>
      <c r="M1085">
        <v>0</v>
      </c>
      <c r="N1085">
        <v>24991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35">
      <c r="A1086" t="s">
        <v>44</v>
      </c>
      <c r="B1086" t="s">
        <v>107</v>
      </c>
      <c r="C1086">
        <v>1973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0.51883896699999998</v>
      </c>
      <c r="M1086">
        <v>0</v>
      </c>
      <c r="N1086">
        <v>25121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35">
      <c r="A1087" t="s">
        <v>44</v>
      </c>
      <c r="B1087" t="s">
        <v>107</v>
      </c>
      <c r="C1087">
        <v>1974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0.57554686799999999</v>
      </c>
      <c r="M1087">
        <v>0</v>
      </c>
      <c r="N1087">
        <v>25266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35">
      <c r="A1088" t="s">
        <v>44</v>
      </c>
      <c r="B1088" t="s">
        <v>107</v>
      </c>
      <c r="C1088">
        <v>1975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0.69810376399999996</v>
      </c>
      <c r="M1088">
        <v>0</v>
      </c>
      <c r="N1088">
        <v>25443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35">
      <c r="A1089" t="s">
        <v>44</v>
      </c>
      <c r="B1089" t="s">
        <v>107</v>
      </c>
      <c r="C1089">
        <v>1976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0.87265027699999997</v>
      </c>
      <c r="M1089">
        <v>0</v>
      </c>
      <c r="N1089">
        <v>25666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35">
      <c r="A1090" t="s">
        <v>44</v>
      </c>
      <c r="B1090" t="s">
        <v>107</v>
      </c>
      <c r="C1090">
        <v>1977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0.99248701800000005</v>
      </c>
      <c r="M1090">
        <v>0</v>
      </c>
      <c r="N1090">
        <v>25922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35">
      <c r="A1091" t="s">
        <v>44</v>
      </c>
      <c r="B1091" t="s">
        <v>107</v>
      </c>
      <c r="C1091">
        <v>1978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1.009469873</v>
      </c>
      <c r="M1091">
        <v>0</v>
      </c>
      <c r="N1091">
        <v>26185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35">
      <c r="A1092" t="s">
        <v>44</v>
      </c>
      <c r="B1092" t="s">
        <v>107</v>
      </c>
      <c r="C1092">
        <v>1979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0.85181334200000003</v>
      </c>
      <c r="M1092">
        <v>0</v>
      </c>
      <c r="N1092">
        <v>26409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35">
      <c r="A1093" t="s">
        <v>44</v>
      </c>
      <c r="B1093" t="s">
        <v>107</v>
      </c>
      <c r="C1093">
        <v>1980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0.600262293</v>
      </c>
      <c r="M1093">
        <v>0</v>
      </c>
      <c r="N1093">
        <v>26568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35">
      <c r="A1094" t="s">
        <v>44</v>
      </c>
      <c r="B1094" t="s">
        <v>107</v>
      </c>
      <c r="C1094">
        <v>1981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0.31191892900000001</v>
      </c>
      <c r="M1094">
        <v>0</v>
      </c>
      <c r="N1094">
        <v>26651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35">
      <c r="A1095" t="s">
        <v>44</v>
      </c>
      <c r="B1095" t="s">
        <v>107</v>
      </c>
      <c r="C1095">
        <v>1982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7.5015944000000001E-2</v>
      </c>
      <c r="M1095">
        <v>0</v>
      </c>
      <c r="N1095">
        <v>26671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35">
      <c r="A1096" t="s">
        <v>44</v>
      </c>
      <c r="B1096" t="s">
        <v>107</v>
      </c>
      <c r="C1096">
        <v>1983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-7.8768219E-2</v>
      </c>
      <c r="M1096">
        <v>0</v>
      </c>
      <c r="N1096">
        <v>26650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35">
      <c r="A1097" t="s">
        <v>44</v>
      </c>
      <c r="B1097" t="s">
        <v>107</v>
      </c>
      <c r="C1097">
        <v>1984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-0.108877261</v>
      </c>
      <c r="M1097">
        <v>0</v>
      </c>
      <c r="N1097">
        <v>26621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35">
      <c r="A1098" t="s">
        <v>44</v>
      </c>
      <c r="B1098" t="s">
        <v>107</v>
      </c>
      <c r="C1098">
        <v>1985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-3.7571385999999998E-2</v>
      </c>
      <c r="M1098">
        <v>0</v>
      </c>
      <c r="N1098">
        <v>26611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35">
      <c r="A1099" t="s">
        <v>44</v>
      </c>
      <c r="B1099" t="s">
        <v>107</v>
      </c>
      <c r="C1099">
        <v>1986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4.5083970000000001E-2</v>
      </c>
      <c r="M1099">
        <v>0</v>
      </c>
      <c r="N1099">
        <v>26623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35">
      <c r="A1100" t="s">
        <v>44</v>
      </c>
      <c r="B1100" t="s">
        <v>107</v>
      </c>
      <c r="C1100">
        <v>1987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0.11262108</v>
      </c>
      <c r="M1100">
        <v>0</v>
      </c>
      <c r="N1100">
        <v>26653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35">
      <c r="A1101" t="s">
        <v>44</v>
      </c>
      <c r="B1101" t="s">
        <v>107</v>
      </c>
      <c r="C1101">
        <v>1988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0.176185077</v>
      </c>
      <c r="M1101">
        <v>0</v>
      </c>
      <c r="N1101">
        <v>26700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35">
      <c r="A1102" t="s">
        <v>44</v>
      </c>
      <c r="B1102" t="s">
        <v>107</v>
      </c>
      <c r="C1102">
        <v>1989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0.22446698500000001</v>
      </c>
      <c r="M1102">
        <v>0</v>
      </c>
      <c r="N1102">
        <v>26760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35">
      <c r="A1103" t="s">
        <v>44</v>
      </c>
      <c r="B1103" t="s">
        <v>107</v>
      </c>
      <c r="C1103">
        <v>1990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0.27242380599999999</v>
      </c>
      <c r="M1103">
        <v>0</v>
      </c>
      <c r="N1103">
        <v>26833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35">
      <c r="A1104" t="s">
        <v>44</v>
      </c>
      <c r="B1104" t="s">
        <v>107</v>
      </c>
      <c r="C1104">
        <v>1991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0.33856088299999998</v>
      </c>
      <c r="M1104">
        <v>0</v>
      </c>
      <c r="N1104">
        <v>26924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4</v>
      </c>
      <c r="Y1104">
        <v>7.6999998090000004</v>
      </c>
      <c r="Z1104">
        <v>6.4000000950000002</v>
      </c>
      <c r="AA1104">
        <v>0</v>
      </c>
      <c r="AB1104">
        <v>0</v>
      </c>
      <c r="AC1104">
        <v>0</v>
      </c>
    </row>
    <row r="1105" spans="1:29" x14ac:dyDescent="0.35">
      <c r="A1105" t="s">
        <v>44</v>
      </c>
      <c r="B1105" t="s">
        <v>107</v>
      </c>
      <c r="C1105">
        <v>1992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0.411424069</v>
      </c>
      <c r="M1105">
        <v>0</v>
      </c>
      <c r="N1105">
        <v>27035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35">
      <c r="A1106" t="s">
        <v>44</v>
      </c>
      <c r="B1106" t="s">
        <v>107</v>
      </c>
      <c r="C1106">
        <v>1993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0.409738304</v>
      </c>
      <c r="M1106">
        <v>0</v>
      </c>
      <c r="N1106">
        <v>27146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35">
      <c r="A1107" t="s">
        <v>44</v>
      </c>
      <c r="B1107" t="s">
        <v>107</v>
      </c>
      <c r="C1107">
        <v>1994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0.32732049600000002</v>
      </c>
      <c r="M1107">
        <v>0</v>
      </c>
      <c r="N1107">
        <v>27235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35">
      <c r="A1108" t="s">
        <v>44</v>
      </c>
      <c r="B1108" t="s">
        <v>107</v>
      </c>
      <c r="C1108">
        <v>1995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0.18341898000000001</v>
      </c>
      <c r="M1108">
        <v>0</v>
      </c>
      <c r="N1108">
        <v>27285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35">
      <c r="A1109" t="s">
        <v>44</v>
      </c>
      <c r="B1109" t="s">
        <v>107</v>
      </c>
      <c r="C1109">
        <v>1996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-3.6650849999999998E-3</v>
      </c>
      <c r="M1109">
        <v>0</v>
      </c>
      <c r="N1109">
        <v>27284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35">
      <c r="A1110" t="s">
        <v>44</v>
      </c>
      <c r="B1110" t="s">
        <v>107</v>
      </c>
      <c r="C1110">
        <v>1997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-0.139372845</v>
      </c>
      <c r="M1110">
        <v>0</v>
      </c>
      <c r="N1110">
        <v>27246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35">
      <c r="A1111" t="s">
        <v>44</v>
      </c>
      <c r="B1111" t="s">
        <v>107</v>
      </c>
      <c r="C1111">
        <v>1998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-0.12854180300000001</v>
      </c>
      <c r="M1111">
        <v>0</v>
      </c>
      <c r="N1111">
        <v>27211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35">
      <c r="A1112" t="s">
        <v>44</v>
      </c>
      <c r="B1112" t="s">
        <v>107</v>
      </c>
      <c r="C1112">
        <v>1999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8.0816991000000005E-2</v>
      </c>
      <c r="M1112">
        <v>0</v>
      </c>
      <c r="N1112">
        <v>27233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35">
      <c r="A1113" t="s">
        <v>44</v>
      </c>
      <c r="B1113" t="s">
        <v>107</v>
      </c>
      <c r="C1113">
        <v>2000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0.43236180499999999</v>
      </c>
      <c r="M1113">
        <v>0</v>
      </c>
      <c r="N1113">
        <v>27351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35">
      <c r="A1114" t="s">
        <v>44</v>
      </c>
      <c r="B1114" t="s">
        <v>107</v>
      </c>
      <c r="C1114">
        <v>2001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0.83377810900000005</v>
      </c>
      <c r="M1114">
        <v>0</v>
      </c>
      <c r="N1114">
        <v>27580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35">
      <c r="A1115" t="s">
        <v>44</v>
      </c>
      <c r="B1115" t="s">
        <v>107</v>
      </c>
      <c r="C1115">
        <v>2002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1.164333756</v>
      </c>
      <c r="M1115">
        <v>0</v>
      </c>
      <c r="N1115">
        <v>27903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35">
      <c r="A1116" t="s">
        <v>44</v>
      </c>
      <c r="B1116" t="s">
        <v>107</v>
      </c>
      <c r="C1116">
        <v>2003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1.3774175390000001</v>
      </c>
      <c r="M1116">
        <v>0</v>
      </c>
      <c r="N1116">
        <v>28290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35">
      <c r="A1117" t="s">
        <v>44</v>
      </c>
      <c r="B1117" t="s">
        <v>107</v>
      </c>
      <c r="C1117">
        <v>2004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1.4179656359999999</v>
      </c>
      <c r="M1117">
        <v>0</v>
      </c>
      <c r="N1117">
        <v>28694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35">
      <c r="A1118" t="s">
        <v>44</v>
      </c>
      <c r="B1118" t="s">
        <v>107</v>
      </c>
      <c r="C1118">
        <v>2005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1.3362610989999999</v>
      </c>
      <c r="M1118">
        <v>0</v>
      </c>
      <c r="N1118">
        <v>29080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35">
      <c r="A1119" t="s">
        <v>44</v>
      </c>
      <c r="B1119" t="s">
        <v>107</v>
      </c>
      <c r="C1119">
        <v>2006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1.2201733829999999</v>
      </c>
      <c r="M1119">
        <v>0</v>
      </c>
      <c r="N1119">
        <v>29437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35">
      <c r="A1120" t="s">
        <v>44</v>
      </c>
      <c r="B1120" t="s">
        <v>107</v>
      </c>
      <c r="C1120">
        <v>2007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1.124878853</v>
      </c>
      <c r="M1120">
        <v>0</v>
      </c>
      <c r="N1120">
        <v>29770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35">
      <c r="A1121" t="s">
        <v>44</v>
      </c>
      <c r="B1121" t="s">
        <v>107</v>
      </c>
      <c r="C1121">
        <v>2008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1.065848143</v>
      </c>
      <c r="M1121">
        <v>0</v>
      </c>
      <c r="N1121">
        <v>30089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35">
      <c r="A1122" t="s">
        <v>44</v>
      </c>
      <c r="B1122" t="s">
        <v>107</v>
      </c>
      <c r="C1122">
        <v>2009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1.0513188609999999</v>
      </c>
      <c r="M1122">
        <v>0</v>
      </c>
      <c r="N1122">
        <v>30407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35">
      <c r="A1123" t="s">
        <v>44</v>
      </c>
      <c r="B1123" t="s">
        <v>107</v>
      </c>
      <c r="C1123">
        <v>2010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1.0631611940000001</v>
      </c>
      <c r="M1123">
        <v>0</v>
      </c>
      <c r="N1123">
        <v>30732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35">
      <c r="A1124" t="s">
        <v>44</v>
      </c>
      <c r="B1124" t="s">
        <v>107</v>
      </c>
      <c r="C1124">
        <v>2011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1.084170557</v>
      </c>
      <c r="M1124">
        <v>0</v>
      </c>
      <c r="N1124">
        <v>31067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35">
      <c r="A1125" t="s">
        <v>44</v>
      </c>
      <c r="B1125" t="s">
        <v>107</v>
      </c>
      <c r="C1125">
        <v>2012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1.0725422570000001</v>
      </c>
      <c r="M1125">
        <v>0</v>
      </c>
      <c r="N1125">
        <v>31402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35">
      <c r="A1126" t="s">
        <v>44</v>
      </c>
      <c r="B1126" t="s">
        <v>107</v>
      </c>
      <c r="C1126">
        <v>2013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1.0075811610000001</v>
      </c>
      <c r="M1126">
        <v>0</v>
      </c>
      <c r="N1126">
        <v>31720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35">
      <c r="A1127" t="s">
        <v>44</v>
      </c>
      <c r="B1127" t="s">
        <v>107</v>
      </c>
      <c r="C1127">
        <v>2014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0.86947516400000002</v>
      </c>
      <c r="M1127">
        <v>0</v>
      </c>
      <c r="N1127">
        <v>31997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35">
      <c r="A1128" t="s">
        <v>44</v>
      </c>
      <c r="B1128" t="s">
        <v>107</v>
      </c>
      <c r="C1128">
        <v>2015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0.68521151400000002</v>
      </c>
      <c r="M1128">
        <v>0</v>
      </c>
      <c r="N1128">
        <v>32217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35">
      <c r="A1129" t="s">
        <v>45</v>
      </c>
      <c r="B1129" t="s">
        <v>108</v>
      </c>
      <c r="C1129">
        <v>1967</v>
      </c>
      <c r="D1129">
        <v>8.3000000000000007</v>
      </c>
      <c r="E1129">
        <v>70.052463410000001</v>
      </c>
      <c r="F1129">
        <v>0</v>
      </c>
      <c r="G1129">
        <v>0</v>
      </c>
      <c r="H1129">
        <v>0</v>
      </c>
      <c r="I1129">
        <v>24.953769529999999</v>
      </c>
      <c r="J1129">
        <v>65.378234739999996</v>
      </c>
      <c r="K1129">
        <v>9.6679957250000008</v>
      </c>
      <c r="L1129">
        <v>0.81441151700000003</v>
      </c>
      <c r="M1129">
        <v>51.273330739999999</v>
      </c>
      <c r="N1129">
        <v>8684088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35">
      <c r="A1130" t="s">
        <v>45</v>
      </c>
      <c r="B1130" t="s">
        <v>108</v>
      </c>
      <c r="C1130">
        <v>1968</v>
      </c>
      <c r="D1130">
        <v>8.4</v>
      </c>
      <c r="E1130">
        <v>70.302560979999996</v>
      </c>
      <c r="F1130">
        <v>0</v>
      </c>
      <c r="G1130">
        <v>0</v>
      </c>
      <c r="H1130">
        <v>0</v>
      </c>
      <c r="I1130">
        <v>25.003757619999998</v>
      </c>
      <c r="J1130">
        <v>64.879454879999997</v>
      </c>
      <c r="K1130">
        <v>10.11678749</v>
      </c>
      <c r="L1130">
        <v>0.65053289000000003</v>
      </c>
      <c r="M1130">
        <v>51.22576823</v>
      </c>
      <c r="N1130">
        <v>8740765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35">
      <c r="A1131" t="s">
        <v>45</v>
      </c>
      <c r="B1131" t="s">
        <v>108</v>
      </c>
      <c r="C1131">
        <v>1969</v>
      </c>
      <c r="D1131">
        <v>8.1999999999999993</v>
      </c>
      <c r="E1131">
        <v>70.58929268</v>
      </c>
      <c r="F1131">
        <v>0</v>
      </c>
      <c r="G1131">
        <v>0</v>
      </c>
      <c r="H1131">
        <v>0</v>
      </c>
      <c r="I1131">
        <v>25.017269200000001</v>
      </c>
      <c r="J1131">
        <v>64.385486630000003</v>
      </c>
      <c r="K1131">
        <v>10.59724417</v>
      </c>
      <c r="L1131">
        <v>0.36542076299999998</v>
      </c>
      <c r="M1131">
        <v>51.17434016</v>
      </c>
      <c r="N1131">
        <v>8772764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35">
      <c r="A1132" t="s">
        <v>45</v>
      </c>
      <c r="B1132" t="s">
        <v>108</v>
      </c>
      <c r="C1132">
        <v>1970</v>
      </c>
      <c r="D1132">
        <v>8.4</v>
      </c>
      <c r="E1132">
        <v>70.903634150000002</v>
      </c>
      <c r="F1132">
        <v>0</v>
      </c>
      <c r="G1132">
        <v>0</v>
      </c>
      <c r="H1132">
        <v>0</v>
      </c>
      <c r="I1132">
        <v>24.8967612</v>
      </c>
      <c r="J1132">
        <v>63.974499119999997</v>
      </c>
      <c r="K1132">
        <v>11.12873969</v>
      </c>
      <c r="L1132">
        <v>0.22819650799999999</v>
      </c>
      <c r="M1132">
        <v>51.126604970000002</v>
      </c>
      <c r="N1132">
        <v>8792806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35">
      <c r="A1133" t="s">
        <v>45</v>
      </c>
      <c r="B1133" t="s">
        <v>108</v>
      </c>
      <c r="C1133">
        <v>1971</v>
      </c>
      <c r="D1133">
        <v>8.4</v>
      </c>
      <c r="E1133">
        <v>71.226560980000002</v>
      </c>
      <c r="F1133">
        <v>0</v>
      </c>
      <c r="G1133">
        <v>0</v>
      </c>
      <c r="H1133">
        <v>0</v>
      </c>
      <c r="I1133">
        <v>24.940317759999999</v>
      </c>
      <c r="J1133">
        <v>63.720418819999999</v>
      </c>
      <c r="K1133">
        <v>11.33926342</v>
      </c>
      <c r="L1133">
        <v>0.43384478799999998</v>
      </c>
      <c r="M1133">
        <v>51.084088520000002</v>
      </c>
      <c r="N1133">
        <v>8831036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5">
      <c r="A1134" t="s">
        <v>45</v>
      </c>
      <c r="B1134" t="s">
        <v>108</v>
      </c>
      <c r="C1134">
        <v>1972</v>
      </c>
      <c r="D1134">
        <v>8.6</v>
      </c>
      <c r="E1134">
        <v>71.534999999999997</v>
      </c>
      <c r="F1134">
        <v>0</v>
      </c>
      <c r="G1134">
        <v>0</v>
      </c>
      <c r="H1134">
        <v>0</v>
      </c>
      <c r="I1134">
        <v>24.73403351</v>
      </c>
      <c r="J1134">
        <v>63.696264839999998</v>
      </c>
      <c r="K1134">
        <v>11.56970164</v>
      </c>
      <c r="L1134">
        <v>0.65003718799999999</v>
      </c>
      <c r="M1134">
        <v>51.04495807</v>
      </c>
      <c r="N1134">
        <v>8888628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35">
      <c r="A1135" t="s">
        <v>45</v>
      </c>
      <c r="B1135" t="s">
        <v>108</v>
      </c>
      <c r="C1135">
        <v>1973</v>
      </c>
      <c r="D1135">
        <v>8.6999999999999993</v>
      </c>
      <c r="E1135">
        <v>71.814853659999997</v>
      </c>
      <c r="F1135">
        <v>0</v>
      </c>
      <c r="G1135">
        <v>0</v>
      </c>
      <c r="H1135">
        <v>0</v>
      </c>
      <c r="I1135">
        <v>24.383919030000001</v>
      </c>
      <c r="J1135">
        <v>63.809774079999997</v>
      </c>
      <c r="K1135">
        <v>11.80630689</v>
      </c>
      <c r="L1135">
        <v>0.45413311200000001</v>
      </c>
      <c r="M1135">
        <v>51.00935965</v>
      </c>
      <c r="N1135">
        <v>8929086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35">
      <c r="A1136" t="s">
        <v>45</v>
      </c>
      <c r="B1136" t="s">
        <v>108</v>
      </c>
      <c r="C1136">
        <v>1974</v>
      </c>
      <c r="D1136">
        <v>8.5</v>
      </c>
      <c r="E1136">
        <v>72.064634150000003</v>
      </c>
      <c r="F1136">
        <v>0</v>
      </c>
      <c r="G1136">
        <v>0</v>
      </c>
      <c r="H1136">
        <v>0</v>
      </c>
      <c r="I1136">
        <v>24.068147150000001</v>
      </c>
      <c r="J1136">
        <v>63.902068409999998</v>
      </c>
      <c r="K1136">
        <v>12.02978444</v>
      </c>
      <c r="L1136">
        <v>0.36818331399999998</v>
      </c>
      <c r="M1136">
        <v>50.976827299999997</v>
      </c>
      <c r="N1136">
        <v>8962022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35">
      <c r="A1137" t="s">
        <v>45</v>
      </c>
      <c r="B1137" t="s">
        <v>108</v>
      </c>
      <c r="C1137">
        <v>1975</v>
      </c>
      <c r="D1137">
        <v>8.9</v>
      </c>
      <c r="E1137">
        <v>72.293707319999996</v>
      </c>
      <c r="F1137">
        <v>0</v>
      </c>
      <c r="G1137">
        <v>0</v>
      </c>
      <c r="H1137">
        <v>0</v>
      </c>
      <c r="I1137">
        <v>23.877518250000001</v>
      </c>
      <c r="J1137">
        <v>63.889467199999999</v>
      </c>
      <c r="K1137">
        <v>12.23301455</v>
      </c>
      <c r="L1137">
        <v>0.93866035400000003</v>
      </c>
      <c r="M1137">
        <v>50.947068020000003</v>
      </c>
      <c r="N1137">
        <v>9046541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35">
      <c r="A1138" t="s">
        <v>45</v>
      </c>
      <c r="B1138" t="s">
        <v>108</v>
      </c>
      <c r="C1138">
        <v>1976</v>
      </c>
      <c r="D1138">
        <v>8.9</v>
      </c>
      <c r="E1138">
        <v>72.519560979999994</v>
      </c>
      <c r="F1138">
        <v>0</v>
      </c>
      <c r="G1138">
        <v>0</v>
      </c>
      <c r="H1138">
        <v>0</v>
      </c>
      <c r="I1138">
        <v>23.507908159999999</v>
      </c>
      <c r="J1138">
        <v>64.002673520000002</v>
      </c>
      <c r="K1138">
        <v>12.48941832</v>
      </c>
      <c r="L1138">
        <v>1.5532135629999999</v>
      </c>
      <c r="M1138">
        <v>50.921075440000003</v>
      </c>
      <c r="N1138">
        <v>9188150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35">
      <c r="A1139" t="s">
        <v>45</v>
      </c>
      <c r="B1139" t="s">
        <v>108</v>
      </c>
      <c r="C1139">
        <v>1977</v>
      </c>
      <c r="D1139">
        <v>9</v>
      </c>
      <c r="E1139">
        <v>72.761658539999999</v>
      </c>
      <c r="F1139">
        <v>0</v>
      </c>
      <c r="G1139">
        <v>0</v>
      </c>
      <c r="H1139">
        <v>0</v>
      </c>
      <c r="I1139">
        <v>23.31579</v>
      </c>
      <c r="J1139">
        <v>63.968199660000003</v>
      </c>
      <c r="K1139">
        <v>12.71601034</v>
      </c>
      <c r="L1139">
        <v>1.3011094889999999</v>
      </c>
      <c r="M1139">
        <v>50.89928433</v>
      </c>
      <c r="N1139">
        <v>9308479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35">
      <c r="A1140" t="s">
        <v>45</v>
      </c>
      <c r="B1140" t="s">
        <v>108</v>
      </c>
      <c r="C1140">
        <v>1978</v>
      </c>
      <c r="D1140">
        <v>8.6999999999999993</v>
      </c>
      <c r="E1140">
        <v>73.031073169999999</v>
      </c>
      <c r="F1140">
        <v>0</v>
      </c>
      <c r="G1140">
        <v>0</v>
      </c>
      <c r="H1140">
        <v>0</v>
      </c>
      <c r="I1140">
        <v>23.210559910000001</v>
      </c>
      <c r="J1140">
        <v>63.884361920000003</v>
      </c>
      <c r="K1140">
        <v>12.905078169999999</v>
      </c>
      <c r="L1140">
        <v>1.296604359</v>
      </c>
      <c r="M1140">
        <v>50.880063329999999</v>
      </c>
      <c r="N1140">
        <v>9429959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35">
      <c r="A1141" t="s">
        <v>45</v>
      </c>
      <c r="B1141" t="s">
        <v>108</v>
      </c>
      <c r="C1141">
        <v>1979</v>
      </c>
      <c r="D1141">
        <v>8.6</v>
      </c>
      <c r="E1141">
        <v>73.329365850000002</v>
      </c>
      <c r="F1141">
        <v>0</v>
      </c>
      <c r="G1141">
        <v>0</v>
      </c>
      <c r="H1141">
        <v>0</v>
      </c>
      <c r="I1141">
        <v>23.044687419999999</v>
      </c>
      <c r="J1141">
        <v>63.903389189999999</v>
      </c>
      <c r="K1141">
        <v>13.05192338</v>
      </c>
      <c r="L1141">
        <v>1.2466980670000001</v>
      </c>
      <c r="M1141">
        <v>50.861083620000002</v>
      </c>
      <c r="N1141">
        <v>9548258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35">
      <c r="A1142" t="s">
        <v>45</v>
      </c>
      <c r="B1142" t="s">
        <v>108</v>
      </c>
      <c r="C1142">
        <v>1980</v>
      </c>
      <c r="D1142">
        <v>9.1</v>
      </c>
      <c r="E1142">
        <v>73.647146340000006</v>
      </c>
      <c r="F1142">
        <v>0</v>
      </c>
      <c r="G1142">
        <v>0</v>
      </c>
      <c r="H1142">
        <v>0</v>
      </c>
      <c r="I1142">
        <v>22.751929929999999</v>
      </c>
      <c r="J1142">
        <v>64.088881459999996</v>
      </c>
      <c r="K1142">
        <v>13.159188609999999</v>
      </c>
      <c r="L1142">
        <v>0.98222001599999997</v>
      </c>
      <c r="M1142">
        <v>50.840672519999998</v>
      </c>
      <c r="N1142">
        <v>9642505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35">
      <c r="A1143" t="s">
        <v>45</v>
      </c>
      <c r="B1143" t="s">
        <v>108</v>
      </c>
      <c r="C1143">
        <v>1981</v>
      </c>
      <c r="D1143">
        <v>8.9</v>
      </c>
      <c r="E1143">
        <v>73.969487799999996</v>
      </c>
      <c r="F1143">
        <v>0</v>
      </c>
      <c r="G1143">
        <v>0</v>
      </c>
      <c r="H1143">
        <v>0</v>
      </c>
      <c r="I1143">
        <v>22.59734134</v>
      </c>
      <c r="J1143">
        <v>64.293220770000005</v>
      </c>
      <c r="K1143">
        <v>13.1094379</v>
      </c>
      <c r="L1143">
        <v>0.89661606299999996</v>
      </c>
      <c r="M1143">
        <v>50.818103389999997</v>
      </c>
      <c r="N1143">
        <v>9729350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5.6999998090000004</v>
      </c>
      <c r="Y1143">
        <v>3.2999999519999998</v>
      </c>
      <c r="Z1143">
        <v>3.4000000950000002</v>
      </c>
      <c r="AA1143">
        <v>17.799999239999998</v>
      </c>
      <c r="AB1143">
        <v>10.5</v>
      </c>
      <c r="AC1143">
        <v>13.80000019</v>
      </c>
    </row>
    <row r="1144" spans="1:29" x14ac:dyDescent="0.35">
      <c r="A1144" t="s">
        <v>45</v>
      </c>
      <c r="B1144" t="s">
        <v>108</v>
      </c>
      <c r="C1144">
        <v>1982</v>
      </c>
      <c r="D1144">
        <v>8.8000000000000007</v>
      </c>
      <c r="E1144">
        <v>74.278024389999999</v>
      </c>
      <c r="F1144">
        <v>0</v>
      </c>
      <c r="G1144">
        <v>0</v>
      </c>
      <c r="H1144">
        <v>0</v>
      </c>
      <c r="I1144">
        <v>22.30462837</v>
      </c>
      <c r="J1144">
        <v>64.598449529999996</v>
      </c>
      <c r="K1144">
        <v>13.09692209</v>
      </c>
      <c r="L1144">
        <v>0.61646204000000004</v>
      </c>
      <c r="M1144">
        <v>50.793890240000003</v>
      </c>
      <c r="N1144">
        <v>9789513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8.1000003809999992</v>
      </c>
      <c r="Y1144">
        <v>4.8000001909999996</v>
      </c>
      <c r="Z1144">
        <v>4.9000000950000002</v>
      </c>
      <c r="AA1144">
        <v>25.600000380000001</v>
      </c>
      <c r="AB1144">
        <v>14.19999981</v>
      </c>
      <c r="AC1144">
        <v>19.100000380000001</v>
      </c>
    </row>
    <row r="1145" spans="1:29" x14ac:dyDescent="0.35">
      <c r="A1145" t="s">
        <v>45</v>
      </c>
      <c r="B1145" t="s">
        <v>108</v>
      </c>
      <c r="C1145">
        <v>1983</v>
      </c>
      <c r="D1145">
        <v>9.1999999999999993</v>
      </c>
      <c r="E1145">
        <v>74.564878050000004</v>
      </c>
      <c r="F1145">
        <v>33.200000760000002</v>
      </c>
      <c r="G1145">
        <v>42.900001529999997</v>
      </c>
      <c r="H1145">
        <v>23.100000380000001</v>
      </c>
      <c r="I1145">
        <v>21.930105050000002</v>
      </c>
      <c r="J1145">
        <v>64.929681860000002</v>
      </c>
      <c r="K1145">
        <v>13.14021309</v>
      </c>
      <c r="L1145">
        <v>0.58172493199999997</v>
      </c>
      <c r="M1145">
        <v>50.769077750000001</v>
      </c>
      <c r="N1145">
        <v>9846627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11.69999981</v>
      </c>
      <c r="Y1145">
        <v>5.8000001909999996</v>
      </c>
      <c r="Z1145">
        <v>7.8000001909999996</v>
      </c>
      <c r="AA1145">
        <v>30.100000380000001</v>
      </c>
      <c r="AB1145">
        <v>17.100000380000001</v>
      </c>
      <c r="AC1145">
        <v>23.100000380000001</v>
      </c>
    </row>
    <row r="1146" spans="1:29" x14ac:dyDescent="0.35">
      <c r="A1146" t="s">
        <v>45</v>
      </c>
      <c r="B1146" t="s">
        <v>108</v>
      </c>
      <c r="C1146">
        <v>1984</v>
      </c>
      <c r="D1146">
        <v>8.9</v>
      </c>
      <c r="E1146">
        <v>74.827170730000006</v>
      </c>
      <c r="F1146">
        <v>37.400001529999997</v>
      </c>
      <c r="G1146">
        <v>47</v>
      </c>
      <c r="H1146">
        <v>27.200000760000002</v>
      </c>
      <c r="I1146">
        <v>21.55461919</v>
      </c>
      <c r="J1146">
        <v>65.218894820000003</v>
      </c>
      <c r="K1146">
        <v>13.22648599</v>
      </c>
      <c r="L1146">
        <v>0.49815657600000002</v>
      </c>
      <c r="M1146">
        <v>50.745318230000002</v>
      </c>
      <c r="N1146">
        <v>9895801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12.100000380000001</v>
      </c>
      <c r="Y1146">
        <v>6</v>
      </c>
      <c r="Z1146">
        <v>8.1000003809999992</v>
      </c>
      <c r="AA1146">
        <v>31.899999619999999</v>
      </c>
      <c r="AB1146">
        <v>17.399999619999999</v>
      </c>
      <c r="AC1146">
        <v>24</v>
      </c>
    </row>
    <row r="1147" spans="1:29" x14ac:dyDescent="0.35">
      <c r="A1147" t="s">
        <v>45</v>
      </c>
      <c r="B1147" t="s">
        <v>108</v>
      </c>
      <c r="C1147">
        <v>1985</v>
      </c>
      <c r="D1147">
        <v>9.4</v>
      </c>
      <c r="E1147">
        <v>75.076560979999996</v>
      </c>
      <c r="F1147">
        <v>43.799999239999998</v>
      </c>
      <c r="G1147">
        <v>53</v>
      </c>
      <c r="H1147">
        <v>33.200000760000002</v>
      </c>
      <c r="I1147">
        <v>21.196627190000001</v>
      </c>
      <c r="J1147">
        <v>65.474734080000005</v>
      </c>
      <c r="K1147">
        <v>13.32863873</v>
      </c>
      <c r="L1147">
        <v>0.38828897899999998</v>
      </c>
      <c r="M1147">
        <v>50.723796159999999</v>
      </c>
      <c r="N1147">
        <v>9934300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11.69999981</v>
      </c>
      <c r="Y1147">
        <v>5.5999999049999998</v>
      </c>
      <c r="Z1147">
        <v>7.8000001909999996</v>
      </c>
      <c r="AA1147">
        <v>32</v>
      </c>
      <c r="AB1147">
        <v>17.799999239999998</v>
      </c>
      <c r="AC1147">
        <v>24.200000760000002</v>
      </c>
    </row>
    <row r="1148" spans="1:29" x14ac:dyDescent="0.35">
      <c r="A1148" t="s">
        <v>45</v>
      </c>
      <c r="B1148" t="s">
        <v>108</v>
      </c>
      <c r="C1148">
        <v>1986</v>
      </c>
      <c r="D1148">
        <v>9.1999999999999993</v>
      </c>
      <c r="E1148">
        <v>75.330219510000006</v>
      </c>
      <c r="F1148">
        <v>42.400001529999997</v>
      </c>
      <c r="G1148">
        <v>52.200000760000002</v>
      </c>
      <c r="H1148">
        <v>29.899999619999999</v>
      </c>
      <c r="I1148">
        <v>20.925323980000002</v>
      </c>
      <c r="J1148">
        <v>65.736172550000006</v>
      </c>
      <c r="K1148">
        <v>13.338503469999999</v>
      </c>
      <c r="L1148">
        <v>0.33075907399999999</v>
      </c>
      <c r="M1148">
        <v>50.704986820000002</v>
      </c>
      <c r="N1148">
        <v>9967213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11.600000380000001</v>
      </c>
      <c r="Y1148">
        <v>5</v>
      </c>
      <c r="Z1148">
        <v>7.4000000950000002</v>
      </c>
      <c r="AA1148">
        <v>34.200000760000002</v>
      </c>
      <c r="AB1148">
        <v>16</v>
      </c>
      <c r="AC1148">
        <v>24.299999239999998</v>
      </c>
    </row>
    <row r="1149" spans="1:29" x14ac:dyDescent="0.35">
      <c r="A1149" t="s">
        <v>45</v>
      </c>
      <c r="B1149" t="s">
        <v>108</v>
      </c>
      <c r="C1149">
        <v>1987</v>
      </c>
      <c r="D1149">
        <v>9.6</v>
      </c>
      <c r="E1149">
        <v>75.60263415</v>
      </c>
      <c r="F1149">
        <v>44.299999239999998</v>
      </c>
      <c r="G1149">
        <v>53.5</v>
      </c>
      <c r="H1149">
        <v>32.900001529999997</v>
      </c>
      <c r="I1149">
        <v>20.594543649999999</v>
      </c>
      <c r="J1149">
        <v>66.079457860000005</v>
      </c>
      <c r="K1149">
        <v>13.325998480000001</v>
      </c>
      <c r="L1149">
        <v>0.33435849400000001</v>
      </c>
      <c r="M1149">
        <v>50.688388639999999</v>
      </c>
      <c r="N1149">
        <v>10000595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11.399999619999999</v>
      </c>
      <c r="Y1149">
        <v>5.0999999049999998</v>
      </c>
      <c r="Z1149">
        <v>7.4000000950000002</v>
      </c>
      <c r="AA1149">
        <v>33.900001529999997</v>
      </c>
      <c r="AB1149">
        <v>17.5</v>
      </c>
      <c r="AC1149">
        <v>25</v>
      </c>
    </row>
    <row r="1150" spans="1:29" x14ac:dyDescent="0.35">
      <c r="A1150" t="s">
        <v>45</v>
      </c>
      <c r="B1150" t="s">
        <v>108</v>
      </c>
      <c r="C1150">
        <v>1988</v>
      </c>
      <c r="D1150">
        <v>9.1999999999999993</v>
      </c>
      <c r="E1150">
        <v>75.900658539999995</v>
      </c>
      <c r="F1150">
        <v>46.099998470000003</v>
      </c>
      <c r="G1150">
        <v>53.200000760000002</v>
      </c>
      <c r="H1150">
        <v>35.5</v>
      </c>
      <c r="I1150">
        <v>20.188147470000001</v>
      </c>
      <c r="J1150">
        <v>66.458211789999993</v>
      </c>
      <c r="K1150">
        <v>13.353640739999999</v>
      </c>
      <c r="L1150">
        <v>0.363197987</v>
      </c>
      <c r="M1150">
        <v>50.673133249999999</v>
      </c>
      <c r="N1150">
        <v>10036983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12.5</v>
      </c>
      <c r="Y1150">
        <v>4.8000001909999996</v>
      </c>
      <c r="Z1150">
        <v>7.6999998090000004</v>
      </c>
      <c r="AA1150">
        <v>36</v>
      </c>
      <c r="AB1150">
        <v>17.100000380000001</v>
      </c>
      <c r="AC1150">
        <v>26</v>
      </c>
    </row>
    <row r="1151" spans="1:29" x14ac:dyDescent="0.35">
      <c r="A1151" t="s">
        <v>45</v>
      </c>
      <c r="B1151" t="s">
        <v>108</v>
      </c>
      <c r="C1151">
        <v>1989</v>
      </c>
      <c r="D1151">
        <v>9.1999999999999993</v>
      </c>
      <c r="E1151">
        <v>76.687804880000002</v>
      </c>
      <c r="F1151">
        <v>50.299999239999998</v>
      </c>
      <c r="G1151">
        <v>56.599998470000003</v>
      </c>
      <c r="H1151">
        <v>40.200000760000002</v>
      </c>
      <c r="I1151">
        <v>19.701805879999998</v>
      </c>
      <c r="J1151">
        <v>66.818549709999999</v>
      </c>
      <c r="K1151">
        <v>13.479644410000001</v>
      </c>
      <c r="L1151">
        <v>0.52185097999999996</v>
      </c>
      <c r="M1151">
        <v>50.657981599999999</v>
      </c>
      <c r="N1151">
        <v>10089498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12.399999619999999</v>
      </c>
      <c r="Y1151">
        <v>4.5999999049999998</v>
      </c>
      <c r="Z1151">
        <v>7.5</v>
      </c>
      <c r="AA1151">
        <v>34</v>
      </c>
      <c r="AB1151">
        <v>17</v>
      </c>
      <c r="AC1151">
        <v>24.899999619999999</v>
      </c>
    </row>
    <row r="1152" spans="1:29" x14ac:dyDescent="0.35">
      <c r="A1152" t="s">
        <v>45</v>
      </c>
      <c r="B1152" t="s">
        <v>108</v>
      </c>
      <c r="C1152">
        <v>1990</v>
      </c>
      <c r="D1152">
        <v>9.1999999999999993</v>
      </c>
      <c r="E1152">
        <v>76.93902439</v>
      </c>
      <c r="F1152">
        <v>49.799999239999998</v>
      </c>
      <c r="G1152">
        <v>55.799999239999998</v>
      </c>
      <c r="H1152">
        <v>39.900001529999997</v>
      </c>
      <c r="I1152">
        <v>19.163130670000001</v>
      </c>
      <c r="J1152">
        <v>67.11283564</v>
      </c>
      <c r="K1152">
        <v>13.7240337</v>
      </c>
      <c r="L1152">
        <v>1.057808012</v>
      </c>
      <c r="M1152">
        <v>50.64221466</v>
      </c>
      <c r="N1152">
        <v>10196792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11.69999981</v>
      </c>
      <c r="Y1152">
        <v>4.3000001909999996</v>
      </c>
      <c r="Z1152">
        <v>7</v>
      </c>
      <c r="AA1152">
        <v>32.599998470000003</v>
      </c>
      <c r="AB1152">
        <v>15.100000380000001</v>
      </c>
      <c r="AC1152">
        <v>23.299999239999998</v>
      </c>
    </row>
    <row r="1153" spans="1:29" x14ac:dyDescent="0.35">
      <c r="A1153" t="s">
        <v>45</v>
      </c>
      <c r="B1153" t="s">
        <v>108</v>
      </c>
      <c r="C1153">
        <v>1991</v>
      </c>
      <c r="D1153">
        <v>9.3000000000000007</v>
      </c>
      <c r="E1153">
        <v>77.136585370000006</v>
      </c>
      <c r="F1153">
        <v>47.599998470000003</v>
      </c>
      <c r="G1153">
        <v>54.299999239999998</v>
      </c>
      <c r="H1153">
        <v>37.5</v>
      </c>
      <c r="I1153">
        <v>18.705116239999999</v>
      </c>
      <c r="J1153">
        <v>67.319981970000001</v>
      </c>
      <c r="K1153">
        <v>13.974901790000001</v>
      </c>
      <c r="L1153">
        <v>1.2003525370000001</v>
      </c>
      <c r="M1153">
        <v>50.626114360000003</v>
      </c>
      <c r="N1153">
        <v>10319927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12.899999619999999</v>
      </c>
      <c r="Y1153">
        <v>4.8000001909999996</v>
      </c>
      <c r="Z1153">
        <v>7.6999998090000004</v>
      </c>
      <c r="AA1153">
        <v>33.5</v>
      </c>
      <c r="AB1153">
        <v>16.899999619999999</v>
      </c>
      <c r="AC1153">
        <v>24.5</v>
      </c>
    </row>
    <row r="1154" spans="1:29" x14ac:dyDescent="0.35">
      <c r="A1154" t="s">
        <v>45</v>
      </c>
      <c r="B1154" t="s">
        <v>108</v>
      </c>
      <c r="C1154">
        <v>1992</v>
      </c>
      <c r="D1154">
        <v>9.4</v>
      </c>
      <c r="E1154">
        <v>77.382926830000002</v>
      </c>
      <c r="F1154">
        <v>49.299999239999998</v>
      </c>
      <c r="G1154">
        <v>56.799999239999998</v>
      </c>
      <c r="H1154">
        <v>37.700000760000002</v>
      </c>
      <c r="I1154">
        <v>18.222303870000001</v>
      </c>
      <c r="J1154">
        <v>67.484064599999996</v>
      </c>
      <c r="K1154">
        <v>14.29363154</v>
      </c>
      <c r="L1154">
        <v>0.76388272199999996</v>
      </c>
      <c r="M1154">
        <v>50.6104615</v>
      </c>
      <c r="N1154">
        <v>10399061</v>
      </c>
      <c r="O1154">
        <v>44.099998470000003</v>
      </c>
      <c r="P1154">
        <v>43.299999239999998</v>
      </c>
      <c r="Q1154">
        <v>45.400001529999997</v>
      </c>
      <c r="R1154">
        <v>45.700000760000002</v>
      </c>
      <c r="S1154">
        <v>47.299999239999998</v>
      </c>
      <c r="T1154">
        <v>43.099998470000003</v>
      </c>
      <c r="U1154">
        <v>10.19999981</v>
      </c>
      <c r="V1154">
        <v>9.3000001910000005</v>
      </c>
      <c r="W1154">
        <v>11.600000380000001</v>
      </c>
      <c r="X1154">
        <v>12.899999619999999</v>
      </c>
      <c r="Y1154">
        <v>4.9000000950000002</v>
      </c>
      <c r="Z1154">
        <v>7.8000001909999996</v>
      </c>
      <c r="AA1154">
        <v>34.200000760000002</v>
      </c>
      <c r="AB1154">
        <v>17.200000760000002</v>
      </c>
      <c r="AC1154">
        <v>25</v>
      </c>
    </row>
    <row r="1155" spans="1:29" x14ac:dyDescent="0.35">
      <c r="A1155" t="s">
        <v>45</v>
      </c>
      <c r="B1155" t="s">
        <v>108</v>
      </c>
      <c r="C1155">
        <v>1993</v>
      </c>
      <c r="D1155">
        <v>9.3000000000000007</v>
      </c>
      <c r="E1155">
        <v>77.390243900000002</v>
      </c>
      <c r="F1155">
        <v>50.599998470000003</v>
      </c>
      <c r="G1155">
        <v>56.900001529999997</v>
      </c>
      <c r="H1155">
        <v>41.400001529999997</v>
      </c>
      <c r="I1155">
        <v>17.730458800000001</v>
      </c>
      <c r="J1155">
        <v>67.621217770000001</v>
      </c>
      <c r="K1155">
        <v>14.64832344</v>
      </c>
      <c r="L1155">
        <v>0.58826191900000002</v>
      </c>
      <c r="M1155">
        <v>50.595652350000002</v>
      </c>
      <c r="N1155">
        <v>10460415</v>
      </c>
      <c r="O1155">
        <v>42.299999239999998</v>
      </c>
      <c r="P1155">
        <v>38.599998470000003</v>
      </c>
      <c r="Q1155">
        <v>47.599998470000003</v>
      </c>
      <c r="R1155">
        <v>46.200000760000002</v>
      </c>
      <c r="S1155">
        <v>49.799999239999998</v>
      </c>
      <c r="T1155">
        <v>40.900001529999997</v>
      </c>
      <c r="U1155">
        <v>11.600000380000001</v>
      </c>
      <c r="V1155">
        <v>11.600000380000001</v>
      </c>
      <c r="W1155">
        <v>11.5</v>
      </c>
      <c r="X1155">
        <v>13.5</v>
      </c>
      <c r="Y1155">
        <v>5.8000001909999996</v>
      </c>
      <c r="Z1155">
        <v>8.6000003809999992</v>
      </c>
      <c r="AA1155">
        <v>38.799999239999998</v>
      </c>
      <c r="AB1155">
        <v>20.100000380000001</v>
      </c>
      <c r="AC1155">
        <v>28.799999239999998</v>
      </c>
    </row>
    <row r="1156" spans="1:29" x14ac:dyDescent="0.35">
      <c r="A1156" t="s">
        <v>45</v>
      </c>
      <c r="B1156" t="s">
        <v>108</v>
      </c>
      <c r="C1156">
        <v>1994</v>
      </c>
      <c r="D1156">
        <v>9.3000000000000007</v>
      </c>
      <c r="E1156">
        <v>77.639024390000003</v>
      </c>
      <c r="F1156">
        <v>50.400001529999997</v>
      </c>
      <c r="G1156">
        <v>57.099998470000003</v>
      </c>
      <c r="H1156">
        <v>41.299999239999998</v>
      </c>
      <c r="I1156">
        <v>17.234261310000001</v>
      </c>
      <c r="J1156">
        <v>67.765819309999998</v>
      </c>
      <c r="K1156">
        <v>14.99991938</v>
      </c>
      <c r="L1156">
        <v>0.50070343799999995</v>
      </c>
      <c r="M1156">
        <v>50.582169919999998</v>
      </c>
      <c r="N1156">
        <v>10512922</v>
      </c>
      <c r="O1156">
        <v>40.400001529999997</v>
      </c>
      <c r="P1156">
        <v>37.099998470000003</v>
      </c>
      <c r="Q1156">
        <v>44.900001529999997</v>
      </c>
      <c r="R1156">
        <v>48.099998470000003</v>
      </c>
      <c r="S1156">
        <v>51.299999239999998</v>
      </c>
      <c r="T1156">
        <v>44</v>
      </c>
      <c r="U1156">
        <v>11.5</v>
      </c>
      <c r="V1156">
        <v>11.69999981</v>
      </c>
      <c r="W1156">
        <v>11.100000380000001</v>
      </c>
      <c r="X1156">
        <v>13.69999981</v>
      </c>
      <c r="Y1156">
        <v>6</v>
      </c>
      <c r="Z1156">
        <v>8.8999996190000008</v>
      </c>
      <c r="AA1156">
        <v>36.900001529999997</v>
      </c>
      <c r="AB1156">
        <v>19.799999239999998</v>
      </c>
      <c r="AC1156">
        <v>27.700000760000002</v>
      </c>
    </row>
    <row r="1157" spans="1:29" x14ac:dyDescent="0.35">
      <c r="A1157" t="s">
        <v>45</v>
      </c>
      <c r="B1157" t="s">
        <v>108</v>
      </c>
      <c r="C1157">
        <v>1995</v>
      </c>
      <c r="D1157">
        <v>9.5</v>
      </c>
      <c r="E1157">
        <v>77.585365850000002</v>
      </c>
      <c r="F1157">
        <v>51.099998470000003</v>
      </c>
      <c r="G1157">
        <v>57.900001529999997</v>
      </c>
      <c r="H1157">
        <v>42</v>
      </c>
      <c r="I1157">
        <v>16.737738119999999</v>
      </c>
      <c r="J1157">
        <v>67.930440730000001</v>
      </c>
      <c r="K1157">
        <v>15.331821160000001</v>
      </c>
      <c r="L1157">
        <v>0.46719728900000002</v>
      </c>
      <c r="M1157">
        <v>50.570543520000001</v>
      </c>
      <c r="N1157">
        <v>10562153</v>
      </c>
      <c r="O1157">
        <v>39.599998470000003</v>
      </c>
      <c r="P1157">
        <v>35.400001529999997</v>
      </c>
      <c r="Q1157">
        <v>45.400001529999997</v>
      </c>
      <c r="R1157">
        <v>48.200000760000002</v>
      </c>
      <c r="S1157">
        <v>51.900001529999997</v>
      </c>
      <c r="T1157">
        <v>43.099998470000003</v>
      </c>
      <c r="U1157">
        <v>12.100000380000001</v>
      </c>
      <c r="V1157">
        <v>12.69999981</v>
      </c>
      <c r="W1157">
        <v>11.399999619999999</v>
      </c>
      <c r="X1157">
        <v>13.80000019</v>
      </c>
      <c r="Y1157">
        <v>6.1999998090000004</v>
      </c>
      <c r="Z1157">
        <v>9.1000003809999992</v>
      </c>
      <c r="AA1157">
        <v>37.700000760000002</v>
      </c>
      <c r="AB1157">
        <v>19.399999619999999</v>
      </c>
      <c r="AC1157">
        <v>27.899999619999999</v>
      </c>
    </row>
    <row r="1158" spans="1:29" x14ac:dyDescent="0.35">
      <c r="A1158" t="s">
        <v>45</v>
      </c>
      <c r="B1158" t="s">
        <v>108</v>
      </c>
      <c r="C1158">
        <v>1996</v>
      </c>
      <c r="D1158">
        <v>9.5</v>
      </c>
      <c r="E1158">
        <v>77.685365849999997</v>
      </c>
      <c r="F1158">
        <v>56.299999239999998</v>
      </c>
      <c r="G1158">
        <v>62.099998470000003</v>
      </c>
      <c r="H1158">
        <v>47</v>
      </c>
      <c r="I1158">
        <v>16.409677970000001</v>
      </c>
      <c r="J1158">
        <v>67.912227849999994</v>
      </c>
      <c r="K1158">
        <v>15.67809418</v>
      </c>
      <c r="L1158">
        <v>0.44067053099999998</v>
      </c>
      <c r="M1158">
        <v>50.560144039999997</v>
      </c>
      <c r="N1158">
        <v>10608800</v>
      </c>
      <c r="O1158">
        <v>38.700000760000002</v>
      </c>
      <c r="P1158">
        <v>36</v>
      </c>
      <c r="Q1158">
        <v>43.099998470000003</v>
      </c>
      <c r="R1158">
        <v>49.099998470000003</v>
      </c>
      <c r="S1158">
        <v>52.200000760000002</v>
      </c>
      <c r="T1158">
        <v>44.200000760000002</v>
      </c>
      <c r="U1158">
        <v>12.100000380000001</v>
      </c>
      <c r="V1158">
        <v>11.80000019</v>
      </c>
      <c r="W1158">
        <v>12.69999981</v>
      </c>
      <c r="X1158">
        <v>15.399999619999999</v>
      </c>
      <c r="Y1158">
        <v>6</v>
      </c>
      <c r="Z1158">
        <v>9.6999998089999995</v>
      </c>
      <c r="AA1158">
        <v>41.299999239999998</v>
      </c>
      <c r="AB1158">
        <v>21.5</v>
      </c>
      <c r="AC1158">
        <v>31.200000760000002</v>
      </c>
    </row>
    <row r="1159" spans="1:29" x14ac:dyDescent="0.35">
      <c r="A1159" t="s">
        <v>45</v>
      </c>
      <c r="B1159" t="s">
        <v>108</v>
      </c>
      <c r="C1159">
        <v>1997</v>
      </c>
      <c r="D1159">
        <v>9.4</v>
      </c>
      <c r="E1159">
        <v>78.136585370000006</v>
      </c>
      <c r="F1159">
        <v>55.400001529999997</v>
      </c>
      <c r="G1159">
        <v>61.900001529999997</v>
      </c>
      <c r="H1159">
        <v>45.599998470000003</v>
      </c>
      <c r="I1159">
        <v>16.06592401</v>
      </c>
      <c r="J1159">
        <v>67.939775089999998</v>
      </c>
      <c r="K1159">
        <v>15.994300900000001</v>
      </c>
      <c r="L1159">
        <v>0.49326714500000002</v>
      </c>
      <c r="M1159">
        <v>50.551527620000002</v>
      </c>
      <c r="N1159">
        <v>10661259</v>
      </c>
      <c r="O1159">
        <v>37.299999239999998</v>
      </c>
      <c r="P1159">
        <v>34.5</v>
      </c>
      <c r="Q1159">
        <v>41.700000760000002</v>
      </c>
      <c r="R1159">
        <v>50.5</v>
      </c>
      <c r="S1159">
        <v>53.299999239999998</v>
      </c>
      <c r="T1159">
        <v>46.099998470000003</v>
      </c>
      <c r="U1159">
        <v>12.19999981</v>
      </c>
      <c r="V1159">
        <v>12.19999981</v>
      </c>
      <c r="W1159">
        <v>12.19999981</v>
      </c>
      <c r="X1159">
        <v>14.80000019</v>
      </c>
      <c r="Y1159">
        <v>6.1999998090000004</v>
      </c>
      <c r="Z1159">
        <v>9.6000003809999992</v>
      </c>
      <c r="AA1159">
        <v>40.599998470000003</v>
      </c>
      <c r="AB1159">
        <v>22.200000760000002</v>
      </c>
      <c r="AC1159">
        <v>31</v>
      </c>
    </row>
    <row r="1160" spans="1:29" x14ac:dyDescent="0.35">
      <c r="A1160" t="s">
        <v>45</v>
      </c>
      <c r="B1160" t="s">
        <v>108</v>
      </c>
      <c r="C1160">
        <v>1998</v>
      </c>
      <c r="D1160">
        <v>9.6</v>
      </c>
      <c r="E1160">
        <v>77.839024390000006</v>
      </c>
      <c r="F1160">
        <v>54.5</v>
      </c>
      <c r="G1160">
        <v>61</v>
      </c>
      <c r="H1160">
        <v>44.400001529999997</v>
      </c>
      <c r="I1160">
        <v>15.7293681</v>
      </c>
      <c r="J1160">
        <v>67.975905650000001</v>
      </c>
      <c r="K1160">
        <v>16.29472625</v>
      </c>
      <c r="L1160">
        <v>0.55421190300000001</v>
      </c>
      <c r="M1160">
        <v>50.547700489999997</v>
      </c>
      <c r="N1160">
        <v>10720509</v>
      </c>
      <c r="O1160">
        <v>37.5</v>
      </c>
      <c r="P1160">
        <v>33.200000760000002</v>
      </c>
      <c r="Q1160">
        <v>43.799999239999998</v>
      </c>
      <c r="R1160">
        <v>49.799999239999998</v>
      </c>
      <c r="S1160">
        <v>52.599998470000003</v>
      </c>
      <c r="T1160">
        <v>45.5</v>
      </c>
      <c r="U1160">
        <v>12.69999981</v>
      </c>
      <c r="V1160">
        <v>14</v>
      </c>
      <c r="W1160">
        <v>10.69999981</v>
      </c>
      <c r="X1160">
        <v>16.700000760000002</v>
      </c>
      <c r="Y1160">
        <v>7.3000001909999996</v>
      </c>
      <c r="Z1160">
        <v>11</v>
      </c>
      <c r="AA1160">
        <v>39.299999239999998</v>
      </c>
      <c r="AB1160">
        <v>21.399999619999999</v>
      </c>
      <c r="AC1160">
        <v>29.700000760000002</v>
      </c>
    </row>
    <row r="1161" spans="1:29" x14ac:dyDescent="0.35">
      <c r="A1161" t="s">
        <v>45</v>
      </c>
      <c r="B1161" t="s">
        <v>108</v>
      </c>
      <c r="C1161">
        <v>1999</v>
      </c>
      <c r="D1161">
        <v>9.6</v>
      </c>
      <c r="E1161">
        <v>77.987804879999999</v>
      </c>
      <c r="F1161">
        <v>55.299999239999998</v>
      </c>
      <c r="G1161">
        <v>59.5</v>
      </c>
      <c r="H1161">
        <v>48.599998470000003</v>
      </c>
      <c r="I1161">
        <v>15.42730233</v>
      </c>
      <c r="J1161">
        <v>67.978013590000003</v>
      </c>
      <c r="K1161">
        <v>16.59468408</v>
      </c>
      <c r="L1161">
        <v>0.38347131200000001</v>
      </c>
      <c r="M1161">
        <v>50.55257933</v>
      </c>
      <c r="N1161">
        <v>10761698</v>
      </c>
      <c r="O1161">
        <v>35.799999239999998</v>
      </c>
      <c r="P1161">
        <v>33.099998470000003</v>
      </c>
      <c r="Q1161">
        <v>39.799999239999998</v>
      </c>
      <c r="R1161">
        <v>50.299999239999998</v>
      </c>
      <c r="S1161">
        <v>52.099998470000003</v>
      </c>
      <c r="T1161">
        <v>47.400001529999997</v>
      </c>
      <c r="U1161">
        <v>14</v>
      </c>
      <c r="V1161">
        <v>14.69999981</v>
      </c>
      <c r="W1161">
        <v>12.80000019</v>
      </c>
      <c r="X1161">
        <v>18.399999619999999</v>
      </c>
      <c r="Y1161">
        <v>8</v>
      </c>
      <c r="Z1161">
        <v>11.69999981</v>
      </c>
      <c r="AA1161">
        <v>41</v>
      </c>
      <c r="AB1161">
        <v>23</v>
      </c>
      <c r="AC1161">
        <v>31.700000760000002</v>
      </c>
    </row>
    <row r="1162" spans="1:29" x14ac:dyDescent="0.35">
      <c r="A1162" t="s">
        <v>45</v>
      </c>
      <c r="B1162" t="s">
        <v>108</v>
      </c>
      <c r="C1162">
        <v>2000</v>
      </c>
      <c r="D1162">
        <v>9.6999999999999993</v>
      </c>
      <c r="E1162">
        <v>77.887804880000004</v>
      </c>
      <c r="F1162">
        <v>54.700000760000002</v>
      </c>
      <c r="G1162">
        <v>59.200000760000002</v>
      </c>
      <c r="H1162">
        <v>48</v>
      </c>
      <c r="I1162">
        <v>15.170642190000001</v>
      </c>
      <c r="J1162">
        <v>67.932264579999995</v>
      </c>
      <c r="K1162">
        <v>16.897093229999999</v>
      </c>
      <c r="L1162">
        <v>0.40904183799999999</v>
      </c>
      <c r="M1162">
        <v>50.568603410000001</v>
      </c>
      <c r="N1162">
        <v>10805808</v>
      </c>
      <c r="O1162">
        <v>34.299999239999998</v>
      </c>
      <c r="P1162">
        <v>31</v>
      </c>
      <c r="Q1162">
        <v>39.400001529999997</v>
      </c>
      <c r="R1162">
        <v>52</v>
      </c>
      <c r="S1162">
        <v>54.099998470000003</v>
      </c>
      <c r="T1162">
        <v>49</v>
      </c>
      <c r="U1162">
        <v>13.600000380000001</v>
      </c>
      <c r="V1162">
        <v>14.899999619999999</v>
      </c>
      <c r="W1162">
        <v>11.69999981</v>
      </c>
      <c r="X1162">
        <v>16.700000760000002</v>
      </c>
      <c r="Y1162">
        <v>7.3000001909999996</v>
      </c>
      <c r="Z1162">
        <v>11.69999981</v>
      </c>
      <c r="AA1162">
        <v>37.700000760000002</v>
      </c>
      <c r="AB1162">
        <v>22.200000760000002</v>
      </c>
      <c r="AC1162">
        <v>29.5</v>
      </c>
    </row>
    <row r="1163" spans="1:29" x14ac:dyDescent="0.35">
      <c r="A1163" t="s">
        <v>45</v>
      </c>
      <c r="B1163" t="s">
        <v>108</v>
      </c>
      <c r="C1163">
        <v>2001</v>
      </c>
      <c r="D1163">
        <v>9.4</v>
      </c>
      <c r="E1163">
        <v>78.387804880000004</v>
      </c>
      <c r="F1163">
        <v>51.299999239999998</v>
      </c>
      <c r="G1163">
        <v>55.700000760000002</v>
      </c>
      <c r="H1163">
        <v>44.900001529999997</v>
      </c>
      <c r="I1163">
        <v>15.0243704</v>
      </c>
      <c r="J1163">
        <v>67.712495270000005</v>
      </c>
      <c r="K1163">
        <v>17.26313433</v>
      </c>
      <c r="L1163">
        <v>0.51988446399999999</v>
      </c>
      <c r="M1163">
        <v>50.597335299999997</v>
      </c>
      <c r="N1163">
        <v>10862132</v>
      </c>
      <c r="O1163">
        <v>35</v>
      </c>
      <c r="P1163">
        <v>32.299999239999998</v>
      </c>
      <c r="Q1163">
        <v>39.099998470000003</v>
      </c>
      <c r="R1163">
        <v>50.799999239999998</v>
      </c>
      <c r="S1163">
        <v>52.299999239999998</v>
      </c>
      <c r="T1163">
        <v>48.5</v>
      </c>
      <c r="U1163">
        <v>14.19999981</v>
      </c>
      <c r="V1163">
        <v>15.399999619999999</v>
      </c>
      <c r="W1163">
        <v>12.399999619999999</v>
      </c>
      <c r="X1163">
        <v>16.799999239999998</v>
      </c>
      <c r="Y1163">
        <v>7.5999999049999998</v>
      </c>
      <c r="Z1163">
        <v>11.30000019</v>
      </c>
      <c r="AA1163">
        <v>35.700000760000002</v>
      </c>
      <c r="AB1163">
        <v>21</v>
      </c>
      <c r="AC1163">
        <v>28.100000380000001</v>
      </c>
    </row>
    <row r="1164" spans="1:29" x14ac:dyDescent="0.35">
      <c r="A1164" t="s">
        <v>45</v>
      </c>
      <c r="B1164" t="s">
        <v>108</v>
      </c>
      <c r="C1164">
        <v>2002</v>
      </c>
      <c r="D1164">
        <v>9.5</v>
      </c>
      <c r="E1164">
        <v>78.64146341</v>
      </c>
      <c r="F1164">
        <v>51.099998470000003</v>
      </c>
      <c r="G1164">
        <v>54.900001529999997</v>
      </c>
      <c r="H1164">
        <v>45.299999239999998</v>
      </c>
      <c r="I1164">
        <v>14.918126429999999</v>
      </c>
      <c r="J1164">
        <v>67.451189619999994</v>
      </c>
      <c r="K1164">
        <v>17.630683950000002</v>
      </c>
      <c r="L1164">
        <v>0.36656646199999998</v>
      </c>
      <c r="M1164">
        <v>50.637207140000001</v>
      </c>
      <c r="N1164">
        <v>10902022</v>
      </c>
      <c r="O1164">
        <v>33.5</v>
      </c>
      <c r="P1164">
        <v>30.100000380000001</v>
      </c>
      <c r="Q1164">
        <v>38.900001529999997</v>
      </c>
      <c r="R1164">
        <v>51.900001529999997</v>
      </c>
      <c r="S1164">
        <v>53.700000760000002</v>
      </c>
      <c r="T1164">
        <v>49.200000760000002</v>
      </c>
      <c r="U1164">
        <v>14.5</v>
      </c>
      <c r="V1164">
        <v>16.200000760000002</v>
      </c>
      <c r="W1164">
        <v>11.899999619999999</v>
      </c>
      <c r="X1164">
        <v>15.600000380000001</v>
      </c>
      <c r="Y1164">
        <v>6.8000001909999996</v>
      </c>
      <c r="Z1164">
        <v>10.19999981</v>
      </c>
      <c r="AA1164">
        <v>35.299999239999998</v>
      </c>
      <c r="AB1164">
        <v>19.899999619999999</v>
      </c>
      <c r="AC1164">
        <v>26.799999239999998</v>
      </c>
    </row>
    <row r="1165" spans="1:29" x14ac:dyDescent="0.35">
      <c r="A1165" t="s">
        <v>45</v>
      </c>
      <c r="B1165" t="s">
        <v>108</v>
      </c>
      <c r="C1165">
        <v>2003</v>
      </c>
      <c r="D1165">
        <v>9.6999999999999993</v>
      </c>
      <c r="E1165">
        <v>78.841463410000003</v>
      </c>
      <c r="F1165">
        <v>54.700000760000002</v>
      </c>
      <c r="G1165">
        <v>58.900001529999997</v>
      </c>
      <c r="H1165">
        <v>47.799999239999998</v>
      </c>
      <c r="I1165">
        <v>14.84686598</v>
      </c>
      <c r="J1165">
        <v>67.176558830000005</v>
      </c>
      <c r="K1165">
        <v>17.976575189999998</v>
      </c>
      <c r="L1165">
        <v>0.23864317500000001</v>
      </c>
      <c r="M1165">
        <v>50.683729139999997</v>
      </c>
      <c r="N1165">
        <v>10928070</v>
      </c>
      <c r="O1165">
        <v>31.799999239999998</v>
      </c>
      <c r="P1165">
        <v>30.399999619999999</v>
      </c>
      <c r="Q1165">
        <v>33.900001529999997</v>
      </c>
      <c r="R1165">
        <v>53</v>
      </c>
      <c r="S1165">
        <v>53.400001529999997</v>
      </c>
      <c r="T1165">
        <v>52.5</v>
      </c>
      <c r="U1165">
        <v>15.100000380000001</v>
      </c>
      <c r="V1165">
        <v>16.100000380000001</v>
      </c>
      <c r="W1165">
        <v>13.5</v>
      </c>
      <c r="X1165">
        <v>14.80000019</v>
      </c>
      <c r="Y1165">
        <v>6.0999999049999998</v>
      </c>
      <c r="Z1165">
        <v>9.6000003809999992</v>
      </c>
      <c r="AA1165">
        <v>36.599998470000003</v>
      </c>
      <c r="AB1165">
        <v>18.899999619999999</v>
      </c>
      <c r="AC1165">
        <v>26.899999619999999</v>
      </c>
    </row>
    <row r="1166" spans="1:29" x14ac:dyDescent="0.35">
      <c r="A1166" t="s">
        <v>45</v>
      </c>
      <c r="B1166" t="s">
        <v>108</v>
      </c>
      <c r="C1166">
        <v>2004</v>
      </c>
      <c r="D1166">
        <v>9.6</v>
      </c>
      <c r="E1166">
        <v>79.039024389999994</v>
      </c>
      <c r="F1166">
        <v>52.900001529999997</v>
      </c>
      <c r="G1166">
        <v>57.599998470000003</v>
      </c>
      <c r="H1166">
        <v>44.799999239999998</v>
      </c>
      <c r="I1166">
        <v>14.794104020000001</v>
      </c>
      <c r="J1166">
        <v>66.940294300000005</v>
      </c>
      <c r="K1166">
        <v>18.26560168</v>
      </c>
      <c r="L1166">
        <v>0.24741354300000001</v>
      </c>
      <c r="M1166">
        <v>50.73048884</v>
      </c>
      <c r="N1166">
        <v>10955141</v>
      </c>
      <c r="O1166">
        <v>30.700000760000002</v>
      </c>
      <c r="P1166">
        <v>27.799999239999998</v>
      </c>
      <c r="Q1166">
        <v>35.700000760000002</v>
      </c>
      <c r="R1166">
        <v>50.900001529999997</v>
      </c>
      <c r="S1166">
        <v>52.200000760000002</v>
      </c>
      <c r="T1166">
        <v>48.599998470000003</v>
      </c>
      <c r="U1166">
        <v>17.700000760000002</v>
      </c>
      <c r="V1166">
        <v>19.299999239999998</v>
      </c>
      <c r="W1166">
        <v>15.100000380000001</v>
      </c>
      <c r="X1166">
        <v>16.299999239999998</v>
      </c>
      <c r="Y1166">
        <v>6.5</v>
      </c>
      <c r="Z1166">
        <v>10.5</v>
      </c>
      <c r="AA1166">
        <v>36.299999239999998</v>
      </c>
      <c r="AB1166">
        <v>19.100000380000001</v>
      </c>
      <c r="AC1166">
        <v>26.899999619999999</v>
      </c>
    </row>
    <row r="1167" spans="1:29" x14ac:dyDescent="0.35">
      <c r="A1167" t="s">
        <v>45</v>
      </c>
      <c r="B1167" t="s">
        <v>108</v>
      </c>
      <c r="C1167">
        <v>2005</v>
      </c>
      <c r="D1167">
        <v>9.6</v>
      </c>
      <c r="E1167">
        <v>79.239024389999997</v>
      </c>
      <c r="F1167">
        <v>51.900001529999997</v>
      </c>
      <c r="G1167">
        <v>57.599998470000003</v>
      </c>
      <c r="H1167">
        <v>42.099998470000003</v>
      </c>
      <c r="I1167">
        <v>14.75070332</v>
      </c>
      <c r="J1167">
        <v>66.768958260000005</v>
      </c>
      <c r="K1167">
        <v>18.480338419999999</v>
      </c>
      <c r="L1167">
        <v>0.293249074</v>
      </c>
      <c r="M1167">
        <v>50.772896230000001</v>
      </c>
      <c r="N1167">
        <v>10987314</v>
      </c>
      <c r="O1167">
        <v>29.600000380000001</v>
      </c>
      <c r="P1167">
        <v>26.299999239999998</v>
      </c>
      <c r="Q1167">
        <v>35.299999239999998</v>
      </c>
      <c r="R1167">
        <v>51.5</v>
      </c>
      <c r="S1167">
        <v>53</v>
      </c>
      <c r="T1167">
        <v>48.900001529999997</v>
      </c>
      <c r="U1167">
        <v>18.399999619999999</v>
      </c>
      <c r="V1167">
        <v>20.299999239999998</v>
      </c>
      <c r="W1167">
        <v>15.30000019</v>
      </c>
      <c r="X1167">
        <v>15.80000019</v>
      </c>
      <c r="Y1167">
        <v>6.0999999049999998</v>
      </c>
      <c r="Z1167">
        <v>10.19999981</v>
      </c>
      <c r="AA1167">
        <v>34.799999239999998</v>
      </c>
      <c r="AB1167">
        <v>18.700000760000002</v>
      </c>
      <c r="AC1167">
        <v>26</v>
      </c>
    </row>
    <row r="1168" spans="1:29" x14ac:dyDescent="0.35">
      <c r="A1168" t="s">
        <v>45</v>
      </c>
      <c r="B1168" t="s">
        <v>108</v>
      </c>
      <c r="C1168">
        <v>2006</v>
      </c>
      <c r="D1168">
        <v>9.6</v>
      </c>
      <c r="E1168">
        <v>79.43902439</v>
      </c>
      <c r="F1168">
        <v>54.099998470000003</v>
      </c>
      <c r="G1168">
        <v>58.799999239999998</v>
      </c>
      <c r="H1168">
        <v>46.200000760000002</v>
      </c>
      <c r="I1168">
        <v>14.69232161</v>
      </c>
      <c r="J1168">
        <v>66.664792489999996</v>
      </c>
      <c r="K1168">
        <v>18.6428859</v>
      </c>
      <c r="L1168">
        <v>0.30033180100000001</v>
      </c>
      <c r="M1168">
        <v>50.808553670000002</v>
      </c>
      <c r="N1168">
        <v>11020362</v>
      </c>
      <c r="O1168">
        <v>27.899999619999999</v>
      </c>
      <c r="P1168">
        <v>25</v>
      </c>
      <c r="Q1168">
        <v>32.799999239999998</v>
      </c>
      <c r="R1168">
        <v>51.799999239999998</v>
      </c>
      <c r="S1168">
        <v>53.5</v>
      </c>
      <c r="T1168">
        <v>48.900001529999997</v>
      </c>
      <c r="U1168">
        <v>20</v>
      </c>
      <c r="V1168">
        <v>21.299999239999998</v>
      </c>
      <c r="W1168">
        <v>17.799999239999998</v>
      </c>
      <c r="X1168">
        <v>14.100000380000001</v>
      </c>
      <c r="Y1168">
        <v>5.8000001909999996</v>
      </c>
      <c r="Z1168">
        <v>9.1999998089999995</v>
      </c>
      <c r="AA1168">
        <v>34.700000760000002</v>
      </c>
      <c r="AB1168">
        <v>17.700000760000002</v>
      </c>
      <c r="AC1168">
        <v>25.200000760000002</v>
      </c>
    </row>
    <row r="1169" spans="1:29" x14ac:dyDescent="0.35">
      <c r="A1169" t="s">
        <v>45</v>
      </c>
      <c r="B1169" t="s">
        <v>108</v>
      </c>
      <c r="C1169">
        <v>2007</v>
      </c>
      <c r="D1169">
        <v>9.9</v>
      </c>
      <c r="E1169">
        <v>79.43902439</v>
      </c>
      <c r="F1169">
        <v>49.700000760000002</v>
      </c>
      <c r="G1169">
        <v>54.400001529999997</v>
      </c>
      <c r="H1169">
        <v>41.5</v>
      </c>
      <c r="I1169">
        <v>14.65167327</v>
      </c>
      <c r="J1169">
        <v>66.617130680000002</v>
      </c>
      <c r="K1169">
        <v>18.731196050000001</v>
      </c>
      <c r="L1169">
        <v>0.25475758199999998</v>
      </c>
      <c r="M1169">
        <v>50.838832689999997</v>
      </c>
      <c r="N1169">
        <v>11048473</v>
      </c>
      <c r="O1169">
        <v>27.899999619999999</v>
      </c>
      <c r="P1169">
        <v>25.700000760000002</v>
      </c>
      <c r="Q1169">
        <v>31.700000760000002</v>
      </c>
      <c r="R1169">
        <v>50.200000760000002</v>
      </c>
      <c r="S1169">
        <v>51.200000760000002</v>
      </c>
      <c r="T1169">
        <v>48.400001529999997</v>
      </c>
      <c r="U1169">
        <v>21.399999619999999</v>
      </c>
      <c r="V1169">
        <v>22.600000380000001</v>
      </c>
      <c r="W1169">
        <v>19.299999239999998</v>
      </c>
      <c r="X1169">
        <v>13.19999981</v>
      </c>
      <c r="Y1169">
        <v>5.3000001909999996</v>
      </c>
      <c r="Z1169">
        <v>8.5</v>
      </c>
      <c r="AA1169">
        <v>32.099998470000003</v>
      </c>
      <c r="AB1169">
        <v>15.80000019</v>
      </c>
      <c r="AC1169">
        <v>22.899999619999999</v>
      </c>
    </row>
    <row r="1170" spans="1:29" x14ac:dyDescent="0.35">
      <c r="A1170" t="s">
        <v>45</v>
      </c>
      <c r="B1170" t="s">
        <v>108</v>
      </c>
      <c r="C1170">
        <v>2008</v>
      </c>
      <c r="D1170">
        <v>9.6999999999999993</v>
      </c>
      <c r="E1170">
        <v>79.93902439</v>
      </c>
      <c r="F1170">
        <v>47.099998470000003</v>
      </c>
      <c r="G1170">
        <v>51.599998470000003</v>
      </c>
      <c r="H1170">
        <v>40</v>
      </c>
      <c r="I1170">
        <v>14.630253039999999</v>
      </c>
      <c r="J1170">
        <v>66.585218900000001</v>
      </c>
      <c r="K1170">
        <v>18.78452806</v>
      </c>
      <c r="L1170">
        <v>0.26545783699999997</v>
      </c>
      <c r="M1170">
        <v>50.86745767</v>
      </c>
      <c r="N1170">
        <v>11077841</v>
      </c>
      <c r="O1170">
        <v>27.299999239999998</v>
      </c>
      <c r="P1170">
        <v>25.600000380000001</v>
      </c>
      <c r="Q1170">
        <v>30</v>
      </c>
      <c r="R1170">
        <v>50.599998470000003</v>
      </c>
      <c r="S1170">
        <v>51.700000760000002</v>
      </c>
      <c r="T1170">
        <v>48.900001529999997</v>
      </c>
      <c r="U1170">
        <v>21.200000760000002</v>
      </c>
      <c r="V1170">
        <v>22</v>
      </c>
      <c r="W1170">
        <v>20.100000380000001</v>
      </c>
      <c r="X1170">
        <v>11.80000019</v>
      </c>
      <c r="Y1170">
        <v>5.1999998090000004</v>
      </c>
      <c r="Z1170">
        <v>7.9000000950000002</v>
      </c>
      <c r="AA1170">
        <v>28.899999619999999</v>
      </c>
      <c r="AB1170">
        <v>17</v>
      </c>
      <c r="AC1170">
        <v>22.100000380000001</v>
      </c>
    </row>
    <row r="1171" spans="1:29" x14ac:dyDescent="0.35">
      <c r="A1171" t="s">
        <v>45</v>
      </c>
      <c r="B1171" t="s">
        <v>108</v>
      </c>
      <c r="C1171">
        <v>2009</v>
      </c>
      <c r="D1171">
        <v>9.8000000000000007</v>
      </c>
      <c r="E1171">
        <v>80.187804880000002</v>
      </c>
      <c r="F1171">
        <v>40.400001529999997</v>
      </c>
      <c r="G1171">
        <v>45.099998470000003</v>
      </c>
      <c r="H1171">
        <v>33.799999239999998</v>
      </c>
      <c r="I1171">
        <v>14.62393638</v>
      </c>
      <c r="J1171">
        <v>66.510424279999995</v>
      </c>
      <c r="K1171">
        <v>18.86563933</v>
      </c>
      <c r="L1171">
        <v>0.26302640100000002</v>
      </c>
      <c r="M1171">
        <v>50.900095489999998</v>
      </c>
      <c r="N1171">
        <v>11107017</v>
      </c>
      <c r="O1171">
        <v>28.899999619999999</v>
      </c>
      <c r="P1171">
        <v>25</v>
      </c>
      <c r="Q1171">
        <v>34.299999239999998</v>
      </c>
      <c r="R1171">
        <v>49.799999239999998</v>
      </c>
      <c r="S1171">
        <v>51.599998470000003</v>
      </c>
      <c r="T1171">
        <v>47.200000760000002</v>
      </c>
      <c r="U1171">
        <v>20.200000760000002</v>
      </c>
      <c r="V1171">
        <v>22.700000760000002</v>
      </c>
      <c r="W1171">
        <v>16.700000760000002</v>
      </c>
      <c r="X1171">
        <v>13.600000380000001</v>
      </c>
      <c r="Y1171">
        <v>7</v>
      </c>
      <c r="Z1171">
        <v>9.6999998089999995</v>
      </c>
      <c r="AA1171">
        <v>33.900001529999997</v>
      </c>
      <c r="AB1171">
        <v>19.399999619999999</v>
      </c>
      <c r="AC1171">
        <v>25.799999239999998</v>
      </c>
    </row>
    <row r="1172" spans="1:29" x14ac:dyDescent="0.35">
      <c r="A1172" t="s">
        <v>45</v>
      </c>
      <c r="B1172" t="s">
        <v>108</v>
      </c>
      <c r="C1172">
        <v>2010</v>
      </c>
      <c r="D1172">
        <v>9.8000000000000007</v>
      </c>
      <c r="E1172">
        <v>80.387804880000004</v>
      </c>
      <c r="F1172">
        <v>44.599998470000003</v>
      </c>
      <c r="G1172">
        <v>49.799999239999998</v>
      </c>
      <c r="H1172">
        <v>38.299999239999998</v>
      </c>
      <c r="I1172">
        <v>14.620502650000001</v>
      </c>
      <c r="J1172">
        <v>66.364983469999999</v>
      </c>
      <c r="K1172">
        <v>19.014513879999999</v>
      </c>
      <c r="L1172">
        <v>0.12888043299999999</v>
      </c>
      <c r="M1172">
        <v>50.940527090000003</v>
      </c>
      <c r="N1172">
        <v>11121341</v>
      </c>
      <c r="O1172">
        <v>28.200000760000002</v>
      </c>
      <c r="P1172">
        <v>22.5</v>
      </c>
      <c r="Q1172">
        <v>35.099998470000003</v>
      </c>
      <c r="R1172">
        <v>49.5</v>
      </c>
      <c r="S1172">
        <v>51.900001529999997</v>
      </c>
      <c r="T1172">
        <v>46.599998470000003</v>
      </c>
      <c r="U1172">
        <v>21</v>
      </c>
      <c r="V1172">
        <v>24.899999619999999</v>
      </c>
      <c r="W1172">
        <v>16.399999619999999</v>
      </c>
      <c r="X1172">
        <v>16.200000760000002</v>
      </c>
      <c r="Y1172">
        <v>9.8999996190000008</v>
      </c>
      <c r="Z1172">
        <v>12.5</v>
      </c>
      <c r="AA1172">
        <v>40.599998470000003</v>
      </c>
      <c r="AB1172">
        <v>26.700000760000002</v>
      </c>
      <c r="AC1172">
        <v>32.900001529999997</v>
      </c>
    </row>
    <row r="1173" spans="1:29" x14ac:dyDescent="0.35">
      <c r="A1173" t="s">
        <v>45</v>
      </c>
      <c r="B1173" t="s">
        <v>108</v>
      </c>
      <c r="C1173">
        <v>2011</v>
      </c>
      <c r="D1173">
        <v>10</v>
      </c>
      <c r="E1173">
        <v>80.731707319999998</v>
      </c>
      <c r="F1173">
        <v>49.299999239999998</v>
      </c>
      <c r="G1173">
        <v>53.700000760000002</v>
      </c>
      <c r="H1173">
        <v>44.700000760000002</v>
      </c>
      <c r="I1173">
        <v>14.604977460000001</v>
      </c>
      <c r="J1173">
        <v>66.039854399999996</v>
      </c>
      <c r="K1173">
        <v>19.35516814</v>
      </c>
      <c r="L1173">
        <v>-0.14795127699999999</v>
      </c>
      <c r="M1173">
        <v>50.990388549999999</v>
      </c>
      <c r="N1173">
        <v>11104899</v>
      </c>
      <c r="O1173">
        <v>26.799999239999998</v>
      </c>
      <c r="P1173">
        <v>20.5</v>
      </c>
      <c r="Q1173">
        <v>33.5</v>
      </c>
      <c r="R1173">
        <v>49.400001529999997</v>
      </c>
      <c r="S1173">
        <v>51.5</v>
      </c>
      <c r="T1173">
        <v>47.200000760000002</v>
      </c>
      <c r="U1173">
        <v>22.5</v>
      </c>
      <c r="V1173">
        <v>27.100000380000001</v>
      </c>
      <c r="W1173">
        <v>17.600000380000001</v>
      </c>
      <c r="X1173">
        <v>21.700000760000002</v>
      </c>
      <c r="Y1173">
        <v>14.80000019</v>
      </c>
      <c r="Z1173">
        <v>17.799999239999998</v>
      </c>
      <c r="AA1173">
        <v>51.599998470000003</v>
      </c>
      <c r="AB1173">
        <v>38.5</v>
      </c>
      <c r="AC1173">
        <v>44.400001529999997</v>
      </c>
    </row>
    <row r="1174" spans="1:29" x14ac:dyDescent="0.35">
      <c r="A1174" t="s">
        <v>45</v>
      </c>
      <c r="B1174" t="s">
        <v>108</v>
      </c>
      <c r="C1174">
        <v>2012</v>
      </c>
      <c r="D1174">
        <v>10.6</v>
      </c>
      <c r="E1174">
        <v>80.634146340000001</v>
      </c>
      <c r="F1174">
        <v>59.099998470000003</v>
      </c>
      <c r="G1174">
        <v>61.700000760000002</v>
      </c>
      <c r="H1174">
        <v>56.400001529999997</v>
      </c>
      <c r="I1174">
        <v>14.611884679999999</v>
      </c>
      <c r="J1174">
        <v>65.592598589999994</v>
      </c>
      <c r="K1174">
        <v>19.795516729999999</v>
      </c>
      <c r="L1174">
        <v>-0.54075295099999998</v>
      </c>
      <c r="M1174">
        <v>51.047439609999998</v>
      </c>
      <c r="N1174">
        <v>11045011</v>
      </c>
      <c r="O1174">
        <v>27.299999239999998</v>
      </c>
      <c r="P1174">
        <v>21.5</v>
      </c>
      <c r="Q1174">
        <v>33.200000760000002</v>
      </c>
      <c r="R1174">
        <v>49.900001529999997</v>
      </c>
      <c r="S1174">
        <v>51.400001529999997</v>
      </c>
      <c r="T1174">
        <v>48.5</v>
      </c>
      <c r="U1174">
        <v>21.799999239999998</v>
      </c>
      <c r="V1174">
        <v>26.399999619999999</v>
      </c>
      <c r="W1174">
        <v>17.200000760000002</v>
      </c>
      <c r="X1174">
        <v>28.100000380000001</v>
      </c>
      <c r="Y1174">
        <v>20.899999619999999</v>
      </c>
      <c r="Z1174">
        <v>24.100000380000001</v>
      </c>
      <c r="AA1174">
        <v>63.200000760000002</v>
      </c>
      <c r="AB1174">
        <v>48.400001529999997</v>
      </c>
      <c r="AC1174">
        <v>55.299999239999998</v>
      </c>
    </row>
    <row r="1175" spans="1:29" x14ac:dyDescent="0.35">
      <c r="A1175" t="s">
        <v>45</v>
      </c>
      <c r="B1175" t="s">
        <v>108</v>
      </c>
      <c r="C1175">
        <v>2013</v>
      </c>
      <c r="D1175">
        <v>10.199999999999999</v>
      </c>
      <c r="E1175">
        <v>81.285365850000005</v>
      </c>
      <c r="F1175">
        <v>67.099998470000003</v>
      </c>
      <c r="G1175">
        <v>68.199996949999999</v>
      </c>
      <c r="H1175">
        <v>66</v>
      </c>
      <c r="I1175">
        <v>14.632745379999999</v>
      </c>
      <c r="J1175">
        <v>65.048840519999999</v>
      </c>
      <c r="K1175">
        <v>20.318414090000001</v>
      </c>
      <c r="L1175">
        <v>-0.72512080700000003</v>
      </c>
      <c r="M1175">
        <v>51.106894480000001</v>
      </c>
      <c r="N1175">
        <v>10965211</v>
      </c>
      <c r="O1175">
        <v>26.5</v>
      </c>
      <c r="P1175">
        <v>20.700000760000002</v>
      </c>
      <c r="Q1175">
        <v>32.200000760000002</v>
      </c>
      <c r="R1175">
        <v>49.900001529999997</v>
      </c>
      <c r="S1175">
        <v>51.5</v>
      </c>
      <c r="T1175">
        <v>48.400001529999997</v>
      </c>
      <c r="U1175">
        <v>22.600000380000001</v>
      </c>
      <c r="V1175">
        <v>27</v>
      </c>
      <c r="W1175">
        <v>18.299999239999998</v>
      </c>
      <c r="X1175">
        <v>31.200000760000002</v>
      </c>
      <c r="Y1175">
        <v>23.5</v>
      </c>
      <c r="Z1175">
        <v>27.299999239999998</v>
      </c>
      <c r="AA1175">
        <v>64.199996949999999</v>
      </c>
      <c r="AB1175">
        <v>53.599998470000003</v>
      </c>
      <c r="AC1175">
        <v>58.299999239999998</v>
      </c>
    </row>
    <row r="1176" spans="1:29" x14ac:dyDescent="0.35">
      <c r="A1176" t="s">
        <v>45</v>
      </c>
      <c r="B1176" t="s">
        <v>108</v>
      </c>
      <c r="C1176">
        <v>2014</v>
      </c>
      <c r="D1176">
        <v>10.5</v>
      </c>
      <c r="E1176">
        <v>81.285365850000005</v>
      </c>
      <c r="F1176">
        <v>73.5</v>
      </c>
      <c r="G1176">
        <v>74.199996949999999</v>
      </c>
      <c r="H1176">
        <v>72.800003050000001</v>
      </c>
      <c r="I1176">
        <v>14.638211460000001</v>
      </c>
      <c r="J1176">
        <v>64.492844460000001</v>
      </c>
      <c r="K1176">
        <v>20.868944079999999</v>
      </c>
      <c r="L1176">
        <v>-0.66611328999999997</v>
      </c>
      <c r="M1176">
        <v>51.161631579999998</v>
      </c>
      <c r="N1176">
        <v>10892413</v>
      </c>
      <c r="O1176">
        <v>29</v>
      </c>
      <c r="P1176">
        <v>22.399999619999999</v>
      </c>
      <c r="Q1176">
        <v>35.700000760000002</v>
      </c>
      <c r="R1176">
        <v>47.700000760000002</v>
      </c>
      <c r="S1176">
        <v>50.799999239999998</v>
      </c>
      <c r="T1176">
        <v>44.599998470000003</v>
      </c>
      <c r="U1176">
        <v>23.299999239999998</v>
      </c>
      <c r="V1176">
        <v>26.799999239999998</v>
      </c>
      <c r="W1176">
        <v>19.700000760000002</v>
      </c>
      <c r="X1176">
        <v>30.200000760000002</v>
      </c>
      <c r="Y1176">
        <v>23.600000380000001</v>
      </c>
      <c r="Z1176">
        <v>26.5</v>
      </c>
      <c r="AA1176">
        <v>58.099998470000003</v>
      </c>
      <c r="AB1176">
        <v>47.400001529999997</v>
      </c>
      <c r="AC1176">
        <v>52.400001529999997</v>
      </c>
    </row>
    <row r="1177" spans="1:29" x14ac:dyDescent="0.35">
      <c r="A1177" t="s">
        <v>45</v>
      </c>
      <c r="B1177" t="s">
        <v>108</v>
      </c>
      <c r="C1177">
        <v>2015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14.60232704</v>
      </c>
      <c r="J1177">
        <v>64.001114779999995</v>
      </c>
      <c r="K1177">
        <v>21.39655818</v>
      </c>
      <c r="L1177">
        <v>-0.63253610599999999</v>
      </c>
      <c r="M1177">
        <v>51.206244820000002</v>
      </c>
      <c r="N1177">
        <v>10823732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35">
      <c r="A1178" t="s">
        <v>46</v>
      </c>
      <c r="B1178" t="e">
        <v>#N/A</v>
      </c>
      <c r="C1178">
        <v>1967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3.398385282</v>
      </c>
      <c r="M1178">
        <v>0</v>
      </c>
      <c r="N1178">
        <v>41900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35">
      <c r="A1179" t="s">
        <v>46</v>
      </c>
      <c r="B1179" t="e">
        <v>#N/A</v>
      </c>
      <c r="C1179">
        <v>1968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3.5173614180000001</v>
      </c>
      <c r="M1179">
        <v>0</v>
      </c>
      <c r="N1179">
        <v>43400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35">
      <c r="A1180" t="s">
        <v>46</v>
      </c>
      <c r="B1180" t="e">
        <v>#N/A</v>
      </c>
      <c r="C1180">
        <v>1969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3.3978353640000001</v>
      </c>
      <c r="M1180">
        <v>0</v>
      </c>
      <c r="N1180">
        <v>44900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35">
      <c r="A1181" t="s">
        <v>46</v>
      </c>
      <c r="B1181" t="e">
        <v>#N/A</v>
      </c>
      <c r="C1181">
        <v>1970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3.2861664479999999</v>
      </c>
      <c r="M1181">
        <v>0</v>
      </c>
      <c r="N1181">
        <v>46400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 x14ac:dyDescent="0.35">
      <c r="A1182" t="s">
        <v>46</v>
      </c>
      <c r="B1182" t="e">
        <v>#N/A</v>
      </c>
      <c r="C1182">
        <v>1971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1.7094433360000001</v>
      </c>
      <c r="M1182">
        <v>0</v>
      </c>
      <c r="N1182">
        <v>47200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35">
      <c r="A1183" t="s">
        <v>46</v>
      </c>
      <c r="B1183" t="e">
        <v>#N/A</v>
      </c>
      <c r="C1183">
        <v>1972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2.3037668070000001</v>
      </c>
      <c r="M1183">
        <v>0</v>
      </c>
      <c r="N1183">
        <v>48300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35">
      <c r="A1184" t="s">
        <v>46</v>
      </c>
      <c r="B1184" t="e">
        <v>#N/A</v>
      </c>
      <c r="C1184">
        <v>1973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1.438873745</v>
      </c>
      <c r="M1184">
        <v>0</v>
      </c>
      <c r="N1184">
        <v>49000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35">
      <c r="A1185" t="s">
        <v>46</v>
      </c>
      <c r="B1185" t="e">
        <v>#N/A</v>
      </c>
      <c r="C1185">
        <v>1974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1.015237146</v>
      </c>
      <c r="M1185">
        <v>0</v>
      </c>
      <c r="N1185">
        <v>49500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35">
      <c r="A1186" t="s">
        <v>46</v>
      </c>
      <c r="B1186" t="e">
        <v>#N/A</v>
      </c>
      <c r="C1186">
        <v>1975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0.201816416</v>
      </c>
      <c r="M1186">
        <v>0</v>
      </c>
      <c r="N1186">
        <v>49600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35">
      <c r="A1187" t="s">
        <v>46</v>
      </c>
      <c r="B1187" t="e">
        <v>#N/A</v>
      </c>
      <c r="C1187">
        <v>1976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0.20140993700000001</v>
      </c>
      <c r="M1187">
        <v>0</v>
      </c>
      <c r="N1187">
        <v>49700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35">
      <c r="A1188" t="s">
        <v>46</v>
      </c>
      <c r="B1188" t="e">
        <v>#N/A</v>
      </c>
      <c r="C1188">
        <v>1977</v>
      </c>
      <c r="D1188">
        <v>7.6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-0.60545089100000005</v>
      </c>
      <c r="M1188">
        <v>0</v>
      </c>
      <c r="N1188">
        <v>49400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35">
      <c r="A1189" t="s">
        <v>46</v>
      </c>
      <c r="B1189" t="e">
        <v>#N/A</v>
      </c>
      <c r="C1189">
        <v>1978</v>
      </c>
      <c r="D1189">
        <v>6.3</v>
      </c>
      <c r="E1189">
        <v>63.414634149999998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-0.40568007</v>
      </c>
      <c r="M1189">
        <v>0</v>
      </c>
      <c r="N1189">
        <v>49200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35">
      <c r="A1190" t="s">
        <v>46</v>
      </c>
      <c r="B1190" t="e">
        <v>#N/A</v>
      </c>
      <c r="C1190">
        <v>1979</v>
      </c>
      <c r="D1190">
        <v>7.9</v>
      </c>
      <c r="E1190">
        <v>63.954878049999998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0.80972102300000004</v>
      </c>
      <c r="M1190">
        <v>0</v>
      </c>
      <c r="N1190">
        <v>49600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35">
      <c r="A1191" t="s">
        <v>46</v>
      </c>
      <c r="B1191" t="e">
        <v>#N/A</v>
      </c>
      <c r="C1191">
        <v>1980</v>
      </c>
      <c r="D1191">
        <v>7.6</v>
      </c>
      <c r="E1191">
        <v>63.449756100000002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1.2024192970000001</v>
      </c>
      <c r="M1191">
        <v>0</v>
      </c>
      <c r="N1191">
        <v>50200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35">
      <c r="A1192" t="s">
        <v>46</v>
      </c>
      <c r="B1192" t="e">
        <v>#N/A</v>
      </c>
      <c r="C1192">
        <v>1981</v>
      </c>
      <c r="D1192">
        <v>7.5</v>
      </c>
      <c r="E1192">
        <v>63.074878050000002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1.5810606030000001</v>
      </c>
      <c r="M1192">
        <v>0</v>
      </c>
      <c r="N1192">
        <v>51000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35">
      <c r="A1193" t="s">
        <v>46</v>
      </c>
      <c r="B1193" t="e">
        <v>#N/A</v>
      </c>
      <c r="C1193">
        <v>1982</v>
      </c>
      <c r="D1193">
        <v>7.9</v>
      </c>
      <c r="E1193">
        <v>63.192682929999997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0.97561749499999995</v>
      </c>
      <c r="M1193">
        <v>0</v>
      </c>
      <c r="N1193">
        <v>51500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35">
      <c r="A1194" t="s">
        <v>46</v>
      </c>
      <c r="B1194" t="e">
        <v>#N/A</v>
      </c>
      <c r="C1194">
        <v>1983</v>
      </c>
      <c r="D1194">
        <v>8.3000000000000007</v>
      </c>
      <c r="E1194">
        <v>63.3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1.158314109</v>
      </c>
      <c r="M1194">
        <v>0</v>
      </c>
      <c r="N1194">
        <v>52100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35">
      <c r="A1195" t="s">
        <v>46</v>
      </c>
      <c r="B1195" t="e">
        <v>#N/A</v>
      </c>
      <c r="C1195">
        <v>1984</v>
      </c>
      <c r="D1195">
        <v>8.3000000000000007</v>
      </c>
      <c r="E1195">
        <v>63.466585369999997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1.1450506789999999</v>
      </c>
      <c r="M1195">
        <v>0</v>
      </c>
      <c r="N1195">
        <v>52700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35">
      <c r="A1196" t="s">
        <v>46</v>
      </c>
      <c r="B1196" t="e">
        <v>#N/A</v>
      </c>
      <c r="C1196">
        <v>1985</v>
      </c>
      <c r="D1196">
        <v>8.1999999999999993</v>
      </c>
      <c r="E1196">
        <v>63.833658540000002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0.94429408000000004</v>
      </c>
      <c r="M1196">
        <v>0</v>
      </c>
      <c r="N1196">
        <v>53200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35">
      <c r="A1197" t="s">
        <v>46</v>
      </c>
      <c r="B1197" t="e">
        <v>#N/A</v>
      </c>
      <c r="C1197">
        <v>1986</v>
      </c>
      <c r="D1197">
        <v>8.3000000000000007</v>
      </c>
      <c r="E1197">
        <v>64.248780490000001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0.56232575500000004</v>
      </c>
      <c r="M1197">
        <v>0</v>
      </c>
      <c r="N1197">
        <v>53500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35">
      <c r="A1198" t="s">
        <v>46</v>
      </c>
      <c r="B1198" t="e">
        <v>#N/A</v>
      </c>
      <c r="C1198">
        <v>1987</v>
      </c>
      <c r="D1198">
        <v>8.1999999999999993</v>
      </c>
      <c r="E1198">
        <v>64.654146339999997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1.115253195</v>
      </c>
      <c r="M1198">
        <v>0</v>
      </c>
      <c r="N1198">
        <v>54100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35">
      <c r="A1199" t="s">
        <v>46</v>
      </c>
      <c r="B1199" t="e">
        <v>#N/A</v>
      </c>
      <c r="C1199">
        <v>1988</v>
      </c>
      <c r="D1199">
        <v>7.9</v>
      </c>
      <c r="E1199">
        <v>64.582439019999995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1.28560081</v>
      </c>
      <c r="M1199">
        <v>0</v>
      </c>
      <c r="N1199">
        <v>54800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35">
      <c r="A1200" t="s">
        <v>46</v>
      </c>
      <c r="B1200" t="e">
        <v>#N/A</v>
      </c>
      <c r="C1200">
        <v>1989</v>
      </c>
      <c r="D1200">
        <v>8.1999999999999993</v>
      </c>
      <c r="E1200">
        <v>64.667560980000005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0.908271457</v>
      </c>
      <c r="M1200">
        <v>0</v>
      </c>
      <c r="N1200">
        <v>55300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35">
      <c r="A1201" t="s">
        <v>46</v>
      </c>
      <c r="B1201" t="e">
        <v>#N/A</v>
      </c>
      <c r="C1201">
        <v>1990</v>
      </c>
      <c r="D1201">
        <v>8.4</v>
      </c>
      <c r="E1201">
        <v>65.068292679999999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0.54102927300000003</v>
      </c>
      <c r="M1201">
        <v>0</v>
      </c>
      <c r="N1201">
        <v>55600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35">
      <c r="A1202" t="s">
        <v>46</v>
      </c>
      <c r="B1202" t="e">
        <v>#N/A</v>
      </c>
      <c r="C1202">
        <v>1991</v>
      </c>
      <c r="D1202">
        <v>8.3000000000000007</v>
      </c>
      <c r="E1202">
        <v>65.031707319999995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-0.18001805000000001</v>
      </c>
      <c r="M1202">
        <v>0</v>
      </c>
      <c r="N1202">
        <v>55500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35">
      <c r="A1203" t="s">
        <v>46</v>
      </c>
      <c r="B1203" t="e">
        <v>#N/A</v>
      </c>
      <c r="C1203">
        <v>1992</v>
      </c>
      <c r="D1203">
        <v>8</v>
      </c>
      <c r="E1203">
        <v>65.196097559999998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-0.36101122200000002</v>
      </c>
      <c r="M1203">
        <v>0</v>
      </c>
      <c r="N1203">
        <v>55300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35">
      <c r="A1204" t="s">
        <v>46</v>
      </c>
      <c r="B1204" t="e">
        <v>#N/A</v>
      </c>
      <c r="C1204">
        <v>1993</v>
      </c>
      <c r="D1204">
        <v>7.8</v>
      </c>
      <c r="E1204">
        <v>65.585365850000002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-0.18099552499999999</v>
      </c>
      <c r="M1204">
        <v>0</v>
      </c>
      <c r="N1204">
        <v>55200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35">
      <c r="A1205" t="s">
        <v>46</v>
      </c>
      <c r="B1205" t="e">
        <v>#N/A</v>
      </c>
      <c r="C1205">
        <v>1994</v>
      </c>
      <c r="D1205">
        <v>8</v>
      </c>
      <c r="E1205">
        <v>65.900975610000003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0.54200674699999996</v>
      </c>
      <c r="M1205">
        <v>0</v>
      </c>
      <c r="N1205">
        <v>55500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35">
      <c r="A1206" t="s">
        <v>46</v>
      </c>
      <c r="B1206" t="e">
        <v>#N/A</v>
      </c>
      <c r="C1206">
        <v>1995</v>
      </c>
      <c r="D1206">
        <v>8.6</v>
      </c>
      <c r="E1206">
        <v>65.644146340000006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0.53908486300000003</v>
      </c>
      <c r="M1206">
        <v>0</v>
      </c>
      <c r="N1206">
        <v>55800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35">
      <c r="A1207" t="s">
        <v>46</v>
      </c>
      <c r="B1207" t="e">
        <v>#N/A</v>
      </c>
      <c r="C1207">
        <v>1996</v>
      </c>
      <c r="D1207">
        <v>7.9</v>
      </c>
      <c r="E1207">
        <v>65.767317070000004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0.179051077</v>
      </c>
      <c r="M1207">
        <v>0</v>
      </c>
      <c r="N1207">
        <v>55900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10.600000380000001</v>
      </c>
      <c r="Y1207">
        <v>15.100000380000001</v>
      </c>
      <c r="Z1207">
        <v>12.899999619999999</v>
      </c>
      <c r="AA1207">
        <v>0</v>
      </c>
      <c r="AB1207">
        <v>0</v>
      </c>
      <c r="AC1207">
        <v>0</v>
      </c>
    </row>
    <row r="1208" spans="1:29" x14ac:dyDescent="0.35">
      <c r="A1208" t="s">
        <v>46</v>
      </c>
      <c r="B1208" t="e">
        <v>#N/A</v>
      </c>
      <c r="C1208">
        <v>1997</v>
      </c>
      <c r="D1208">
        <v>8.8000000000000007</v>
      </c>
      <c r="E1208">
        <v>65.798048780000002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0.178731057</v>
      </c>
      <c r="M1208">
        <v>0</v>
      </c>
      <c r="N1208">
        <v>56000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8.1999998089999995</v>
      </c>
      <c r="Y1208">
        <v>11.899999619999999</v>
      </c>
      <c r="Z1208">
        <v>10.100000380000001</v>
      </c>
      <c r="AA1208">
        <v>0</v>
      </c>
      <c r="AB1208">
        <v>0</v>
      </c>
      <c r="AC1208">
        <v>0</v>
      </c>
    </row>
    <row r="1209" spans="1:29" x14ac:dyDescent="0.35">
      <c r="A1209" t="s">
        <v>46</v>
      </c>
      <c r="B1209" t="e">
        <v>#N/A</v>
      </c>
      <c r="C1209">
        <v>1998</v>
      </c>
      <c r="D1209">
        <v>8.1</v>
      </c>
      <c r="E1209">
        <v>66.157073170000004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0.178412179</v>
      </c>
      <c r="M1209">
        <v>0</v>
      </c>
      <c r="N1209">
        <v>56100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9.6999998089999995</v>
      </c>
      <c r="Y1209">
        <v>13.399999619999999</v>
      </c>
      <c r="Z1209">
        <v>11.600000380000001</v>
      </c>
      <c r="AA1209">
        <v>0</v>
      </c>
      <c r="AB1209">
        <v>0</v>
      </c>
      <c r="AC1209">
        <v>0</v>
      </c>
    </row>
    <row r="1210" spans="1:29" x14ac:dyDescent="0.35">
      <c r="A1210" t="s">
        <v>46</v>
      </c>
      <c r="B1210" t="e">
        <v>#N/A</v>
      </c>
      <c r="C1210">
        <v>1999</v>
      </c>
      <c r="D1210">
        <v>8.5</v>
      </c>
      <c r="E1210">
        <v>66.40341463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56100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7.4000000950000002</v>
      </c>
      <c r="Y1210">
        <v>10.600000380000001</v>
      </c>
      <c r="Z1210">
        <v>9</v>
      </c>
      <c r="AA1210">
        <v>0</v>
      </c>
      <c r="AB1210">
        <v>0</v>
      </c>
      <c r="AC1210">
        <v>0</v>
      </c>
    </row>
    <row r="1211" spans="1:29" x14ac:dyDescent="0.35">
      <c r="A1211" t="s">
        <v>46</v>
      </c>
      <c r="B1211" t="e">
        <v>#N/A</v>
      </c>
      <c r="C1211">
        <v>2000</v>
      </c>
      <c r="D1211">
        <v>8</v>
      </c>
      <c r="E1211">
        <v>66.963414630000003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0.17809443699999999</v>
      </c>
      <c r="M1211">
        <v>0</v>
      </c>
      <c r="N1211">
        <v>56200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10</v>
      </c>
      <c r="Y1211">
        <v>12</v>
      </c>
      <c r="Z1211">
        <v>11</v>
      </c>
      <c r="AA1211">
        <v>0</v>
      </c>
      <c r="AB1211">
        <v>0</v>
      </c>
      <c r="AC1211">
        <v>0</v>
      </c>
    </row>
    <row r="1212" spans="1:29" x14ac:dyDescent="0.35">
      <c r="A1212" t="s">
        <v>46</v>
      </c>
      <c r="B1212" t="e">
        <v>#N/A</v>
      </c>
      <c r="C1212">
        <v>2001</v>
      </c>
      <c r="D1212">
        <v>8.3000000000000007</v>
      </c>
      <c r="E1212">
        <v>67.607804880000003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0.26654835900000001</v>
      </c>
      <c r="M1212">
        <v>0</v>
      </c>
      <c r="N1212">
        <v>56350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7.6999998090000004</v>
      </c>
      <c r="Y1212">
        <v>11.30000019</v>
      </c>
      <c r="Z1212">
        <v>9.5</v>
      </c>
      <c r="AA1212">
        <v>0</v>
      </c>
      <c r="AB1212">
        <v>0</v>
      </c>
      <c r="AC1212">
        <v>0</v>
      </c>
    </row>
    <row r="1213" spans="1:29" x14ac:dyDescent="0.35">
      <c r="A1213" t="s">
        <v>46</v>
      </c>
      <c r="B1213" t="e">
        <v>#N/A</v>
      </c>
      <c r="C1213">
        <v>2002</v>
      </c>
      <c r="D1213">
        <v>7.9</v>
      </c>
      <c r="E1213">
        <v>68.162682930000003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0.45857426800000001</v>
      </c>
      <c r="M1213">
        <v>0</v>
      </c>
      <c r="N1213">
        <v>56609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7.8000001909999996</v>
      </c>
      <c r="Y1213">
        <v>9.8000001910000005</v>
      </c>
      <c r="Z1213">
        <v>8.8000001910000005</v>
      </c>
      <c r="AA1213">
        <v>0</v>
      </c>
      <c r="AB1213">
        <v>0</v>
      </c>
      <c r="AC1213">
        <v>0</v>
      </c>
    </row>
    <row r="1214" spans="1:29" x14ac:dyDescent="0.35">
      <c r="A1214" t="s">
        <v>46</v>
      </c>
      <c r="B1214" t="e">
        <v>#N/A</v>
      </c>
      <c r="C1214">
        <v>2003</v>
      </c>
      <c r="D1214">
        <v>7.2</v>
      </c>
      <c r="E1214">
        <v>68.435365849999997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0.27519554499999999</v>
      </c>
      <c r="M1214">
        <v>0</v>
      </c>
      <c r="N1214">
        <v>56765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8.6000003809999992</v>
      </c>
      <c r="Y1214">
        <v>11.899999619999999</v>
      </c>
      <c r="Z1214">
        <v>10.30000019</v>
      </c>
      <c r="AA1214">
        <v>0</v>
      </c>
      <c r="AB1214">
        <v>0</v>
      </c>
      <c r="AC1214">
        <v>0</v>
      </c>
    </row>
    <row r="1215" spans="1:29" x14ac:dyDescent="0.35">
      <c r="A1215" t="s">
        <v>46</v>
      </c>
      <c r="B1215" t="e">
        <v>#N/A</v>
      </c>
      <c r="C1215">
        <v>2004</v>
      </c>
      <c r="D1215">
        <v>8.4</v>
      </c>
      <c r="E1215">
        <v>68.806829269999994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0.25687054500000001</v>
      </c>
      <c r="M1215">
        <v>0</v>
      </c>
      <c r="N1215">
        <v>56911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8.8000001910000005</v>
      </c>
      <c r="Y1215">
        <v>12</v>
      </c>
      <c r="Z1215">
        <v>10.399999619999999</v>
      </c>
      <c r="AA1215">
        <v>0</v>
      </c>
      <c r="AB1215">
        <v>0</v>
      </c>
      <c r="AC1215">
        <v>0</v>
      </c>
    </row>
    <row r="1216" spans="1:29" x14ac:dyDescent="0.35">
      <c r="A1216" t="s">
        <v>46</v>
      </c>
      <c r="B1216" t="e">
        <v>#N/A</v>
      </c>
      <c r="C1216">
        <v>2005</v>
      </c>
      <c r="D1216">
        <v>8.1999999999999993</v>
      </c>
      <c r="E1216">
        <v>69.220731709999995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4.216222E-2</v>
      </c>
      <c r="M1216">
        <v>0</v>
      </c>
      <c r="N1216">
        <v>56935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8</v>
      </c>
      <c r="Y1216">
        <v>10.399999619999999</v>
      </c>
      <c r="Z1216">
        <v>9.3000001910000005</v>
      </c>
      <c r="AA1216">
        <v>0</v>
      </c>
      <c r="AB1216">
        <v>0</v>
      </c>
      <c r="AC1216">
        <v>0</v>
      </c>
    </row>
    <row r="1217" spans="1:29" x14ac:dyDescent="0.35">
      <c r="A1217" t="s">
        <v>46</v>
      </c>
      <c r="B1217" t="e">
        <v>#N/A</v>
      </c>
      <c r="C1217">
        <v>2006</v>
      </c>
      <c r="D1217">
        <v>7.8</v>
      </c>
      <c r="E1217">
        <v>69.519268289999999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-0.283179181</v>
      </c>
      <c r="M1217">
        <v>0</v>
      </c>
      <c r="N1217">
        <v>56774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6.6999998090000004</v>
      </c>
      <c r="Y1217">
        <v>10</v>
      </c>
      <c r="Z1217">
        <v>8.3999996190000008</v>
      </c>
      <c r="AA1217">
        <v>0</v>
      </c>
      <c r="AB1217">
        <v>0</v>
      </c>
      <c r="AC1217">
        <v>0</v>
      </c>
    </row>
    <row r="1218" spans="1:29" x14ac:dyDescent="0.35">
      <c r="A1218" t="s">
        <v>46</v>
      </c>
      <c r="B1218" t="e">
        <v>#N/A</v>
      </c>
      <c r="C1218">
        <v>2007</v>
      </c>
      <c r="D1218">
        <v>8</v>
      </c>
      <c r="E1218">
        <v>69.982682929999996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-0.38648584699999999</v>
      </c>
      <c r="M1218">
        <v>0</v>
      </c>
      <c r="N1218">
        <v>56555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35">
      <c r="A1219" t="s">
        <v>46</v>
      </c>
      <c r="B1219" t="e">
        <v>#N/A</v>
      </c>
      <c r="C1219">
        <v>2008</v>
      </c>
      <c r="D1219">
        <v>7.6</v>
      </c>
      <c r="E1219">
        <v>70.213414630000003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-0.402186877</v>
      </c>
      <c r="M1219">
        <v>0</v>
      </c>
      <c r="N1219">
        <v>56328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35">
      <c r="A1220" t="s">
        <v>46</v>
      </c>
      <c r="B1220" t="e">
        <v>#N/A</v>
      </c>
      <c r="C1220">
        <v>2009</v>
      </c>
      <c r="D1220">
        <v>7.8</v>
      </c>
      <c r="E1220">
        <v>70.467804880000003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-8.8769739999999993E-3</v>
      </c>
      <c r="M1220">
        <v>0</v>
      </c>
      <c r="N1220">
        <v>56323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35">
      <c r="A1221" t="s">
        <v>46</v>
      </c>
      <c r="B1221" t="e">
        <v>#N/A</v>
      </c>
      <c r="C1221">
        <v>2010</v>
      </c>
      <c r="D1221">
        <v>9</v>
      </c>
      <c r="E1221">
        <v>70.857073170000007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1.028023326</v>
      </c>
      <c r="M1221">
        <v>0</v>
      </c>
      <c r="N1221">
        <v>56905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35">
      <c r="A1222" t="s">
        <v>46</v>
      </c>
      <c r="B1222" t="e">
        <v>#N/A</v>
      </c>
      <c r="C1222">
        <v>2011</v>
      </c>
      <c r="D1222">
        <v>8.4</v>
      </c>
      <c r="E1222">
        <v>71.062439019999999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-2.6363197000000001E-2</v>
      </c>
      <c r="M1222">
        <v>0</v>
      </c>
      <c r="N1222">
        <v>56890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9.6999998089999995</v>
      </c>
      <c r="Y1222">
        <v>9.1999998089999995</v>
      </c>
      <c r="Z1222">
        <v>9.3999996190000008</v>
      </c>
      <c r="AA1222">
        <v>0</v>
      </c>
      <c r="AB1222">
        <v>0</v>
      </c>
      <c r="AC1222">
        <v>0</v>
      </c>
    </row>
    <row r="1223" spans="1:29" x14ac:dyDescent="0.35">
      <c r="A1223" t="s">
        <v>46</v>
      </c>
      <c r="B1223" t="e">
        <v>#N/A</v>
      </c>
      <c r="C1223">
        <v>2012</v>
      </c>
      <c r="D1223">
        <v>8.1</v>
      </c>
      <c r="E1223">
        <v>71.309268290000006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-0.14072121900000001</v>
      </c>
      <c r="M1223">
        <v>0</v>
      </c>
      <c r="N1223">
        <v>56810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35">
      <c r="A1224" t="s">
        <v>46</v>
      </c>
      <c r="B1224" t="e">
        <v>#N/A</v>
      </c>
      <c r="C1224">
        <v>2013</v>
      </c>
      <c r="D1224">
        <v>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-0.57726586499999999</v>
      </c>
      <c r="M1224">
        <v>0</v>
      </c>
      <c r="N1224">
        <v>56483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9.8000001910000005</v>
      </c>
      <c r="Y1224">
        <v>9.6000003809999992</v>
      </c>
      <c r="Z1224">
        <v>9.6999998089999995</v>
      </c>
      <c r="AA1224">
        <v>0</v>
      </c>
      <c r="AB1224">
        <v>0</v>
      </c>
      <c r="AC1224">
        <v>0</v>
      </c>
    </row>
    <row r="1225" spans="1:29" x14ac:dyDescent="0.35">
      <c r="A1225" t="s">
        <v>46</v>
      </c>
      <c r="B1225" t="e">
        <v>#N/A</v>
      </c>
      <c r="C1225">
        <v>2014</v>
      </c>
      <c r="D1225">
        <v>8.1999999999999993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-0.33339866699999998</v>
      </c>
      <c r="M1225">
        <v>0</v>
      </c>
      <c r="N1225">
        <v>56295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35">
      <c r="A1226" t="s">
        <v>46</v>
      </c>
      <c r="B1226" t="e">
        <v>#N/A</v>
      </c>
      <c r="C1226">
        <v>2015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-0.32203854900000001</v>
      </c>
      <c r="M1226">
        <v>0</v>
      </c>
      <c r="N1226">
        <v>56114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35">
      <c r="A1227" t="s">
        <v>47</v>
      </c>
      <c r="B1227" t="s">
        <v>98</v>
      </c>
      <c r="C1227">
        <v>1967</v>
      </c>
      <c r="D1227">
        <v>9.5</v>
      </c>
      <c r="E1227">
        <v>67.208731709999995</v>
      </c>
      <c r="F1227">
        <v>0</v>
      </c>
      <c r="G1227">
        <v>0</v>
      </c>
      <c r="H1227">
        <v>0</v>
      </c>
      <c r="I1227">
        <v>24.79216886</v>
      </c>
      <c r="J1227">
        <v>66.728302189999994</v>
      </c>
      <c r="K1227">
        <v>8.4795289530000009</v>
      </c>
      <c r="L1227">
        <v>0.60101891500000004</v>
      </c>
      <c r="M1227">
        <v>51.66617248</v>
      </c>
      <c r="N1227">
        <v>4339000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35">
      <c r="A1228" t="s">
        <v>47</v>
      </c>
      <c r="B1228" t="s">
        <v>98</v>
      </c>
      <c r="C1228">
        <v>1968</v>
      </c>
      <c r="D1228">
        <v>10</v>
      </c>
      <c r="E1228">
        <v>67.548926829999999</v>
      </c>
      <c r="F1228">
        <v>0</v>
      </c>
      <c r="G1228">
        <v>0</v>
      </c>
      <c r="H1228">
        <v>0</v>
      </c>
      <c r="I1228">
        <v>24.245093950000001</v>
      </c>
      <c r="J1228">
        <v>66.999679450000002</v>
      </c>
      <c r="K1228">
        <v>8.7552266060000008</v>
      </c>
      <c r="L1228">
        <v>0.57451611499999999</v>
      </c>
      <c r="M1228">
        <v>51.64689482</v>
      </c>
      <c r="N1228">
        <v>4364000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35">
      <c r="A1229" t="s">
        <v>47</v>
      </c>
      <c r="B1229" t="s">
        <v>98</v>
      </c>
      <c r="C1229">
        <v>1969</v>
      </c>
      <c r="D1229">
        <v>10.7</v>
      </c>
      <c r="E1229">
        <v>67.881365849999995</v>
      </c>
      <c r="F1229">
        <v>0</v>
      </c>
      <c r="G1229">
        <v>0</v>
      </c>
      <c r="H1229">
        <v>0</v>
      </c>
      <c r="I1229">
        <v>23.720631319999999</v>
      </c>
      <c r="J1229">
        <v>67.239420260000003</v>
      </c>
      <c r="K1229">
        <v>9.0399484230000002</v>
      </c>
      <c r="L1229">
        <v>0.52565542099999996</v>
      </c>
      <c r="M1229">
        <v>51.629587119999997</v>
      </c>
      <c r="N1229">
        <v>4387000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35">
      <c r="A1230" t="s">
        <v>47</v>
      </c>
      <c r="B1230" t="s">
        <v>98</v>
      </c>
      <c r="C1230">
        <v>1970</v>
      </c>
      <c r="D1230">
        <v>10</v>
      </c>
      <c r="E1230">
        <v>68.200487800000005</v>
      </c>
      <c r="F1230">
        <v>0</v>
      </c>
      <c r="G1230">
        <v>0</v>
      </c>
      <c r="H1230">
        <v>0</v>
      </c>
      <c r="I1230">
        <v>23.257879760000002</v>
      </c>
      <c r="J1230">
        <v>67.403816309999996</v>
      </c>
      <c r="K1230">
        <v>9.3383039350000008</v>
      </c>
      <c r="L1230">
        <v>0.54557989399999995</v>
      </c>
      <c r="M1230">
        <v>51.611447519999999</v>
      </c>
      <c r="N1230">
        <v>4411000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35">
      <c r="A1231" t="s">
        <v>47</v>
      </c>
      <c r="B1231" t="s">
        <v>98</v>
      </c>
      <c r="C1231">
        <v>1971</v>
      </c>
      <c r="D1231">
        <v>10.1</v>
      </c>
      <c r="E1231">
        <v>68.501634150000001</v>
      </c>
      <c r="F1231">
        <v>0</v>
      </c>
      <c r="G1231">
        <v>0</v>
      </c>
      <c r="H1231">
        <v>0</v>
      </c>
      <c r="I1231">
        <v>22.842905479999999</v>
      </c>
      <c r="J1231">
        <v>67.466834640000002</v>
      </c>
      <c r="K1231">
        <v>9.6902598849999997</v>
      </c>
      <c r="L1231">
        <v>0.54261946400000005</v>
      </c>
      <c r="M1231">
        <v>51.59163994</v>
      </c>
      <c r="N1231">
        <v>4435000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35">
      <c r="A1232" t="s">
        <v>47</v>
      </c>
      <c r="B1232" t="s">
        <v>98</v>
      </c>
      <c r="C1232">
        <v>1972</v>
      </c>
      <c r="D1232">
        <v>10.8</v>
      </c>
      <c r="E1232">
        <v>68.778731710000002</v>
      </c>
      <c r="F1232">
        <v>0</v>
      </c>
      <c r="G1232">
        <v>0</v>
      </c>
      <c r="H1232">
        <v>0</v>
      </c>
      <c r="I1232">
        <v>22.541768780000002</v>
      </c>
      <c r="J1232">
        <v>67.421062259999999</v>
      </c>
      <c r="K1232">
        <v>10.037168960000001</v>
      </c>
      <c r="L1232">
        <v>0.49482781999999997</v>
      </c>
      <c r="M1232">
        <v>51.57145792</v>
      </c>
      <c r="N1232">
        <v>4457000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35">
      <c r="A1233" t="s">
        <v>47</v>
      </c>
      <c r="B1233" t="s">
        <v>98</v>
      </c>
      <c r="C1233">
        <v>1973</v>
      </c>
      <c r="D1233">
        <v>10.199999999999999</v>
      </c>
      <c r="E1233">
        <v>69.029243899999997</v>
      </c>
      <c r="F1233">
        <v>0</v>
      </c>
      <c r="G1233">
        <v>0</v>
      </c>
      <c r="H1233">
        <v>0</v>
      </c>
      <c r="I1233">
        <v>22.31873324</v>
      </c>
      <c r="J1233">
        <v>67.312697259999993</v>
      </c>
      <c r="K1233">
        <v>10.3685695</v>
      </c>
      <c r="L1233">
        <v>0.47006242100000001</v>
      </c>
      <c r="M1233">
        <v>51.552829639999999</v>
      </c>
      <c r="N1233">
        <v>4478000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35">
      <c r="A1234" t="s">
        <v>47</v>
      </c>
      <c r="B1234" t="s">
        <v>98</v>
      </c>
      <c r="C1234">
        <v>1974</v>
      </c>
      <c r="D1234">
        <v>10</v>
      </c>
      <c r="E1234">
        <v>69.252707319999999</v>
      </c>
      <c r="F1234">
        <v>0</v>
      </c>
      <c r="G1234">
        <v>0</v>
      </c>
      <c r="H1234">
        <v>0</v>
      </c>
      <c r="I1234">
        <v>22.10905022</v>
      </c>
      <c r="J1234">
        <v>67.220066540000005</v>
      </c>
      <c r="K1234">
        <v>10.67088324</v>
      </c>
      <c r="L1234">
        <v>0.42339896100000002</v>
      </c>
      <c r="M1234">
        <v>51.538614709999997</v>
      </c>
      <c r="N1234">
        <v>4497000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35">
      <c r="A1235" t="s">
        <v>47</v>
      </c>
      <c r="B1235" t="s">
        <v>98</v>
      </c>
      <c r="C1235">
        <v>1975</v>
      </c>
      <c r="D1235">
        <v>10.1</v>
      </c>
      <c r="E1235">
        <v>70.001951219999995</v>
      </c>
      <c r="F1235">
        <v>0</v>
      </c>
      <c r="G1235">
        <v>0</v>
      </c>
      <c r="H1235">
        <v>0</v>
      </c>
      <c r="I1235">
        <v>21.880890529999999</v>
      </c>
      <c r="J1235">
        <v>67.183418840000002</v>
      </c>
      <c r="K1235">
        <v>10.93569063</v>
      </c>
      <c r="L1235">
        <v>0.37731706100000001</v>
      </c>
      <c r="M1235">
        <v>51.530704739999997</v>
      </c>
      <c r="N1235">
        <v>4514000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35">
      <c r="A1236" t="s">
        <v>47</v>
      </c>
      <c r="B1236" t="s">
        <v>98</v>
      </c>
      <c r="C1236">
        <v>1976</v>
      </c>
      <c r="D1236">
        <v>9.9</v>
      </c>
      <c r="E1236">
        <v>70.455365850000007</v>
      </c>
      <c r="F1236">
        <v>0</v>
      </c>
      <c r="G1236">
        <v>0</v>
      </c>
      <c r="H1236">
        <v>0</v>
      </c>
      <c r="I1236">
        <v>21.74158048</v>
      </c>
      <c r="J1236">
        <v>67.08720452</v>
      </c>
      <c r="K1236">
        <v>11.171215</v>
      </c>
      <c r="L1236">
        <v>0.35382611000000003</v>
      </c>
      <c r="M1236">
        <v>51.529236939999997</v>
      </c>
      <c r="N1236">
        <v>4530000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35">
      <c r="A1237" t="s">
        <v>47</v>
      </c>
      <c r="B1237" t="s">
        <v>98</v>
      </c>
      <c r="C1237">
        <v>1977</v>
      </c>
      <c r="D1237">
        <v>9.9</v>
      </c>
      <c r="E1237">
        <v>70.744390240000001</v>
      </c>
      <c r="F1237">
        <v>0</v>
      </c>
      <c r="G1237">
        <v>0</v>
      </c>
      <c r="H1237">
        <v>0</v>
      </c>
      <c r="I1237">
        <v>21.537551929999999</v>
      </c>
      <c r="J1237">
        <v>67.07917071</v>
      </c>
      <c r="K1237">
        <v>11.383277359999999</v>
      </c>
      <c r="L1237">
        <v>4.4140367E-2</v>
      </c>
      <c r="M1237">
        <v>51.533045960000003</v>
      </c>
      <c r="N1237">
        <v>4532000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35">
      <c r="A1238" t="s">
        <v>47</v>
      </c>
      <c r="B1238" t="s">
        <v>98</v>
      </c>
      <c r="C1238">
        <v>1978</v>
      </c>
      <c r="D1238">
        <v>10.6</v>
      </c>
      <c r="E1238">
        <v>70.538780489999994</v>
      </c>
      <c r="F1238">
        <v>0</v>
      </c>
      <c r="G1238">
        <v>0</v>
      </c>
      <c r="H1238">
        <v>0</v>
      </c>
      <c r="I1238">
        <v>21.315937760000001</v>
      </c>
      <c r="J1238">
        <v>67.13507645</v>
      </c>
      <c r="K1238">
        <v>11.54898579</v>
      </c>
      <c r="L1238">
        <v>0.52817024199999996</v>
      </c>
      <c r="M1238">
        <v>51.541012860000002</v>
      </c>
      <c r="N1238">
        <v>4556000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35">
      <c r="A1239" t="s">
        <v>47</v>
      </c>
      <c r="B1239" t="s">
        <v>98</v>
      </c>
      <c r="C1239">
        <v>1979</v>
      </c>
      <c r="D1239">
        <v>10.5</v>
      </c>
      <c r="E1239">
        <v>70.427317070000001</v>
      </c>
      <c r="F1239">
        <v>0</v>
      </c>
      <c r="G1239">
        <v>0</v>
      </c>
      <c r="H1239">
        <v>0</v>
      </c>
      <c r="I1239">
        <v>21.14590595</v>
      </c>
      <c r="J1239">
        <v>67.225193020000006</v>
      </c>
      <c r="K1239">
        <v>11.62890103</v>
      </c>
      <c r="L1239">
        <v>0.32869537599999998</v>
      </c>
      <c r="M1239">
        <v>51.551541399999998</v>
      </c>
      <c r="N1239">
        <v>4571000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35">
      <c r="A1240" t="s">
        <v>47</v>
      </c>
      <c r="B1240" t="s">
        <v>98</v>
      </c>
      <c r="C1240">
        <v>1980</v>
      </c>
      <c r="D1240">
        <v>10.9</v>
      </c>
      <c r="E1240">
        <v>70.175365850000006</v>
      </c>
      <c r="F1240">
        <v>0</v>
      </c>
      <c r="G1240">
        <v>0</v>
      </c>
      <c r="H1240">
        <v>0</v>
      </c>
      <c r="I1240">
        <v>21.05488192</v>
      </c>
      <c r="J1240">
        <v>67.340064190000007</v>
      </c>
      <c r="K1240">
        <v>11.60505388</v>
      </c>
      <c r="L1240">
        <v>0.371219992</v>
      </c>
      <c r="M1240">
        <v>51.563158559999998</v>
      </c>
      <c r="N1240">
        <v>4588000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35">
      <c r="A1241" t="s">
        <v>47</v>
      </c>
      <c r="B1241" t="s">
        <v>98</v>
      </c>
      <c r="C1241">
        <v>1981</v>
      </c>
      <c r="D1241">
        <v>11.2</v>
      </c>
      <c r="E1241">
        <v>70.344390239999996</v>
      </c>
      <c r="F1241">
        <v>0</v>
      </c>
      <c r="G1241">
        <v>0</v>
      </c>
      <c r="H1241">
        <v>0</v>
      </c>
      <c r="I1241">
        <v>20.941624409999999</v>
      </c>
      <c r="J1241">
        <v>67.577894920000006</v>
      </c>
      <c r="K1241">
        <v>11.48048067</v>
      </c>
      <c r="L1241">
        <v>0.434972413</v>
      </c>
      <c r="M1241">
        <v>51.576442559999997</v>
      </c>
      <c r="N1241">
        <v>4608000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35">
      <c r="A1242" t="s">
        <v>47</v>
      </c>
      <c r="B1242" t="s">
        <v>98</v>
      </c>
      <c r="C1242">
        <v>1982</v>
      </c>
      <c r="D1242">
        <v>11</v>
      </c>
      <c r="E1242">
        <v>70.482682929999996</v>
      </c>
      <c r="F1242">
        <v>0</v>
      </c>
      <c r="G1242">
        <v>0</v>
      </c>
      <c r="H1242">
        <v>0</v>
      </c>
      <c r="I1242">
        <v>20.91568256</v>
      </c>
      <c r="J1242">
        <v>67.833596569999997</v>
      </c>
      <c r="K1242">
        <v>11.25072087</v>
      </c>
      <c r="L1242">
        <v>0.58422756200000003</v>
      </c>
      <c r="M1242">
        <v>51.591022449999997</v>
      </c>
      <c r="N1242">
        <v>4635000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35">
      <c r="A1243" t="s">
        <v>47</v>
      </c>
      <c r="B1243" t="s">
        <v>98</v>
      </c>
      <c r="C1243">
        <v>1983</v>
      </c>
      <c r="D1243">
        <v>11.8</v>
      </c>
      <c r="E1243">
        <v>70.274878049999998</v>
      </c>
      <c r="F1243">
        <v>0</v>
      </c>
      <c r="G1243">
        <v>0</v>
      </c>
      <c r="H1243">
        <v>0</v>
      </c>
      <c r="I1243">
        <v>20.929931249999999</v>
      </c>
      <c r="J1243">
        <v>68.087704889999998</v>
      </c>
      <c r="K1243">
        <v>10.98236385</v>
      </c>
      <c r="L1243">
        <v>0.51646338199999997</v>
      </c>
      <c r="M1243">
        <v>51.603430179999997</v>
      </c>
      <c r="N1243">
        <v>4659000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35">
      <c r="A1244" t="s">
        <v>47</v>
      </c>
      <c r="B1244" t="s">
        <v>98</v>
      </c>
      <c r="C1244">
        <v>1984</v>
      </c>
      <c r="D1244">
        <v>11.6</v>
      </c>
      <c r="E1244">
        <v>70.218536589999999</v>
      </c>
      <c r="F1244">
        <v>0</v>
      </c>
      <c r="G1244">
        <v>0</v>
      </c>
      <c r="H1244">
        <v>0</v>
      </c>
      <c r="I1244">
        <v>20.908111590000001</v>
      </c>
      <c r="J1244">
        <v>68.325161629999997</v>
      </c>
      <c r="K1244">
        <v>10.766726780000001</v>
      </c>
      <c r="L1244">
        <v>0.44972770899999998</v>
      </c>
      <c r="M1244">
        <v>51.609312760000002</v>
      </c>
      <c r="N1244">
        <v>4680000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35">
      <c r="A1245" t="s">
        <v>47</v>
      </c>
      <c r="B1245" t="s">
        <v>98</v>
      </c>
      <c r="C1245">
        <v>1985</v>
      </c>
      <c r="D1245">
        <v>11.1</v>
      </c>
      <c r="E1245">
        <v>70.886097559999996</v>
      </c>
      <c r="F1245">
        <v>0</v>
      </c>
      <c r="G1245">
        <v>0</v>
      </c>
      <c r="H1245">
        <v>0</v>
      </c>
      <c r="I1245">
        <v>20.81186705</v>
      </c>
      <c r="J1245">
        <v>68.533350639999995</v>
      </c>
      <c r="K1245">
        <v>10.65478231</v>
      </c>
      <c r="L1245">
        <v>0.44771421099999997</v>
      </c>
      <c r="M1245">
        <v>51.606077630000001</v>
      </c>
      <c r="N1245">
        <v>4701000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35">
      <c r="A1246" t="s">
        <v>47</v>
      </c>
      <c r="B1246" t="s">
        <v>98</v>
      </c>
      <c r="C1246">
        <v>1986</v>
      </c>
      <c r="D1246">
        <v>11</v>
      </c>
      <c r="E1246">
        <v>71.419024390000004</v>
      </c>
      <c r="F1246">
        <v>0</v>
      </c>
      <c r="G1246">
        <v>0</v>
      </c>
      <c r="H1246">
        <v>0</v>
      </c>
      <c r="I1246">
        <v>20.72358736</v>
      </c>
      <c r="J1246">
        <v>68.555444559999998</v>
      </c>
      <c r="K1246">
        <v>10.72096808</v>
      </c>
      <c r="L1246">
        <v>0.44571866199999999</v>
      </c>
      <c r="M1246">
        <v>51.592049639999999</v>
      </c>
      <c r="N1246">
        <v>4722000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35">
      <c r="A1247" t="s">
        <v>47</v>
      </c>
      <c r="B1247" t="s">
        <v>98</v>
      </c>
      <c r="C1247">
        <v>1987</v>
      </c>
      <c r="D1247">
        <v>11.2</v>
      </c>
      <c r="E1247">
        <v>71.4702439</v>
      </c>
      <c r="F1247">
        <v>0</v>
      </c>
      <c r="G1247">
        <v>0</v>
      </c>
      <c r="H1247">
        <v>0</v>
      </c>
      <c r="I1247">
        <v>20.553294640000001</v>
      </c>
      <c r="J1247">
        <v>68.575762190000006</v>
      </c>
      <c r="K1247">
        <v>10.87094317</v>
      </c>
      <c r="L1247">
        <v>0.38046970400000002</v>
      </c>
      <c r="M1247">
        <v>51.569411819999999</v>
      </c>
      <c r="N1247">
        <v>4740000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35">
      <c r="A1248" t="s">
        <v>47</v>
      </c>
      <c r="B1248" t="s">
        <v>98</v>
      </c>
      <c r="C1248">
        <v>1988</v>
      </c>
      <c r="D1248">
        <v>11.1</v>
      </c>
      <c r="E1248">
        <v>71.488292680000001</v>
      </c>
      <c r="F1248">
        <v>0</v>
      </c>
      <c r="G1248">
        <v>0</v>
      </c>
      <c r="H1248">
        <v>0</v>
      </c>
      <c r="I1248">
        <v>20.321081230000001</v>
      </c>
      <c r="J1248">
        <v>68.595107799999994</v>
      </c>
      <c r="K1248">
        <v>11.08381097</v>
      </c>
      <c r="L1248">
        <v>0.35800817400000001</v>
      </c>
      <c r="M1248">
        <v>51.54408033</v>
      </c>
      <c r="N1248">
        <v>4757000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35">
      <c r="A1249" t="s">
        <v>47</v>
      </c>
      <c r="B1249" t="s">
        <v>98</v>
      </c>
      <c r="C1249">
        <v>1989</v>
      </c>
      <c r="D1249">
        <v>11</v>
      </c>
      <c r="E1249">
        <v>71.844634150000005</v>
      </c>
      <c r="F1249">
        <v>0</v>
      </c>
      <c r="G1249">
        <v>0</v>
      </c>
      <c r="H1249">
        <v>0</v>
      </c>
      <c r="I1249">
        <v>20.06241022</v>
      </c>
      <c r="J1249">
        <v>68.612359839999996</v>
      </c>
      <c r="K1249">
        <v>11.325229930000001</v>
      </c>
      <c r="L1249">
        <v>0.209995877</v>
      </c>
      <c r="M1249">
        <v>51.524099239999998</v>
      </c>
      <c r="N1249">
        <v>4767000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35">
      <c r="A1250" t="s">
        <v>47</v>
      </c>
      <c r="B1250" t="s">
        <v>98</v>
      </c>
      <c r="C1250">
        <v>1990</v>
      </c>
      <c r="D1250">
        <v>10.9</v>
      </c>
      <c r="E1250">
        <v>72.170487800000004</v>
      </c>
      <c r="F1250">
        <v>0</v>
      </c>
      <c r="G1250">
        <v>0</v>
      </c>
      <c r="H1250">
        <v>0</v>
      </c>
      <c r="I1250">
        <v>19.78919574</v>
      </c>
      <c r="J1250">
        <v>68.635077570000007</v>
      </c>
      <c r="K1250">
        <v>11.57572669</v>
      </c>
      <c r="L1250">
        <v>0.27233702799999998</v>
      </c>
      <c r="M1250">
        <v>51.515228919999998</v>
      </c>
      <c r="N1250">
        <v>4780000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 x14ac:dyDescent="0.35">
      <c r="A1251" t="s">
        <v>47</v>
      </c>
      <c r="B1251" t="s">
        <v>98</v>
      </c>
      <c r="C1251">
        <v>1991</v>
      </c>
      <c r="D1251">
        <v>11.7</v>
      </c>
      <c r="E1251">
        <v>72.185365849999997</v>
      </c>
      <c r="F1251">
        <v>0</v>
      </c>
      <c r="G1251">
        <v>0</v>
      </c>
      <c r="H1251">
        <v>0</v>
      </c>
      <c r="I1251">
        <v>19.5280129</v>
      </c>
      <c r="J1251">
        <v>68.484179530000006</v>
      </c>
      <c r="K1251">
        <v>11.987807569999999</v>
      </c>
      <c r="L1251">
        <v>-5.8143392990000002</v>
      </c>
      <c r="M1251">
        <v>51.518728029999998</v>
      </c>
      <c r="N1251">
        <v>4510000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11.19999981</v>
      </c>
      <c r="Y1251">
        <v>11.100000380000001</v>
      </c>
      <c r="Z1251">
        <v>11.100000380000001</v>
      </c>
      <c r="AA1251">
        <v>38.599998470000003</v>
      </c>
      <c r="AB1251">
        <v>41.5</v>
      </c>
      <c r="AC1251">
        <v>40.200000760000002</v>
      </c>
    </row>
    <row r="1252" spans="1:29" x14ac:dyDescent="0.35">
      <c r="A1252" t="s">
        <v>47</v>
      </c>
      <c r="B1252" t="s">
        <v>98</v>
      </c>
      <c r="C1252">
        <v>1992</v>
      </c>
      <c r="D1252">
        <v>11.3</v>
      </c>
      <c r="E1252">
        <v>71.241463409999994</v>
      </c>
      <c r="F1252">
        <v>0</v>
      </c>
      <c r="G1252">
        <v>0</v>
      </c>
      <c r="H1252">
        <v>0</v>
      </c>
      <c r="I1252">
        <v>19.261994430000001</v>
      </c>
      <c r="J1252">
        <v>68.333571390000003</v>
      </c>
      <c r="K1252">
        <v>12.40443419</v>
      </c>
      <c r="L1252">
        <v>-0.89087448899999999</v>
      </c>
      <c r="M1252">
        <v>51.532982990000001</v>
      </c>
      <c r="N1252">
        <v>4470000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35">
      <c r="A1253" t="s">
        <v>47</v>
      </c>
      <c r="B1253" t="s">
        <v>98</v>
      </c>
      <c r="C1253">
        <v>1993</v>
      </c>
      <c r="D1253">
        <v>11.1</v>
      </c>
      <c r="E1253">
        <v>71.522439019999993</v>
      </c>
      <c r="F1253">
        <v>0</v>
      </c>
      <c r="G1253">
        <v>0</v>
      </c>
      <c r="H1253">
        <v>0</v>
      </c>
      <c r="I1253">
        <v>18.985634170000001</v>
      </c>
      <c r="J1253">
        <v>68.18838642</v>
      </c>
      <c r="K1253">
        <v>12.82597941</v>
      </c>
      <c r="L1253">
        <v>3.7325957609999998</v>
      </c>
      <c r="M1253">
        <v>51.557241920000003</v>
      </c>
      <c r="N1253">
        <v>4640000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35">
      <c r="A1254" t="s">
        <v>47</v>
      </c>
      <c r="B1254" t="s">
        <v>98</v>
      </c>
      <c r="C1254">
        <v>1994</v>
      </c>
      <c r="D1254">
        <v>10.6</v>
      </c>
      <c r="E1254">
        <v>71.803414630000006</v>
      </c>
      <c r="F1254">
        <v>0</v>
      </c>
      <c r="G1254">
        <v>0</v>
      </c>
      <c r="H1254">
        <v>0</v>
      </c>
      <c r="I1254">
        <v>18.707183369999999</v>
      </c>
      <c r="J1254">
        <v>68.039239129999999</v>
      </c>
      <c r="K1254">
        <v>13.25357749</v>
      </c>
      <c r="L1254">
        <v>0.21528533599999999</v>
      </c>
      <c r="M1254">
        <v>51.589710080000003</v>
      </c>
      <c r="N1254">
        <v>4650000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35">
      <c r="A1255" t="s">
        <v>47</v>
      </c>
      <c r="B1255" t="s">
        <v>98</v>
      </c>
      <c r="C1255">
        <v>1995</v>
      </c>
      <c r="D1255">
        <v>10.9</v>
      </c>
      <c r="E1255">
        <v>72.084390240000005</v>
      </c>
      <c r="F1255">
        <v>0</v>
      </c>
      <c r="G1255">
        <v>0</v>
      </c>
      <c r="H1255">
        <v>0</v>
      </c>
      <c r="I1255">
        <v>18.44277439</v>
      </c>
      <c r="J1255">
        <v>67.871898099999996</v>
      </c>
      <c r="K1255">
        <v>13.68532751</v>
      </c>
      <c r="L1255">
        <v>0.40776963900000002</v>
      </c>
      <c r="M1255">
        <v>51.628500670000001</v>
      </c>
      <c r="N1255">
        <v>4669000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35">
      <c r="A1256" t="s">
        <v>47</v>
      </c>
      <c r="B1256" t="s">
        <v>98</v>
      </c>
      <c r="C1256">
        <v>1996</v>
      </c>
      <c r="D1256">
        <v>11.1</v>
      </c>
      <c r="E1256">
        <v>72.365365850000003</v>
      </c>
      <c r="F1256">
        <v>0</v>
      </c>
      <c r="G1256">
        <v>0</v>
      </c>
      <c r="H1256">
        <v>0</v>
      </c>
      <c r="I1256">
        <v>18.114680409999998</v>
      </c>
      <c r="J1256">
        <v>67.769696640000006</v>
      </c>
      <c r="K1256">
        <v>14.115622950000001</v>
      </c>
      <c r="L1256">
        <v>-3.820174223</v>
      </c>
      <c r="M1256">
        <v>51.674469100000003</v>
      </c>
      <c r="N1256">
        <v>4494000</v>
      </c>
      <c r="O1256">
        <v>22.299999239999998</v>
      </c>
      <c r="P1256">
        <v>22</v>
      </c>
      <c r="Q1256">
        <v>22.700000760000002</v>
      </c>
      <c r="R1256">
        <v>67.599998470000003</v>
      </c>
      <c r="S1256">
        <v>68.300003050000001</v>
      </c>
      <c r="T1256">
        <v>66.800003050000001</v>
      </c>
      <c r="U1256">
        <v>9.3999996190000008</v>
      </c>
      <c r="V1256">
        <v>9.8000001910000005</v>
      </c>
      <c r="W1256">
        <v>9.1000003809999992</v>
      </c>
      <c r="X1256">
        <v>10</v>
      </c>
      <c r="Y1256">
        <v>9.3000001910000005</v>
      </c>
      <c r="Z1256">
        <v>9.6999998089999995</v>
      </c>
      <c r="AA1256">
        <v>0</v>
      </c>
      <c r="AB1256">
        <v>0</v>
      </c>
      <c r="AC1256">
        <v>0</v>
      </c>
    </row>
    <row r="1257" spans="1:29" x14ac:dyDescent="0.35">
      <c r="A1257" t="s">
        <v>47</v>
      </c>
      <c r="B1257" t="s">
        <v>98</v>
      </c>
      <c r="C1257">
        <v>1997</v>
      </c>
      <c r="D1257">
        <v>11.5</v>
      </c>
      <c r="E1257">
        <v>72.495121949999998</v>
      </c>
      <c r="F1257">
        <v>0</v>
      </c>
      <c r="G1257">
        <v>0</v>
      </c>
      <c r="H1257">
        <v>0</v>
      </c>
      <c r="I1257">
        <v>17.888011779999999</v>
      </c>
      <c r="J1257">
        <v>67.601556650000006</v>
      </c>
      <c r="K1257">
        <v>14.51043157</v>
      </c>
      <c r="L1257">
        <v>1.7207572170000001</v>
      </c>
      <c r="M1257">
        <v>51.726894389999998</v>
      </c>
      <c r="N1257">
        <v>4572000</v>
      </c>
      <c r="O1257">
        <v>26.799999239999998</v>
      </c>
      <c r="P1257">
        <v>28.399999619999999</v>
      </c>
      <c r="Q1257">
        <v>25.399999619999999</v>
      </c>
      <c r="R1257">
        <v>65.599998470000003</v>
      </c>
      <c r="S1257">
        <v>63.900001529999997</v>
      </c>
      <c r="T1257">
        <v>67.300003050000001</v>
      </c>
      <c r="U1257">
        <v>6.8000001909999996</v>
      </c>
      <c r="V1257">
        <v>7.0999999049999998</v>
      </c>
      <c r="W1257">
        <v>6.5999999049999998</v>
      </c>
      <c r="X1257">
        <v>10.100000380000001</v>
      </c>
      <c r="Y1257">
        <v>9.3000001910000005</v>
      </c>
      <c r="Z1257">
        <v>9.6999998089999995</v>
      </c>
      <c r="AA1257">
        <v>0</v>
      </c>
      <c r="AB1257">
        <v>0</v>
      </c>
      <c r="AC1257">
        <v>0</v>
      </c>
    </row>
    <row r="1258" spans="1:29" x14ac:dyDescent="0.35">
      <c r="A1258" t="s">
        <v>47</v>
      </c>
      <c r="B1258" t="s">
        <v>98</v>
      </c>
      <c r="C1258">
        <v>1998</v>
      </c>
      <c r="D1258">
        <v>11.5</v>
      </c>
      <c r="E1258">
        <v>72.31707317</v>
      </c>
      <c r="F1258">
        <v>0</v>
      </c>
      <c r="G1258">
        <v>0</v>
      </c>
      <c r="H1258">
        <v>0</v>
      </c>
      <c r="I1258">
        <v>17.72247827</v>
      </c>
      <c r="J1258">
        <v>67.400710009999997</v>
      </c>
      <c r="K1258">
        <v>14.87681171</v>
      </c>
      <c r="L1258">
        <v>-1.5651151619999999</v>
      </c>
      <c r="M1258">
        <v>51.77997757</v>
      </c>
      <c r="N1258">
        <v>4501000</v>
      </c>
      <c r="O1258">
        <v>21.700000760000002</v>
      </c>
      <c r="P1258">
        <v>21</v>
      </c>
      <c r="Q1258">
        <v>21.299999239999998</v>
      </c>
      <c r="R1258">
        <v>69.300003050000001</v>
      </c>
      <c r="S1258">
        <v>66.699996949999999</v>
      </c>
      <c r="T1258">
        <v>71.900001529999997</v>
      </c>
      <c r="U1258">
        <v>8.3000001910000005</v>
      </c>
      <c r="V1258">
        <v>10.30000019</v>
      </c>
      <c r="W1258">
        <v>6.4000000950000002</v>
      </c>
      <c r="X1258">
        <v>11.5</v>
      </c>
      <c r="Y1258">
        <v>10.600000380000001</v>
      </c>
      <c r="Z1258">
        <v>11</v>
      </c>
      <c r="AA1258">
        <v>28.700000760000002</v>
      </c>
      <c r="AB1258">
        <v>30.799999239999998</v>
      </c>
      <c r="AC1258">
        <v>29.799999239999998</v>
      </c>
    </row>
    <row r="1259" spans="1:29" x14ac:dyDescent="0.35">
      <c r="A1259" t="s">
        <v>47</v>
      </c>
      <c r="B1259" t="s">
        <v>98</v>
      </c>
      <c r="C1259">
        <v>1999</v>
      </c>
      <c r="D1259">
        <v>11.5</v>
      </c>
      <c r="E1259">
        <v>72.641951219999996</v>
      </c>
      <c r="F1259">
        <v>0</v>
      </c>
      <c r="G1259">
        <v>0</v>
      </c>
      <c r="H1259">
        <v>0</v>
      </c>
      <c r="I1259">
        <v>17.547345350000001</v>
      </c>
      <c r="J1259">
        <v>67.225733109999993</v>
      </c>
      <c r="K1259">
        <v>15.226921539999999</v>
      </c>
      <c r="L1259">
        <v>1.1706373329999999</v>
      </c>
      <c r="M1259">
        <v>51.825775569999998</v>
      </c>
      <c r="N1259">
        <v>4554000</v>
      </c>
      <c r="O1259">
        <v>19.399999619999999</v>
      </c>
      <c r="P1259">
        <v>18.299999239999998</v>
      </c>
      <c r="Q1259">
        <v>20.600000380000001</v>
      </c>
      <c r="R1259">
        <v>68.699996949999999</v>
      </c>
      <c r="S1259">
        <v>68.400001529999997</v>
      </c>
      <c r="T1259">
        <v>68.800003050000001</v>
      </c>
      <c r="U1259">
        <v>11.30000019</v>
      </c>
      <c r="V1259">
        <v>12.600000380000001</v>
      </c>
      <c r="W1259">
        <v>10.100000380000001</v>
      </c>
      <c r="X1259">
        <v>14.19999981</v>
      </c>
      <c r="Y1259">
        <v>12.5</v>
      </c>
      <c r="Z1259">
        <v>13.30000019</v>
      </c>
      <c r="AA1259">
        <v>0</v>
      </c>
      <c r="AB1259">
        <v>0</v>
      </c>
      <c r="AC1259">
        <v>0</v>
      </c>
    </row>
    <row r="1260" spans="1:29" x14ac:dyDescent="0.35">
      <c r="A1260" t="s">
        <v>47</v>
      </c>
      <c r="B1260" t="s">
        <v>98</v>
      </c>
      <c r="C1260">
        <v>2000</v>
      </c>
      <c r="D1260">
        <v>11.2</v>
      </c>
      <c r="E1260">
        <v>72.807804880000006</v>
      </c>
      <c r="F1260">
        <v>0</v>
      </c>
      <c r="G1260">
        <v>0</v>
      </c>
      <c r="H1260">
        <v>0</v>
      </c>
      <c r="I1260">
        <v>17.32188455</v>
      </c>
      <c r="J1260">
        <v>67.112414009999995</v>
      </c>
      <c r="K1260">
        <v>15.56570144</v>
      </c>
      <c r="L1260">
        <v>-2.8509726010000001</v>
      </c>
      <c r="M1260">
        <v>51.858383420000003</v>
      </c>
      <c r="N1260">
        <v>4426000</v>
      </c>
      <c r="O1260">
        <v>19</v>
      </c>
      <c r="P1260">
        <v>18.399999619999999</v>
      </c>
      <c r="Q1260">
        <v>19.600000380000001</v>
      </c>
      <c r="R1260">
        <v>67.099998470000003</v>
      </c>
      <c r="S1260">
        <v>66.099998470000003</v>
      </c>
      <c r="T1260">
        <v>68</v>
      </c>
      <c r="U1260">
        <v>13.5</v>
      </c>
      <c r="V1260">
        <v>15</v>
      </c>
      <c r="W1260">
        <v>12.100000380000001</v>
      </c>
      <c r="X1260">
        <v>17.200000760000002</v>
      </c>
      <c r="Y1260">
        <v>14.899999619999999</v>
      </c>
      <c r="Z1260">
        <v>15.899999619999999</v>
      </c>
      <c r="AA1260">
        <v>0</v>
      </c>
      <c r="AB1260">
        <v>0</v>
      </c>
      <c r="AC1260">
        <v>0</v>
      </c>
    </row>
    <row r="1261" spans="1:29" x14ac:dyDescent="0.35">
      <c r="A1261" t="s">
        <v>47</v>
      </c>
      <c r="B1261" t="s">
        <v>98</v>
      </c>
      <c r="C1261">
        <v>2001</v>
      </c>
      <c r="D1261">
        <v>11.2</v>
      </c>
      <c r="E1261">
        <v>74.512926829999998</v>
      </c>
      <c r="F1261">
        <v>0</v>
      </c>
      <c r="G1261">
        <v>0</v>
      </c>
      <c r="H1261">
        <v>0</v>
      </c>
      <c r="I1261">
        <v>17.12408284</v>
      </c>
      <c r="J1261">
        <v>66.906206209999993</v>
      </c>
      <c r="K1261">
        <v>15.96971095</v>
      </c>
      <c r="L1261">
        <v>0.31581348199999998</v>
      </c>
      <c r="M1261">
        <v>51.874714470000001</v>
      </c>
      <c r="N1261">
        <v>4440000</v>
      </c>
      <c r="O1261">
        <v>19.100000380000001</v>
      </c>
      <c r="P1261">
        <v>19.200000760000002</v>
      </c>
      <c r="Q1261">
        <v>19</v>
      </c>
      <c r="R1261">
        <v>71.300003050000001</v>
      </c>
      <c r="S1261">
        <v>70.5</v>
      </c>
      <c r="T1261">
        <v>72.5</v>
      </c>
      <c r="U1261">
        <v>9.1000003809999992</v>
      </c>
      <c r="V1261">
        <v>10.19999981</v>
      </c>
      <c r="W1261">
        <v>7.9000000950000002</v>
      </c>
      <c r="X1261">
        <v>17.899999619999999</v>
      </c>
      <c r="Y1261">
        <v>14.100000380000001</v>
      </c>
      <c r="Z1261">
        <v>15.80000019</v>
      </c>
      <c r="AA1261">
        <v>43.799999239999998</v>
      </c>
      <c r="AB1261">
        <v>46.599998470000003</v>
      </c>
      <c r="AC1261">
        <v>45.299999239999998</v>
      </c>
    </row>
    <row r="1262" spans="1:29" x14ac:dyDescent="0.35">
      <c r="A1262" t="s">
        <v>47</v>
      </c>
      <c r="B1262" t="s">
        <v>98</v>
      </c>
      <c r="C1262">
        <v>2002</v>
      </c>
      <c r="D1262">
        <v>11.4</v>
      </c>
      <c r="E1262">
        <v>74.717317070000007</v>
      </c>
      <c r="F1262">
        <v>60.799999239999998</v>
      </c>
      <c r="G1262">
        <v>65</v>
      </c>
      <c r="H1262">
        <v>56.400001529999997</v>
      </c>
      <c r="I1262">
        <v>16.75770709</v>
      </c>
      <c r="J1262">
        <v>66.849626939999993</v>
      </c>
      <c r="K1262">
        <v>16.392665969999999</v>
      </c>
      <c r="L1262">
        <v>0</v>
      </c>
      <c r="M1262">
        <v>51.876208990000002</v>
      </c>
      <c r="N1262">
        <v>4440000</v>
      </c>
      <c r="O1262">
        <v>19.700000760000002</v>
      </c>
      <c r="P1262">
        <v>21.600000380000001</v>
      </c>
      <c r="Q1262">
        <v>17.600000380000001</v>
      </c>
      <c r="R1262">
        <v>69.300003050000001</v>
      </c>
      <c r="S1262">
        <v>66.900001529999997</v>
      </c>
      <c r="T1262">
        <v>71.900001529999997</v>
      </c>
      <c r="U1262">
        <v>10.69999981</v>
      </c>
      <c r="V1262">
        <v>11</v>
      </c>
      <c r="W1262">
        <v>10.30000019</v>
      </c>
      <c r="X1262">
        <v>17.299999239999998</v>
      </c>
      <c r="Y1262">
        <v>13.19999981</v>
      </c>
      <c r="Z1262">
        <v>15.100000380000001</v>
      </c>
      <c r="AA1262">
        <v>38.900001529999997</v>
      </c>
      <c r="AB1262">
        <v>34.299999239999998</v>
      </c>
      <c r="AC1262">
        <v>36.299999239999998</v>
      </c>
    </row>
    <row r="1263" spans="1:29" x14ac:dyDescent="0.35">
      <c r="A1263" t="s">
        <v>47</v>
      </c>
      <c r="B1263" t="s">
        <v>98</v>
      </c>
      <c r="C1263">
        <v>2003</v>
      </c>
      <c r="D1263">
        <v>11.8</v>
      </c>
      <c r="E1263">
        <v>74.613902440000004</v>
      </c>
      <c r="F1263">
        <v>59.5</v>
      </c>
      <c r="G1263">
        <v>61</v>
      </c>
      <c r="H1263">
        <v>57.900001529999997</v>
      </c>
      <c r="I1263">
        <v>16.31693662</v>
      </c>
      <c r="J1263">
        <v>66.892650169999996</v>
      </c>
      <c r="K1263">
        <v>16.790413210000001</v>
      </c>
      <c r="L1263">
        <v>0</v>
      </c>
      <c r="M1263">
        <v>51.867063029999997</v>
      </c>
      <c r="N1263">
        <v>4440000</v>
      </c>
      <c r="O1263">
        <v>22.799999239999998</v>
      </c>
      <c r="P1263">
        <v>22.200000760000002</v>
      </c>
      <c r="Q1263">
        <v>23.399999619999999</v>
      </c>
      <c r="R1263">
        <v>67.400001529999997</v>
      </c>
      <c r="S1263">
        <v>66.699996949999999</v>
      </c>
      <c r="T1263">
        <v>68.099998470000003</v>
      </c>
      <c r="U1263">
        <v>9.3999996190000008</v>
      </c>
      <c r="V1263">
        <v>11</v>
      </c>
      <c r="W1263">
        <v>7.8000001909999996</v>
      </c>
      <c r="X1263">
        <v>15.600000380000001</v>
      </c>
      <c r="Y1263">
        <v>12.5</v>
      </c>
      <c r="Z1263">
        <v>13.899999619999999</v>
      </c>
      <c r="AA1263">
        <v>38.5</v>
      </c>
      <c r="AB1263">
        <v>33.799999239999998</v>
      </c>
      <c r="AC1263">
        <v>35.799999239999998</v>
      </c>
    </row>
    <row r="1264" spans="1:29" x14ac:dyDescent="0.35">
      <c r="A1264" t="s">
        <v>47</v>
      </c>
      <c r="B1264" t="s">
        <v>98</v>
      </c>
      <c r="C1264">
        <v>2004</v>
      </c>
      <c r="D1264">
        <v>11.2</v>
      </c>
      <c r="E1264">
        <v>75.520243899999997</v>
      </c>
      <c r="F1264">
        <v>53.799999239999998</v>
      </c>
      <c r="G1264">
        <v>57.400001529999997</v>
      </c>
      <c r="H1264">
        <v>50</v>
      </c>
      <c r="I1264">
        <v>15.94964248</v>
      </c>
      <c r="J1264">
        <v>66.962072230000004</v>
      </c>
      <c r="K1264">
        <v>17.088285299999999</v>
      </c>
      <c r="L1264">
        <v>-2.2525059E-2</v>
      </c>
      <c r="M1264">
        <v>51.853880629999999</v>
      </c>
      <c r="N1264">
        <v>4439000</v>
      </c>
      <c r="O1264">
        <v>21.799999239999998</v>
      </c>
      <c r="P1264">
        <v>21.899999619999999</v>
      </c>
      <c r="Q1264">
        <v>21.600000380000001</v>
      </c>
      <c r="R1264">
        <v>67.900001529999997</v>
      </c>
      <c r="S1264">
        <v>67.800003050000001</v>
      </c>
      <c r="T1264">
        <v>68</v>
      </c>
      <c r="U1264">
        <v>10.19999981</v>
      </c>
      <c r="V1264">
        <v>10.100000380000001</v>
      </c>
      <c r="W1264">
        <v>10.399999619999999</v>
      </c>
      <c r="X1264">
        <v>15.30000019</v>
      </c>
      <c r="Y1264">
        <v>12.30000019</v>
      </c>
      <c r="Z1264">
        <v>13.69999981</v>
      </c>
      <c r="AA1264">
        <v>37.299999239999998</v>
      </c>
      <c r="AB1264">
        <v>29.5</v>
      </c>
      <c r="AC1264">
        <v>32.799999239999998</v>
      </c>
    </row>
    <row r="1265" spans="1:29" x14ac:dyDescent="0.35">
      <c r="A1265" t="s">
        <v>47</v>
      </c>
      <c r="B1265" t="s">
        <v>98</v>
      </c>
      <c r="C1265">
        <v>2005</v>
      </c>
      <c r="D1265">
        <v>11.656000000000001</v>
      </c>
      <c r="E1265">
        <v>75.244634149999996</v>
      </c>
      <c r="F1265">
        <v>58.400001529999997</v>
      </c>
      <c r="G1265">
        <v>60.5</v>
      </c>
      <c r="H1265">
        <v>56.299999239999998</v>
      </c>
      <c r="I1265">
        <v>15.730908879999999</v>
      </c>
      <c r="J1265">
        <v>67.02166441</v>
      </c>
      <c r="K1265">
        <v>17.247426709999999</v>
      </c>
      <c r="L1265">
        <v>6.7559962000000001E-2</v>
      </c>
      <c r="M1265">
        <v>51.841639299999997</v>
      </c>
      <c r="N1265">
        <v>4442000</v>
      </c>
      <c r="O1265">
        <v>18.399999619999999</v>
      </c>
      <c r="P1265">
        <v>18.5</v>
      </c>
      <c r="Q1265">
        <v>18.399999619999999</v>
      </c>
      <c r="R1265">
        <v>72.699996949999999</v>
      </c>
      <c r="S1265">
        <v>71.900001529999997</v>
      </c>
      <c r="T1265">
        <v>73.400001529999997</v>
      </c>
      <c r="U1265">
        <v>8.8000001910000005</v>
      </c>
      <c r="V1265">
        <v>9.3000001910000005</v>
      </c>
      <c r="W1265">
        <v>8.1999998089999995</v>
      </c>
      <c r="X1265">
        <v>13.80000019</v>
      </c>
      <c r="Y1265">
        <v>11.600000380000001</v>
      </c>
      <c r="Z1265">
        <v>12.600000380000001</v>
      </c>
      <c r="AA1265">
        <v>35.099998470000003</v>
      </c>
      <c r="AB1265">
        <v>30.200000760000002</v>
      </c>
      <c r="AC1265">
        <v>32.299999239999998</v>
      </c>
    </row>
    <row r="1266" spans="1:29" x14ac:dyDescent="0.35">
      <c r="A1266" t="s">
        <v>47</v>
      </c>
      <c r="B1266" t="s">
        <v>98</v>
      </c>
      <c r="C1266">
        <v>2006</v>
      </c>
      <c r="D1266">
        <v>11.340999999999999</v>
      </c>
      <c r="E1266">
        <v>75.836829269999996</v>
      </c>
      <c r="F1266">
        <v>60.099998470000003</v>
      </c>
      <c r="G1266">
        <v>61.099998470000003</v>
      </c>
      <c r="H1266">
        <v>59</v>
      </c>
      <c r="I1266">
        <v>15.443795809999999</v>
      </c>
      <c r="J1266">
        <v>67.152109710000005</v>
      </c>
      <c r="K1266">
        <v>17.404094480000001</v>
      </c>
      <c r="L1266">
        <v>-4.5034903000000001E-2</v>
      </c>
      <c r="M1266">
        <v>51.831376220000003</v>
      </c>
      <c r="N1266">
        <v>4440000</v>
      </c>
      <c r="O1266">
        <v>20.700000760000002</v>
      </c>
      <c r="P1266">
        <v>19.299999239999998</v>
      </c>
      <c r="Q1266">
        <v>22.200000760000002</v>
      </c>
      <c r="R1266">
        <v>69.099998470000003</v>
      </c>
      <c r="S1266">
        <v>68.800003050000001</v>
      </c>
      <c r="T1266">
        <v>69.5</v>
      </c>
      <c r="U1266">
        <v>9.6999998089999995</v>
      </c>
      <c r="V1266">
        <v>11.600000380000001</v>
      </c>
      <c r="W1266">
        <v>7.6999998090000004</v>
      </c>
      <c r="X1266">
        <v>12.69999981</v>
      </c>
      <c r="Y1266">
        <v>9.8000001910000005</v>
      </c>
      <c r="Z1266">
        <v>11.100000380000001</v>
      </c>
      <c r="AA1266">
        <v>31.100000380000001</v>
      </c>
      <c r="AB1266">
        <v>27.200000760000002</v>
      </c>
      <c r="AC1266">
        <v>28.899999619999999</v>
      </c>
    </row>
    <row r="1267" spans="1:29" x14ac:dyDescent="0.35">
      <c r="A1267" t="s">
        <v>47</v>
      </c>
      <c r="B1267" t="s">
        <v>98</v>
      </c>
      <c r="C1267">
        <v>2007</v>
      </c>
      <c r="D1267">
        <v>11.798</v>
      </c>
      <c r="E1267">
        <v>75.705609760000002</v>
      </c>
      <c r="F1267">
        <v>60</v>
      </c>
      <c r="G1267">
        <v>63.5</v>
      </c>
      <c r="H1267">
        <v>56.5</v>
      </c>
      <c r="I1267">
        <v>15.39500688</v>
      </c>
      <c r="J1267">
        <v>67.174464569999998</v>
      </c>
      <c r="K1267">
        <v>17.430528559999999</v>
      </c>
      <c r="L1267">
        <v>-9.0130695999999996E-2</v>
      </c>
      <c r="M1267">
        <v>51.821916979999997</v>
      </c>
      <c r="N1267">
        <v>4436000</v>
      </c>
      <c r="O1267">
        <v>21.600000380000001</v>
      </c>
      <c r="P1267">
        <v>21</v>
      </c>
      <c r="Q1267">
        <v>22.200000760000002</v>
      </c>
      <c r="R1267">
        <v>65.699996949999999</v>
      </c>
      <c r="S1267">
        <v>63.799999239999998</v>
      </c>
      <c r="T1267">
        <v>67.800003050000001</v>
      </c>
      <c r="U1267">
        <v>11.69999981</v>
      </c>
      <c r="V1267">
        <v>13.30000019</v>
      </c>
      <c r="W1267">
        <v>10</v>
      </c>
      <c r="X1267">
        <v>11.30000019</v>
      </c>
      <c r="Y1267">
        <v>8.6999998089999995</v>
      </c>
      <c r="Z1267">
        <v>9.8999996190000008</v>
      </c>
      <c r="AA1267">
        <v>29.299999239999998</v>
      </c>
      <c r="AB1267">
        <v>22.200000760000002</v>
      </c>
      <c r="AC1267">
        <v>25.200000760000002</v>
      </c>
    </row>
    <row r="1268" spans="1:29" x14ac:dyDescent="0.35">
      <c r="A1268" t="s">
        <v>47</v>
      </c>
      <c r="B1268" t="s">
        <v>98</v>
      </c>
      <c r="C1268">
        <v>2008</v>
      </c>
      <c r="D1268">
        <v>11.8</v>
      </c>
      <c r="E1268">
        <v>75.912195120000007</v>
      </c>
      <c r="F1268">
        <v>62.299999239999998</v>
      </c>
      <c r="G1268">
        <v>64.699996949999999</v>
      </c>
      <c r="H1268">
        <v>59.5</v>
      </c>
      <c r="I1268">
        <v>15.48263401</v>
      </c>
      <c r="J1268">
        <v>67.120664079999997</v>
      </c>
      <c r="K1268">
        <v>17.396701910000001</v>
      </c>
      <c r="L1268">
        <v>-3.3639561999999998E-2</v>
      </c>
      <c r="M1268">
        <v>51.813438349999998</v>
      </c>
      <c r="N1268">
        <v>4434508</v>
      </c>
      <c r="O1268">
        <v>20.100000380000001</v>
      </c>
      <c r="P1268">
        <v>19.5</v>
      </c>
      <c r="Q1268">
        <v>20.799999239999998</v>
      </c>
      <c r="R1268">
        <v>69.300003050000001</v>
      </c>
      <c r="S1268">
        <v>68.599998470000003</v>
      </c>
      <c r="T1268">
        <v>70.099998470000003</v>
      </c>
      <c r="U1268">
        <v>10.600000380000001</v>
      </c>
      <c r="V1268">
        <v>11.80000019</v>
      </c>
      <c r="W1268">
        <v>9.1999998089999995</v>
      </c>
      <c r="X1268">
        <v>10.30000019</v>
      </c>
      <c r="Y1268">
        <v>7</v>
      </c>
      <c r="Z1268">
        <v>8.5</v>
      </c>
      <c r="AA1268">
        <v>28.299999239999998</v>
      </c>
      <c r="AB1268">
        <v>20.600000380000001</v>
      </c>
      <c r="AC1268">
        <v>23.700000760000002</v>
      </c>
    </row>
    <row r="1269" spans="1:29" x14ac:dyDescent="0.35">
      <c r="A1269" t="s">
        <v>47</v>
      </c>
      <c r="B1269" t="s">
        <v>98</v>
      </c>
      <c r="C1269">
        <v>2009</v>
      </c>
      <c r="D1269">
        <v>11.8</v>
      </c>
      <c r="E1269">
        <v>76.168292679999993</v>
      </c>
      <c r="F1269">
        <v>55.700000760000002</v>
      </c>
      <c r="G1269">
        <v>60.900001529999997</v>
      </c>
      <c r="H1269">
        <v>49.700000760000002</v>
      </c>
      <c r="I1269">
        <v>15.53886836</v>
      </c>
      <c r="J1269">
        <v>67.049295000000001</v>
      </c>
      <c r="K1269">
        <v>17.411836650000001</v>
      </c>
      <c r="L1269">
        <v>-0.12252378799999999</v>
      </c>
      <c r="M1269">
        <v>51.80564193</v>
      </c>
      <c r="N1269">
        <v>4429078</v>
      </c>
      <c r="O1269">
        <v>18.5</v>
      </c>
      <c r="P1269">
        <v>15.399999619999999</v>
      </c>
      <c r="Q1269">
        <v>22</v>
      </c>
      <c r="R1269">
        <v>68.599998470000003</v>
      </c>
      <c r="S1269">
        <v>69.199996949999999</v>
      </c>
      <c r="T1269">
        <v>67.800003050000001</v>
      </c>
      <c r="U1269">
        <v>12.899999619999999</v>
      </c>
      <c r="V1269">
        <v>15.30000019</v>
      </c>
      <c r="W1269">
        <v>10.100000380000001</v>
      </c>
      <c r="X1269">
        <v>10.69999981</v>
      </c>
      <c r="Y1269">
        <v>7.9000000950000002</v>
      </c>
      <c r="Z1269">
        <v>9.1999998089999995</v>
      </c>
      <c r="AA1269">
        <v>27.5</v>
      </c>
      <c r="AB1269">
        <v>23.700000760000002</v>
      </c>
      <c r="AC1269">
        <v>25.200000760000002</v>
      </c>
    </row>
    <row r="1270" spans="1:29" x14ac:dyDescent="0.35">
      <c r="A1270" t="s">
        <v>47</v>
      </c>
      <c r="B1270" t="s">
        <v>98</v>
      </c>
      <c r="C1270">
        <v>2010</v>
      </c>
      <c r="D1270">
        <v>11.8</v>
      </c>
      <c r="E1270">
        <v>76.475609759999998</v>
      </c>
      <c r="F1270">
        <v>56.299999239999998</v>
      </c>
      <c r="G1270">
        <v>59.299999239999998</v>
      </c>
      <c r="H1270">
        <v>53.400001529999997</v>
      </c>
      <c r="I1270">
        <v>15.481978720000001</v>
      </c>
      <c r="J1270">
        <v>66.978089510000004</v>
      </c>
      <c r="K1270">
        <v>17.539931769999999</v>
      </c>
      <c r="L1270">
        <v>-0.255390216</v>
      </c>
      <c r="M1270">
        <v>51.798235810000001</v>
      </c>
      <c r="N1270">
        <v>4417781</v>
      </c>
      <c r="O1270">
        <v>18.799999239999998</v>
      </c>
      <c r="P1270">
        <v>16</v>
      </c>
      <c r="Q1270">
        <v>21.399999619999999</v>
      </c>
      <c r="R1270">
        <v>65.800003050000001</v>
      </c>
      <c r="S1270">
        <v>65.599998470000003</v>
      </c>
      <c r="T1270">
        <v>65.900001529999997</v>
      </c>
      <c r="U1270">
        <v>15</v>
      </c>
      <c r="V1270">
        <v>17.899999619999999</v>
      </c>
      <c r="W1270">
        <v>12.399999619999999</v>
      </c>
      <c r="X1270">
        <v>12.30000019</v>
      </c>
      <c r="Y1270">
        <v>11</v>
      </c>
      <c r="Z1270">
        <v>11.600000380000001</v>
      </c>
      <c r="AA1270">
        <v>33.599998470000003</v>
      </c>
      <c r="AB1270">
        <v>31.5</v>
      </c>
      <c r="AC1270">
        <v>32.400001529999997</v>
      </c>
    </row>
    <row r="1271" spans="1:29" x14ac:dyDescent="0.35">
      <c r="A1271" t="s">
        <v>47</v>
      </c>
      <c r="B1271" t="s">
        <v>98</v>
      </c>
      <c r="C1271">
        <v>2011</v>
      </c>
      <c r="D1271">
        <v>11.9</v>
      </c>
      <c r="E1271">
        <v>76.775609759999995</v>
      </c>
      <c r="F1271">
        <v>61.299999239999998</v>
      </c>
      <c r="G1271">
        <v>61.400001529999997</v>
      </c>
      <c r="H1271">
        <v>61.299999239999998</v>
      </c>
      <c r="I1271">
        <v>15.51314913</v>
      </c>
      <c r="J1271">
        <v>66.783153150000004</v>
      </c>
      <c r="K1271">
        <v>17.703697729999998</v>
      </c>
      <c r="L1271">
        <v>0</v>
      </c>
      <c r="M1271">
        <v>51.791798980000003</v>
      </c>
      <c r="N1271">
        <v>4280622</v>
      </c>
      <c r="O1271">
        <v>20.600000380000001</v>
      </c>
      <c r="P1271">
        <v>20.299999239999998</v>
      </c>
      <c r="Q1271">
        <v>20.799999239999998</v>
      </c>
      <c r="R1271">
        <v>65.400001529999997</v>
      </c>
      <c r="S1271">
        <v>61.799999239999998</v>
      </c>
      <c r="T1271">
        <v>68.300003050000001</v>
      </c>
      <c r="U1271">
        <v>13.600000380000001</v>
      </c>
      <c r="V1271">
        <v>17.100000380000001</v>
      </c>
      <c r="W1271">
        <v>10.69999981</v>
      </c>
      <c r="X1271">
        <v>13.69999981</v>
      </c>
      <c r="Y1271">
        <v>13.600000380000001</v>
      </c>
      <c r="Z1271">
        <v>13.69999981</v>
      </c>
      <c r="AA1271">
        <v>36.099998470000003</v>
      </c>
      <c r="AB1271">
        <v>37</v>
      </c>
      <c r="AC1271">
        <v>36.700000760000002</v>
      </c>
    </row>
    <row r="1272" spans="1:29" x14ac:dyDescent="0.35">
      <c r="A1272" t="s">
        <v>47</v>
      </c>
      <c r="B1272" t="s">
        <v>98</v>
      </c>
      <c r="C1272">
        <v>2012</v>
      </c>
      <c r="D1272">
        <v>12.1</v>
      </c>
      <c r="E1272">
        <v>76.924390239999994</v>
      </c>
      <c r="F1272">
        <v>63.700000760000002</v>
      </c>
      <c r="G1272">
        <v>63.700000760000002</v>
      </c>
      <c r="H1272">
        <v>63.599998470000003</v>
      </c>
      <c r="I1272">
        <v>15.381145160000001</v>
      </c>
      <c r="J1272">
        <v>66.668042920000005</v>
      </c>
      <c r="K1272">
        <v>17.95081193</v>
      </c>
      <c r="L1272">
        <v>-0.30565594499999998</v>
      </c>
      <c r="M1272">
        <v>51.786592769999999</v>
      </c>
      <c r="N1272">
        <v>4267558</v>
      </c>
      <c r="O1272">
        <v>16.100000380000001</v>
      </c>
      <c r="P1272">
        <v>16.299999239999998</v>
      </c>
      <c r="Q1272">
        <v>15.899999619999999</v>
      </c>
      <c r="R1272">
        <v>69.699996949999999</v>
      </c>
      <c r="S1272">
        <v>65.800003050000001</v>
      </c>
      <c r="T1272">
        <v>73.099998470000003</v>
      </c>
      <c r="U1272">
        <v>14</v>
      </c>
      <c r="V1272">
        <v>17.700000760000002</v>
      </c>
      <c r="W1272">
        <v>10.899999619999999</v>
      </c>
      <c r="X1272">
        <v>16</v>
      </c>
      <c r="Y1272">
        <v>15.899999619999999</v>
      </c>
      <c r="Z1272">
        <v>15.899999619999999</v>
      </c>
      <c r="AA1272">
        <v>42</v>
      </c>
      <c r="AB1272">
        <v>42.099998470000003</v>
      </c>
      <c r="AC1272">
        <v>42.099998470000003</v>
      </c>
    </row>
    <row r="1273" spans="1:29" x14ac:dyDescent="0.35">
      <c r="A1273" t="s">
        <v>47</v>
      </c>
      <c r="B1273" t="s">
        <v>98</v>
      </c>
      <c r="C1273">
        <v>2013</v>
      </c>
      <c r="D1273">
        <v>11.8</v>
      </c>
      <c r="E1273">
        <v>77.126829270000002</v>
      </c>
      <c r="F1273">
        <v>63.599998470000003</v>
      </c>
      <c r="G1273">
        <v>63.200000760000002</v>
      </c>
      <c r="H1273">
        <v>63.799999239999998</v>
      </c>
      <c r="I1273">
        <v>15.15803476</v>
      </c>
      <c r="J1273">
        <v>66.57878959</v>
      </c>
      <c r="K1273">
        <v>18.263175650000001</v>
      </c>
      <c r="L1273">
        <v>-0.278509063</v>
      </c>
      <c r="M1273">
        <v>51.781565100000002</v>
      </c>
      <c r="N1273">
        <v>4255689</v>
      </c>
      <c r="O1273">
        <v>16</v>
      </c>
      <c r="P1273">
        <v>15.600000380000001</v>
      </c>
      <c r="Q1273">
        <v>16.399999619999999</v>
      </c>
      <c r="R1273">
        <v>68.800003050000001</v>
      </c>
      <c r="S1273">
        <v>64.5</v>
      </c>
      <c r="T1273">
        <v>72.300003050000001</v>
      </c>
      <c r="U1273">
        <v>14.80000019</v>
      </c>
      <c r="V1273">
        <v>19.299999239999998</v>
      </c>
      <c r="W1273">
        <v>11.19999981</v>
      </c>
      <c r="X1273">
        <v>16.799999239999998</v>
      </c>
      <c r="Y1273">
        <v>17.700000760000002</v>
      </c>
      <c r="Z1273">
        <v>17.299999239999998</v>
      </c>
      <c r="AA1273">
        <v>50.200000760000002</v>
      </c>
      <c r="AB1273">
        <v>49.900001529999997</v>
      </c>
      <c r="AC1273">
        <v>50</v>
      </c>
    </row>
    <row r="1274" spans="1:29" x14ac:dyDescent="0.35">
      <c r="A1274" t="s">
        <v>47</v>
      </c>
      <c r="B1274" t="s">
        <v>98</v>
      </c>
      <c r="C1274">
        <v>2014</v>
      </c>
      <c r="D1274">
        <v>12</v>
      </c>
      <c r="E1274">
        <v>77.329268290000002</v>
      </c>
      <c r="F1274">
        <v>58.299999239999998</v>
      </c>
      <c r="G1274">
        <v>58.400001529999997</v>
      </c>
      <c r="H1274">
        <v>58.200000760000002</v>
      </c>
      <c r="I1274">
        <v>14.97384896</v>
      </c>
      <c r="J1274">
        <v>66.425555579999994</v>
      </c>
      <c r="K1274">
        <v>18.600595460000001</v>
      </c>
      <c r="L1274">
        <v>-0.407343185</v>
      </c>
      <c r="M1274">
        <v>51.775261030000003</v>
      </c>
      <c r="N1274">
        <v>4238389</v>
      </c>
      <c r="O1274">
        <v>17.600000380000001</v>
      </c>
      <c r="P1274">
        <v>18.399999619999999</v>
      </c>
      <c r="Q1274">
        <v>16.700000760000002</v>
      </c>
      <c r="R1274">
        <v>68.900001529999997</v>
      </c>
      <c r="S1274">
        <v>65.099998470000003</v>
      </c>
      <c r="T1274">
        <v>72.5</v>
      </c>
      <c r="U1274">
        <v>13.399999619999999</v>
      </c>
      <c r="V1274">
        <v>16.200000760000002</v>
      </c>
      <c r="W1274">
        <v>10.80000019</v>
      </c>
      <c r="X1274">
        <v>18.299999239999998</v>
      </c>
      <c r="Y1274">
        <v>16.399999619999999</v>
      </c>
      <c r="Z1274">
        <v>17.299999239999998</v>
      </c>
      <c r="AA1274">
        <v>46.400001529999997</v>
      </c>
      <c r="AB1274">
        <v>44.900001529999997</v>
      </c>
      <c r="AC1274">
        <v>45.5</v>
      </c>
    </row>
    <row r="1275" spans="1:29" x14ac:dyDescent="0.35">
      <c r="A1275" t="s">
        <v>47</v>
      </c>
      <c r="B1275" t="s">
        <v>98</v>
      </c>
      <c r="C1275">
        <v>2015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14.890655580000001</v>
      </c>
      <c r="J1275">
        <v>66.172269670000006</v>
      </c>
      <c r="K1275">
        <v>18.937074750000001</v>
      </c>
      <c r="L1275">
        <v>-0.33050584399999999</v>
      </c>
      <c r="M1275">
        <v>51.766577830000003</v>
      </c>
      <c r="N1275">
        <v>4224404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35">
      <c r="A1276" t="s">
        <v>48</v>
      </c>
      <c r="B1276" t="s">
        <v>109</v>
      </c>
      <c r="C1276">
        <v>1967</v>
      </c>
      <c r="D1276">
        <v>10.7</v>
      </c>
      <c r="E1276">
        <v>69.407073170000004</v>
      </c>
      <c r="F1276">
        <v>0</v>
      </c>
      <c r="G1276">
        <v>0</v>
      </c>
      <c r="H1276">
        <v>0</v>
      </c>
      <c r="I1276">
        <v>22.337002009999999</v>
      </c>
      <c r="J1276">
        <v>66.788883209999995</v>
      </c>
      <c r="K1276">
        <v>10.874114779999999</v>
      </c>
      <c r="L1276">
        <v>0.37215558300000001</v>
      </c>
      <c r="M1276">
        <v>51.580858550000002</v>
      </c>
      <c r="N1276">
        <v>10216604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35">
      <c r="A1277" t="s">
        <v>48</v>
      </c>
      <c r="B1277" t="s">
        <v>109</v>
      </c>
      <c r="C1277">
        <v>1968</v>
      </c>
      <c r="D1277">
        <v>11.2</v>
      </c>
      <c r="E1277">
        <v>69.230243900000005</v>
      </c>
      <c r="F1277">
        <v>0</v>
      </c>
      <c r="G1277">
        <v>0</v>
      </c>
      <c r="H1277">
        <v>0</v>
      </c>
      <c r="I1277">
        <v>21.845113699999999</v>
      </c>
      <c r="J1277">
        <v>67.043576189999996</v>
      </c>
      <c r="K1277">
        <v>11.11131011</v>
      </c>
      <c r="L1277">
        <v>0.383062187</v>
      </c>
      <c r="M1277">
        <v>51.562840370000004</v>
      </c>
      <c r="N1277">
        <v>10255815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35">
      <c r="A1278" t="s">
        <v>48</v>
      </c>
      <c r="B1278" t="s">
        <v>109</v>
      </c>
      <c r="C1278">
        <v>1969</v>
      </c>
      <c r="D1278">
        <v>11.3</v>
      </c>
      <c r="E1278">
        <v>69.314634150000003</v>
      </c>
      <c r="F1278">
        <v>0</v>
      </c>
      <c r="G1278">
        <v>0</v>
      </c>
      <c r="H1278">
        <v>0</v>
      </c>
      <c r="I1278">
        <v>21.358647139999999</v>
      </c>
      <c r="J1278">
        <v>67.301658680000003</v>
      </c>
      <c r="K1278">
        <v>11.33969418</v>
      </c>
      <c r="L1278">
        <v>0.41750451700000002</v>
      </c>
      <c r="M1278">
        <v>51.54767906</v>
      </c>
      <c r="N1278">
        <v>10298723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35">
      <c r="A1279" t="s">
        <v>48</v>
      </c>
      <c r="B1279" t="s">
        <v>109</v>
      </c>
      <c r="C1279">
        <v>1970</v>
      </c>
      <c r="D1279">
        <v>11.6</v>
      </c>
      <c r="E1279">
        <v>69.164634149999998</v>
      </c>
      <c r="F1279">
        <v>0</v>
      </c>
      <c r="G1279">
        <v>0</v>
      </c>
      <c r="H1279">
        <v>0</v>
      </c>
      <c r="I1279">
        <v>20.883784559999999</v>
      </c>
      <c r="J1279">
        <v>67.548762260000004</v>
      </c>
      <c r="K1279">
        <v>11.567453179999999</v>
      </c>
      <c r="L1279">
        <v>0.37978140199999999</v>
      </c>
      <c r="M1279">
        <v>51.534113259999998</v>
      </c>
      <c r="N1279">
        <v>10337910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35">
      <c r="A1280" t="s">
        <v>48</v>
      </c>
      <c r="B1280" t="s">
        <v>109</v>
      </c>
      <c r="C1280">
        <v>1971</v>
      </c>
      <c r="D1280">
        <v>11.9</v>
      </c>
      <c r="E1280">
        <v>69.052439019999994</v>
      </c>
      <c r="F1280">
        <v>0</v>
      </c>
      <c r="G1280">
        <v>0</v>
      </c>
      <c r="H1280">
        <v>0</v>
      </c>
      <c r="I1280">
        <v>20.718215359999999</v>
      </c>
      <c r="J1280">
        <v>67.482932719999994</v>
      </c>
      <c r="K1280">
        <v>11.798851920000001</v>
      </c>
      <c r="L1280">
        <v>0.28617609900000002</v>
      </c>
      <c r="M1280">
        <v>51.522914589999999</v>
      </c>
      <c r="N1280">
        <v>10367537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35">
      <c r="A1281" t="s">
        <v>48</v>
      </c>
      <c r="B1281" t="s">
        <v>109</v>
      </c>
      <c r="C1281">
        <v>1972</v>
      </c>
      <c r="D1281">
        <v>11.4</v>
      </c>
      <c r="E1281">
        <v>69.664634149999998</v>
      </c>
      <c r="F1281">
        <v>0</v>
      </c>
      <c r="G1281">
        <v>0</v>
      </c>
      <c r="H1281">
        <v>0</v>
      </c>
      <c r="I1281">
        <v>20.440888480000002</v>
      </c>
      <c r="J1281">
        <v>67.537103000000002</v>
      </c>
      <c r="K1281">
        <v>12.02200852</v>
      </c>
      <c r="L1281">
        <v>0.29810251500000001</v>
      </c>
      <c r="M1281">
        <v>51.51497698</v>
      </c>
      <c r="N1281">
        <v>10398489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35">
      <c r="A1282" t="s">
        <v>48</v>
      </c>
      <c r="B1282" t="s">
        <v>109</v>
      </c>
      <c r="C1282">
        <v>1973</v>
      </c>
      <c r="D1282">
        <v>11.8</v>
      </c>
      <c r="E1282">
        <v>69.518048780000001</v>
      </c>
      <c r="F1282">
        <v>0</v>
      </c>
      <c r="G1282">
        <v>0</v>
      </c>
      <c r="H1282">
        <v>0</v>
      </c>
      <c r="I1282">
        <v>20.163514240000001</v>
      </c>
      <c r="J1282">
        <v>67.592220080000004</v>
      </c>
      <c r="K1282">
        <v>12.24426568</v>
      </c>
      <c r="L1282">
        <v>0.32227702800000002</v>
      </c>
      <c r="M1282">
        <v>51.509273229999998</v>
      </c>
      <c r="N1282">
        <v>10432055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35">
      <c r="A1283" t="s">
        <v>48</v>
      </c>
      <c r="B1283" t="s">
        <v>109</v>
      </c>
      <c r="C1283">
        <v>1974</v>
      </c>
      <c r="D1283">
        <v>12</v>
      </c>
      <c r="E1283">
        <v>69.248048780000005</v>
      </c>
      <c r="F1283">
        <v>0</v>
      </c>
      <c r="G1283">
        <v>0</v>
      </c>
      <c r="H1283">
        <v>0</v>
      </c>
      <c r="I1283">
        <v>20.042319320000001</v>
      </c>
      <c r="J1283">
        <v>67.483484739999994</v>
      </c>
      <c r="K1283">
        <v>12.47419594</v>
      </c>
      <c r="L1283">
        <v>0.44632566200000001</v>
      </c>
      <c r="M1283">
        <v>51.50439591</v>
      </c>
      <c r="N1283">
        <v>10478720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35">
      <c r="A1284" t="s">
        <v>48</v>
      </c>
      <c r="B1284" t="s">
        <v>109</v>
      </c>
      <c r="C1284">
        <v>1975</v>
      </c>
      <c r="D1284">
        <v>12.4</v>
      </c>
      <c r="E1284">
        <v>69.290000000000006</v>
      </c>
      <c r="F1284">
        <v>0</v>
      </c>
      <c r="G1284">
        <v>0</v>
      </c>
      <c r="H1284">
        <v>0</v>
      </c>
      <c r="I1284">
        <v>20.145476710000001</v>
      </c>
      <c r="J1284">
        <v>67.140802919999999</v>
      </c>
      <c r="K1284">
        <v>12.71372038</v>
      </c>
      <c r="L1284">
        <v>0.58808180899999996</v>
      </c>
      <c r="M1284">
        <v>51.499619019999997</v>
      </c>
      <c r="N1284">
        <v>10540525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35">
      <c r="A1285" t="s">
        <v>48</v>
      </c>
      <c r="B1285" t="s">
        <v>109</v>
      </c>
      <c r="C1285">
        <v>1976</v>
      </c>
      <c r="D1285">
        <v>12.5</v>
      </c>
      <c r="E1285">
        <v>69.573170730000001</v>
      </c>
      <c r="F1285">
        <v>0</v>
      </c>
      <c r="G1285">
        <v>0</v>
      </c>
      <c r="H1285">
        <v>0</v>
      </c>
      <c r="I1285">
        <v>20.28808978</v>
      </c>
      <c r="J1285">
        <v>66.699172520000005</v>
      </c>
      <c r="K1285">
        <v>13.01273769</v>
      </c>
      <c r="L1285">
        <v>0.55018298899999996</v>
      </c>
      <c r="M1285">
        <v>51.493908480000002</v>
      </c>
      <c r="N1285">
        <v>10598677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35">
      <c r="A1286" t="s">
        <v>48</v>
      </c>
      <c r="B1286" t="s">
        <v>109</v>
      </c>
      <c r="C1286">
        <v>1977</v>
      </c>
      <c r="D1286">
        <v>12.4</v>
      </c>
      <c r="E1286">
        <v>69.848048779999999</v>
      </c>
      <c r="F1286">
        <v>0</v>
      </c>
      <c r="G1286">
        <v>0</v>
      </c>
      <c r="H1286">
        <v>0</v>
      </c>
      <c r="I1286">
        <v>20.705034049999998</v>
      </c>
      <c r="J1286">
        <v>65.982081449999995</v>
      </c>
      <c r="K1286">
        <v>13.312884499999999</v>
      </c>
      <c r="L1286">
        <v>0.46458104300000003</v>
      </c>
      <c r="M1286">
        <v>51.488290980000002</v>
      </c>
      <c r="N1286">
        <v>10648031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35">
      <c r="A1287" t="s">
        <v>48</v>
      </c>
      <c r="B1287" t="s">
        <v>109</v>
      </c>
      <c r="C1287">
        <v>1978</v>
      </c>
      <c r="D1287">
        <v>13.1</v>
      </c>
      <c r="E1287">
        <v>69.393902440000005</v>
      </c>
      <c r="F1287">
        <v>0</v>
      </c>
      <c r="G1287">
        <v>0</v>
      </c>
      <c r="H1287">
        <v>0</v>
      </c>
      <c r="I1287">
        <v>21.26686501</v>
      </c>
      <c r="J1287">
        <v>65.178523130000002</v>
      </c>
      <c r="K1287">
        <v>13.554611850000001</v>
      </c>
      <c r="L1287">
        <v>0.34492373300000001</v>
      </c>
      <c r="M1287">
        <v>51.486525790000002</v>
      </c>
      <c r="N1287">
        <v>10684822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35">
      <c r="A1288" t="s">
        <v>48</v>
      </c>
      <c r="B1288" t="s">
        <v>109</v>
      </c>
      <c r="C1288">
        <v>1979</v>
      </c>
      <c r="D1288">
        <v>12.8</v>
      </c>
      <c r="E1288">
        <v>69.615365850000003</v>
      </c>
      <c r="F1288">
        <v>0</v>
      </c>
      <c r="G1288">
        <v>0</v>
      </c>
      <c r="H1288">
        <v>0</v>
      </c>
      <c r="I1288">
        <v>21.74040329</v>
      </c>
      <c r="J1288">
        <v>64.599717720000001</v>
      </c>
      <c r="K1288">
        <v>13.65987898</v>
      </c>
      <c r="L1288">
        <v>0.18074738200000001</v>
      </c>
      <c r="M1288">
        <v>51.493638369999999</v>
      </c>
      <c r="N1288">
        <v>10704152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35">
      <c r="A1289" t="s">
        <v>48</v>
      </c>
      <c r="B1289" t="s">
        <v>109</v>
      </c>
      <c r="C1289">
        <v>1980</v>
      </c>
      <c r="D1289">
        <v>13.6</v>
      </c>
      <c r="E1289">
        <v>69.061707319999996</v>
      </c>
      <c r="F1289">
        <v>0</v>
      </c>
      <c r="G1289">
        <v>0</v>
      </c>
      <c r="H1289">
        <v>0</v>
      </c>
      <c r="I1289">
        <v>21.990335179999999</v>
      </c>
      <c r="J1289">
        <v>64.414581549999994</v>
      </c>
      <c r="K1289">
        <v>13.59508327</v>
      </c>
      <c r="L1289">
        <v>6.5093729000000003E-2</v>
      </c>
      <c r="M1289">
        <v>51.512916320000002</v>
      </c>
      <c r="N1289">
        <v>10711122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35">
      <c r="A1290" t="s">
        <v>48</v>
      </c>
      <c r="B1290" t="s">
        <v>109</v>
      </c>
      <c r="C1290">
        <v>1981</v>
      </c>
      <c r="D1290">
        <v>13.5</v>
      </c>
      <c r="E1290">
        <v>69.139268290000004</v>
      </c>
      <c r="F1290">
        <v>0</v>
      </c>
      <c r="G1290">
        <v>0</v>
      </c>
      <c r="H1290">
        <v>0</v>
      </c>
      <c r="I1290">
        <v>22.297207419999999</v>
      </c>
      <c r="J1290">
        <v>64.314598610000004</v>
      </c>
      <c r="K1290">
        <v>13.38819397</v>
      </c>
      <c r="L1290">
        <v>6.7777719999999996E-3</v>
      </c>
      <c r="M1290">
        <v>51.546128609999997</v>
      </c>
      <c r="N1290">
        <v>10711848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35">
      <c r="A1291" t="s">
        <v>48</v>
      </c>
      <c r="B1291" t="s">
        <v>109</v>
      </c>
      <c r="C1291">
        <v>1982</v>
      </c>
      <c r="D1291">
        <v>13.5</v>
      </c>
      <c r="E1291">
        <v>69.357804880000003</v>
      </c>
      <c r="F1291">
        <v>0</v>
      </c>
      <c r="G1291">
        <v>0</v>
      </c>
      <c r="H1291">
        <v>0</v>
      </c>
      <c r="I1291">
        <v>22.265595959999999</v>
      </c>
      <c r="J1291">
        <v>64.701113800000002</v>
      </c>
      <c r="K1291">
        <v>13.033290239999999</v>
      </c>
      <c r="L1291">
        <v>-5.8952115999999999E-2</v>
      </c>
      <c r="M1291">
        <v>51.591637079999998</v>
      </c>
      <c r="N1291">
        <v>10705535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35">
      <c r="A1292" t="s">
        <v>48</v>
      </c>
      <c r="B1292" t="s">
        <v>109</v>
      </c>
      <c r="C1292">
        <v>1983</v>
      </c>
      <c r="D1292">
        <v>13.9</v>
      </c>
      <c r="E1292">
        <v>68.973658540000002</v>
      </c>
      <c r="F1292">
        <v>0</v>
      </c>
      <c r="G1292">
        <v>0</v>
      </c>
      <c r="H1292">
        <v>0</v>
      </c>
      <c r="I1292">
        <v>22.014822420000002</v>
      </c>
      <c r="J1292">
        <v>65.357599609999994</v>
      </c>
      <c r="K1292">
        <v>12.627577970000001</v>
      </c>
      <c r="L1292">
        <v>-0.150240753</v>
      </c>
      <c r="M1292">
        <v>51.64513874</v>
      </c>
      <c r="N1292">
        <v>10689463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35">
      <c r="A1293" t="s">
        <v>48</v>
      </c>
      <c r="B1293" t="s">
        <v>109</v>
      </c>
      <c r="C1293">
        <v>1984</v>
      </c>
      <c r="D1293">
        <v>13.8</v>
      </c>
      <c r="E1293">
        <v>69.025853659999996</v>
      </c>
      <c r="F1293">
        <v>0</v>
      </c>
      <c r="G1293">
        <v>0</v>
      </c>
      <c r="H1293">
        <v>0</v>
      </c>
      <c r="I1293">
        <v>21.768737649999998</v>
      </c>
      <c r="J1293">
        <v>65.926138890000004</v>
      </c>
      <c r="K1293">
        <v>12.305123460000001</v>
      </c>
      <c r="L1293">
        <v>-0.20009784899999999</v>
      </c>
      <c r="M1293">
        <v>51.70017884</v>
      </c>
      <c r="N1293">
        <v>10668095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35">
      <c r="A1294" t="s">
        <v>48</v>
      </c>
      <c r="B1294" t="s">
        <v>109</v>
      </c>
      <c r="C1294">
        <v>1985</v>
      </c>
      <c r="D1294">
        <v>13.9</v>
      </c>
      <c r="E1294">
        <v>68.972195119999995</v>
      </c>
      <c r="F1294">
        <v>0</v>
      </c>
      <c r="G1294">
        <v>0</v>
      </c>
      <c r="H1294">
        <v>0</v>
      </c>
      <c r="I1294">
        <v>21.644352699999999</v>
      </c>
      <c r="J1294">
        <v>66.213199220000007</v>
      </c>
      <c r="K1294">
        <v>12.142448079999999</v>
      </c>
      <c r="L1294">
        <v>-0.18184716300000001</v>
      </c>
      <c r="M1294">
        <v>51.751876840000001</v>
      </c>
      <c r="N1294">
        <v>10648713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35">
      <c r="A1295" t="s">
        <v>48</v>
      </c>
      <c r="B1295" t="s">
        <v>109</v>
      </c>
      <c r="C1295">
        <v>1986</v>
      </c>
      <c r="D1295">
        <v>13.8</v>
      </c>
      <c r="E1295">
        <v>69.173414629999996</v>
      </c>
      <c r="F1295">
        <v>0</v>
      </c>
      <c r="G1295">
        <v>0</v>
      </c>
      <c r="H1295">
        <v>0</v>
      </c>
      <c r="I1295">
        <v>21.184725</v>
      </c>
      <c r="J1295">
        <v>66.470474069999995</v>
      </c>
      <c r="K1295">
        <v>12.34480093</v>
      </c>
      <c r="L1295">
        <v>-0.17057914499999999</v>
      </c>
      <c r="M1295">
        <v>51.798217860000001</v>
      </c>
      <c r="N1295">
        <v>10630564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35">
      <c r="A1296" t="s">
        <v>48</v>
      </c>
      <c r="B1296" t="s">
        <v>109</v>
      </c>
      <c r="C1296">
        <v>1987</v>
      </c>
      <c r="D1296">
        <v>13.4</v>
      </c>
      <c r="E1296">
        <v>69.651219510000004</v>
      </c>
      <c r="F1296">
        <v>0</v>
      </c>
      <c r="G1296">
        <v>0</v>
      </c>
      <c r="H1296">
        <v>0</v>
      </c>
      <c r="I1296">
        <v>21.01181566</v>
      </c>
      <c r="J1296">
        <v>66.346837410000006</v>
      </c>
      <c r="K1296">
        <v>12.641346929999999</v>
      </c>
      <c r="L1296">
        <v>-0.167798788</v>
      </c>
      <c r="M1296">
        <v>51.84040547</v>
      </c>
      <c r="N1296">
        <v>10612741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35">
      <c r="A1297" t="s">
        <v>48</v>
      </c>
      <c r="B1297" t="s">
        <v>109</v>
      </c>
      <c r="C1297">
        <v>1988</v>
      </c>
      <c r="D1297">
        <v>13.2</v>
      </c>
      <c r="E1297">
        <v>70.023414630000005</v>
      </c>
      <c r="F1297">
        <v>0</v>
      </c>
      <c r="G1297">
        <v>0</v>
      </c>
      <c r="H1297">
        <v>0</v>
      </c>
      <c r="I1297">
        <v>20.962323900000001</v>
      </c>
      <c r="J1297">
        <v>66.059210050000004</v>
      </c>
      <c r="K1297">
        <v>12.97846605</v>
      </c>
      <c r="L1297">
        <v>-0.153272936</v>
      </c>
      <c r="M1297">
        <v>51.880462960000003</v>
      </c>
      <c r="N1297">
        <v>10596487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35">
      <c r="A1298" t="s">
        <v>48</v>
      </c>
      <c r="B1298" t="s">
        <v>109</v>
      </c>
      <c r="C1298">
        <v>1989</v>
      </c>
      <c r="D1298">
        <v>13.8</v>
      </c>
      <c r="E1298">
        <v>69.461707320000002</v>
      </c>
      <c r="F1298">
        <v>0</v>
      </c>
      <c r="G1298">
        <v>0</v>
      </c>
      <c r="H1298">
        <v>0</v>
      </c>
      <c r="I1298">
        <v>20.787428909999999</v>
      </c>
      <c r="J1298">
        <v>65.929195550000003</v>
      </c>
      <c r="K1298">
        <v>13.28337554</v>
      </c>
      <c r="L1298">
        <v>-1.088983893</v>
      </c>
      <c r="M1298">
        <v>51.921775269999998</v>
      </c>
      <c r="N1298">
        <v>10481719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35">
      <c r="A1299" t="s">
        <v>48</v>
      </c>
      <c r="B1299" t="s">
        <v>109</v>
      </c>
      <c r="C1299">
        <v>1990</v>
      </c>
      <c r="D1299">
        <v>14</v>
      </c>
      <c r="E1299">
        <v>69.315609760000001</v>
      </c>
      <c r="F1299">
        <v>0</v>
      </c>
      <c r="G1299">
        <v>0</v>
      </c>
      <c r="H1299">
        <v>0</v>
      </c>
      <c r="I1299">
        <v>20.38843104</v>
      </c>
      <c r="J1299">
        <v>66.099399899999995</v>
      </c>
      <c r="K1299">
        <v>13.512169070000001</v>
      </c>
      <c r="L1299">
        <v>-1.033117297</v>
      </c>
      <c r="M1299">
        <v>51.966685609999999</v>
      </c>
      <c r="N1299">
        <v>10373988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35">
      <c r="A1300" t="s">
        <v>48</v>
      </c>
      <c r="B1300" t="s">
        <v>109</v>
      </c>
      <c r="C1300">
        <v>1991</v>
      </c>
      <c r="D1300">
        <v>14</v>
      </c>
      <c r="E1300">
        <v>69.377073170000003</v>
      </c>
      <c r="F1300">
        <v>0</v>
      </c>
      <c r="G1300">
        <v>0</v>
      </c>
      <c r="H1300">
        <v>0</v>
      </c>
      <c r="I1300">
        <v>20.16223759</v>
      </c>
      <c r="J1300">
        <v>66.092329930000005</v>
      </c>
      <c r="K1300">
        <v>13.74543248</v>
      </c>
      <c r="L1300">
        <v>-5.6681830000000002E-3</v>
      </c>
      <c r="M1300">
        <v>52.015380960000002</v>
      </c>
      <c r="N1300">
        <v>10373400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35">
      <c r="A1301" t="s">
        <v>48</v>
      </c>
      <c r="B1301" t="s">
        <v>109</v>
      </c>
      <c r="C1301">
        <v>1992</v>
      </c>
      <c r="D1301">
        <v>14.3</v>
      </c>
      <c r="E1301">
        <v>69.117073169999998</v>
      </c>
      <c r="F1301">
        <v>20.399999619999999</v>
      </c>
      <c r="G1301">
        <v>19.799999239999998</v>
      </c>
      <c r="H1301">
        <v>20.899999619999999</v>
      </c>
      <c r="I1301">
        <v>19.665303089999998</v>
      </c>
      <c r="J1301">
        <v>66.402345429999997</v>
      </c>
      <c r="K1301">
        <v>13.932351479999999</v>
      </c>
      <c r="L1301">
        <v>-3.9136583000000003E-2</v>
      </c>
      <c r="M1301">
        <v>52.066314570000003</v>
      </c>
      <c r="N1301">
        <v>10369341</v>
      </c>
      <c r="O1301">
        <v>44.200000760000002</v>
      </c>
      <c r="P1301">
        <v>49</v>
      </c>
      <c r="Q1301">
        <v>41</v>
      </c>
      <c r="R1301">
        <v>52.200000760000002</v>
      </c>
      <c r="S1301">
        <v>47.900001529999997</v>
      </c>
      <c r="T1301">
        <v>55.099998470000003</v>
      </c>
      <c r="U1301">
        <v>3.5999999049999998</v>
      </c>
      <c r="V1301">
        <v>3.0999999049999998</v>
      </c>
      <c r="W1301">
        <v>3.9000000950000002</v>
      </c>
      <c r="X1301">
        <v>8.6999998089999995</v>
      </c>
      <c r="Y1301">
        <v>11</v>
      </c>
      <c r="Z1301">
        <v>9.8999996190000008</v>
      </c>
      <c r="AA1301">
        <v>15</v>
      </c>
      <c r="AB1301">
        <v>22</v>
      </c>
      <c r="AC1301">
        <v>18.799999239999998</v>
      </c>
    </row>
    <row r="1302" spans="1:29" x14ac:dyDescent="0.35">
      <c r="A1302" t="s">
        <v>48</v>
      </c>
      <c r="B1302" t="s">
        <v>109</v>
      </c>
      <c r="C1302">
        <v>1993</v>
      </c>
      <c r="D1302">
        <v>14.5</v>
      </c>
      <c r="E1302">
        <v>69.101219510000007</v>
      </c>
      <c r="F1302">
        <v>33.5</v>
      </c>
      <c r="G1302">
        <v>34.5</v>
      </c>
      <c r="H1302">
        <v>32.799999239999998</v>
      </c>
      <c r="I1302">
        <v>19.030843619999999</v>
      </c>
      <c r="J1302">
        <v>66.888544809999999</v>
      </c>
      <c r="K1302">
        <v>14.080611579999999</v>
      </c>
      <c r="L1302">
        <v>-0.114035594</v>
      </c>
      <c r="M1302">
        <v>52.118099190000002</v>
      </c>
      <c r="N1302">
        <v>10357523</v>
      </c>
      <c r="O1302">
        <v>41.700000760000002</v>
      </c>
      <c r="P1302">
        <v>45.799999239999998</v>
      </c>
      <c r="Q1302">
        <v>39</v>
      </c>
      <c r="R1302">
        <v>54.900001529999997</v>
      </c>
      <c r="S1302">
        <v>50</v>
      </c>
      <c r="T1302">
        <v>58.099998470000003</v>
      </c>
      <c r="U1302">
        <v>3.4000000950000002</v>
      </c>
      <c r="V1302">
        <v>4.1999998090000004</v>
      </c>
      <c r="W1302">
        <v>2.7999999519999998</v>
      </c>
      <c r="X1302">
        <v>10.399999619999999</v>
      </c>
      <c r="Y1302">
        <v>13.5</v>
      </c>
      <c r="Z1302">
        <v>12.100000380000001</v>
      </c>
      <c r="AA1302">
        <v>18.200000760000002</v>
      </c>
      <c r="AB1302">
        <v>26.799999239999998</v>
      </c>
      <c r="AC1302">
        <v>22.899999619999999</v>
      </c>
    </row>
    <row r="1303" spans="1:29" x14ac:dyDescent="0.35">
      <c r="A1303" t="s">
        <v>48</v>
      </c>
      <c r="B1303" t="s">
        <v>109</v>
      </c>
      <c r="C1303">
        <v>1994</v>
      </c>
      <c r="D1303">
        <v>14.2</v>
      </c>
      <c r="E1303">
        <v>69.469756099999998</v>
      </c>
      <c r="F1303">
        <v>41.299999239999998</v>
      </c>
      <c r="G1303">
        <v>37.599998470000003</v>
      </c>
      <c r="H1303">
        <v>43.599998470000003</v>
      </c>
      <c r="I1303">
        <v>18.47011148</v>
      </c>
      <c r="J1303">
        <v>67.330245899999994</v>
      </c>
      <c r="K1303">
        <v>14.19964263</v>
      </c>
      <c r="L1303">
        <v>-0.13688310400000001</v>
      </c>
      <c r="M1303">
        <v>52.168864910000003</v>
      </c>
      <c r="N1303">
        <v>10343355</v>
      </c>
      <c r="O1303">
        <v>40.099998470000003</v>
      </c>
      <c r="P1303">
        <v>44.400001529999997</v>
      </c>
      <c r="Q1303">
        <v>37.299999239999998</v>
      </c>
      <c r="R1303">
        <v>56.099998470000003</v>
      </c>
      <c r="S1303">
        <v>52.5</v>
      </c>
      <c r="T1303">
        <v>58.5</v>
      </c>
      <c r="U1303">
        <v>3.7999999519999998</v>
      </c>
      <c r="V1303">
        <v>3.0999999049999998</v>
      </c>
      <c r="W1303">
        <v>4.3000001909999996</v>
      </c>
      <c r="X1303">
        <v>9.3999996190000008</v>
      </c>
      <c r="Y1303">
        <v>12.100000380000001</v>
      </c>
      <c r="Z1303">
        <v>10.80000019</v>
      </c>
      <c r="AA1303">
        <v>16.5</v>
      </c>
      <c r="AB1303">
        <v>24.600000380000001</v>
      </c>
      <c r="AC1303">
        <v>20.899999619999999</v>
      </c>
    </row>
    <row r="1304" spans="1:29" x14ac:dyDescent="0.35">
      <c r="A1304" t="s">
        <v>48</v>
      </c>
      <c r="B1304" t="s">
        <v>109</v>
      </c>
      <c r="C1304">
        <v>1995</v>
      </c>
      <c r="D1304">
        <v>14.1</v>
      </c>
      <c r="E1304">
        <v>69.79170732</v>
      </c>
      <c r="F1304">
        <v>50.599998470000003</v>
      </c>
      <c r="G1304">
        <v>48.299999239999998</v>
      </c>
      <c r="H1304">
        <v>52</v>
      </c>
      <c r="I1304">
        <v>18.07263412</v>
      </c>
      <c r="J1304">
        <v>67.627425209999998</v>
      </c>
      <c r="K1304">
        <v>14.29994067</v>
      </c>
      <c r="L1304">
        <v>-0.13922000400000001</v>
      </c>
      <c r="M1304">
        <v>52.21726365</v>
      </c>
      <c r="N1304">
        <v>10328965</v>
      </c>
      <c r="O1304">
        <v>38.900001529999997</v>
      </c>
      <c r="P1304">
        <v>41</v>
      </c>
      <c r="Q1304">
        <v>37.700000760000002</v>
      </c>
      <c r="R1304">
        <v>57</v>
      </c>
      <c r="S1304">
        <v>54</v>
      </c>
      <c r="T1304">
        <v>58.700000760000002</v>
      </c>
      <c r="U1304">
        <v>4.0999999049999998</v>
      </c>
      <c r="V1304">
        <v>5</v>
      </c>
      <c r="W1304">
        <v>3.5999999049999998</v>
      </c>
      <c r="X1304">
        <v>8.3999996190000008</v>
      </c>
      <c r="Y1304">
        <v>11.100000380000001</v>
      </c>
      <c r="Z1304">
        <v>9.8999996190000008</v>
      </c>
      <c r="AA1304">
        <v>14.5</v>
      </c>
      <c r="AB1304">
        <v>19.700000760000002</v>
      </c>
      <c r="AC1304">
        <v>17.600000380000001</v>
      </c>
    </row>
    <row r="1305" spans="1:29" x14ac:dyDescent="0.35">
      <c r="A1305" t="s">
        <v>48</v>
      </c>
      <c r="B1305" t="s">
        <v>109</v>
      </c>
      <c r="C1305">
        <v>1996</v>
      </c>
      <c r="D1305">
        <v>13.9</v>
      </c>
      <c r="E1305">
        <v>70.32878049</v>
      </c>
      <c r="F1305">
        <v>54.400001529999997</v>
      </c>
      <c r="G1305">
        <v>50.400001529999997</v>
      </c>
      <c r="H1305">
        <v>57</v>
      </c>
      <c r="I1305">
        <v>17.721412430000001</v>
      </c>
      <c r="J1305">
        <v>67.761345180000006</v>
      </c>
      <c r="K1305">
        <v>14.51724239</v>
      </c>
      <c r="L1305">
        <v>-0.17177160899999999</v>
      </c>
      <c r="M1305">
        <v>52.262833149999999</v>
      </c>
      <c r="N1305">
        <v>10311238</v>
      </c>
      <c r="O1305">
        <v>37.799999239999998</v>
      </c>
      <c r="P1305">
        <v>38.200000760000002</v>
      </c>
      <c r="Q1305">
        <v>37.599998470000003</v>
      </c>
      <c r="R1305">
        <v>58.099998470000003</v>
      </c>
      <c r="S1305">
        <v>56.5</v>
      </c>
      <c r="T1305">
        <v>59.099998470000003</v>
      </c>
      <c r="U1305">
        <v>4.0999999049999998</v>
      </c>
      <c r="V1305">
        <v>5.4000000950000002</v>
      </c>
      <c r="W1305">
        <v>3.2999999519999998</v>
      </c>
      <c r="X1305">
        <v>9</v>
      </c>
      <c r="Y1305">
        <v>10.80000019</v>
      </c>
      <c r="Z1305">
        <v>10</v>
      </c>
      <c r="AA1305">
        <v>17.299999239999998</v>
      </c>
      <c r="AB1305">
        <v>21</v>
      </c>
      <c r="AC1305">
        <v>19.399999619999999</v>
      </c>
    </row>
    <row r="1306" spans="1:29" x14ac:dyDescent="0.35">
      <c r="A1306" t="s">
        <v>48</v>
      </c>
      <c r="B1306" t="s">
        <v>109</v>
      </c>
      <c r="C1306">
        <v>1997</v>
      </c>
      <c r="D1306">
        <v>13.5</v>
      </c>
      <c r="E1306">
        <v>70.70243902</v>
      </c>
      <c r="F1306">
        <v>48.299999239999998</v>
      </c>
      <c r="G1306">
        <v>45.099998470000003</v>
      </c>
      <c r="H1306">
        <v>50.400001529999997</v>
      </c>
      <c r="I1306">
        <v>17.452830779999999</v>
      </c>
      <c r="J1306">
        <v>67.826088979999994</v>
      </c>
      <c r="K1306">
        <v>14.721080239999999</v>
      </c>
      <c r="L1306">
        <v>-0.20145893600000001</v>
      </c>
      <c r="M1306">
        <v>52.305685830000002</v>
      </c>
      <c r="N1306">
        <v>10290486</v>
      </c>
      <c r="O1306">
        <v>40.799999239999998</v>
      </c>
      <c r="P1306">
        <v>45</v>
      </c>
      <c r="Q1306">
        <v>38.200000760000002</v>
      </c>
      <c r="R1306">
        <v>56.599998470000003</v>
      </c>
      <c r="S1306">
        <v>50.900001529999997</v>
      </c>
      <c r="T1306">
        <v>60.099998470000003</v>
      </c>
      <c r="U1306">
        <v>2.5999999049999998</v>
      </c>
      <c r="V1306">
        <v>4.1999998090000004</v>
      </c>
      <c r="W1306">
        <v>1.7000000479999999</v>
      </c>
      <c r="X1306">
        <v>7.9000000950000002</v>
      </c>
      <c r="Y1306">
        <v>9.8999996190000008</v>
      </c>
      <c r="Z1306">
        <v>9</v>
      </c>
      <c r="AA1306">
        <v>14.100000380000001</v>
      </c>
      <c r="AB1306">
        <v>18.799999239999998</v>
      </c>
      <c r="AC1306">
        <v>16.899999619999999</v>
      </c>
    </row>
    <row r="1307" spans="1:29" x14ac:dyDescent="0.35">
      <c r="A1307" t="s">
        <v>48</v>
      </c>
      <c r="B1307" t="s">
        <v>109</v>
      </c>
      <c r="C1307">
        <v>1998</v>
      </c>
      <c r="D1307">
        <v>13.7</v>
      </c>
      <c r="E1307">
        <v>70.557804880000006</v>
      </c>
      <c r="F1307">
        <v>50.099998470000003</v>
      </c>
      <c r="G1307">
        <v>49.5</v>
      </c>
      <c r="H1307">
        <v>50.400001529999997</v>
      </c>
      <c r="I1307">
        <v>17.24739731</v>
      </c>
      <c r="J1307">
        <v>67.851490290000001</v>
      </c>
      <c r="K1307">
        <v>14.901112400000001</v>
      </c>
      <c r="L1307">
        <v>-0.23267933700000001</v>
      </c>
      <c r="M1307">
        <v>52.345764639999999</v>
      </c>
      <c r="N1307">
        <v>10266570</v>
      </c>
      <c r="O1307">
        <v>35.200000760000002</v>
      </c>
      <c r="P1307">
        <v>37.900001529999997</v>
      </c>
      <c r="Q1307">
        <v>33.400001529999997</v>
      </c>
      <c r="R1307">
        <v>61.200000760000002</v>
      </c>
      <c r="S1307">
        <v>58.400001529999997</v>
      </c>
      <c r="T1307">
        <v>63.099998470000003</v>
      </c>
      <c r="U1307">
        <v>3.5999999049999998</v>
      </c>
      <c r="V1307">
        <v>3.7999999519999998</v>
      </c>
      <c r="W1307">
        <v>3.5999999049999998</v>
      </c>
      <c r="X1307">
        <v>8.1000003809999992</v>
      </c>
      <c r="Y1307">
        <v>9.6000003809999992</v>
      </c>
      <c r="Z1307">
        <v>8.8999996190000008</v>
      </c>
      <c r="AA1307">
        <v>12.600000380000001</v>
      </c>
      <c r="AB1307">
        <v>17.100000380000001</v>
      </c>
      <c r="AC1307">
        <v>15.19999981</v>
      </c>
    </row>
    <row r="1308" spans="1:29" x14ac:dyDescent="0.35">
      <c r="A1308" t="s">
        <v>48</v>
      </c>
      <c r="B1308" t="s">
        <v>109</v>
      </c>
      <c r="C1308">
        <v>1999</v>
      </c>
      <c r="D1308">
        <v>14</v>
      </c>
      <c r="E1308">
        <v>70.67707317</v>
      </c>
      <c r="F1308">
        <v>49.400001529999997</v>
      </c>
      <c r="G1308">
        <v>47.900001529999997</v>
      </c>
      <c r="H1308">
        <v>50.400001529999997</v>
      </c>
      <c r="I1308">
        <v>17.044457730000001</v>
      </c>
      <c r="J1308">
        <v>67.910097519999994</v>
      </c>
      <c r="K1308">
        <v>15.04544475</v>
      </c>
      <c r="L1308">
        <v>-0.28326061000000002</v>
      </c>
      <c r="M1308">
        <v>52.383120830000003</v>
      </c>
      <c r="N1308">
        <v>10237530</v>
      </c>
      <c r="O1308">
        <v>31.899999619999999</v>
      </c>
      <c r="P1308">
        <v>34</v>
      </c>
      <c r="Q1308">
        <v>30.399999619999999</v>
      </c>
      <c r="R1308">
        <v>64.900001529999997</v>
      </c>
      <c r="S1308">
        <v>62.799999239999998</v>
      </c>
      <c r="T1308">
        <v>66.300003050000001</v>
      </c>
      <c r="U1308">
        <v>2.9000000950000002</v>
      </c>
      <c r="V1308">
        <v>3.0999999049999998</v>
      </c>
      <c r="W1308">
        <v>2.7999999519999998</v>
      </c>
      <c r="X1308">
        <v>6.1999998090000004</v>
      </c>
      <c r="Y1308">
        <v>7.5</v>
      </c>
      <c r="Z1308">
        <v>6.9000000950000002</v>
      </c>
      <c r="AA1308">
        <v>10.600000380000001</v>
      </c>
      <c r="AB1308">
        <v>13.5</v>
      </c>
      <c r="AC1308">
        <v>12.30000019</v>
      </c>
    </row>
    <row r="1309" spans="1:29" x14ac:dyDescent="0.35">
      <c r="A1309" t="s">
        <v>48</v>
      </c>
      <c r="B1309" t="s">
        <v>109</v>
      </c>
      <c r="C1309">
        <v>2000</v>
      </c>
      <c r="D1309">
        <v>13.3</v>
      </c>
      <c r="E1309">
        <v>71.246341459999996</v>
      </c>
      <c r="F1309">
        <v>48.900001529999997</v>
      </c>
      <c r="G1309">
        <v>45.700000760000002</v>
      </c>
      <c r="H1309">
        <v>51.099998470000003</v>
      </c>
      <c r="I1309">
        <v>16.817967490000001</v>
      </c>
      <c r="J1309">
        <v>68.034566909999995</v>
      </c>
      <c r="K1309">
        <v>15.1474656</v>
      </c>
      <c r="L1309">
        <v>-0.25976490800000002</v>
      </c>
      <c r="M1309">
        <v>52.417652269999998</v>
      </c>
      <c r="N1309">
        <v>10210971</v>
      </c>
      <c r="O1309">
        <v>32.299999239999998</v>
      </c>
      <c r="P1309">
        <v>32.799999239999998</v>
      </c>
      <c r="Q1309">
        <v>31.899999619999999</v>
      </c>
      <c r="R1309">
        <v>64.300003050000001</v>
      </c>
      <c r="S1309">
        <v>63.200000760000002</v>
      </c>
      <c r="T1309">
        <v>65</v>
      </c>
      <c r="U1309">
        <v>3.5</v>
      </c>
      <c r="V1309">
        <v>4</v>
      </c>
      <c r="W1309">
        <v>3.2000000480000002</v>
      </c>
      <c r="X1309">
        <v>5.8000001909999996</v>
      </c>
      <c r="Y1309">
        <v>7.1999998090000004</v>
      </c>
      <c r="Z1309">
        <v>6.5999999049999998</v>
      </c>
      <c r="AA1309">
        <v>10.399999619999999</v>
      </c>
      <c r="AB1309">
        <v>13.69999981</v>
      </c>
      <c r="AC1309">
        <v>12.30000019</v>
      </c>
    </row>
    <row r="1310" spans="1:29" x14ac:dyDescent="0.35">
      <c r="A1310" t="s">
        <v>48</v>
      </c>
      <c r="B1310" t="s">
        <v>109</v>
      </c>
      <c r="C1310">
        <v>2001</v>
      </c>
      <c r="D1310">
        <v>13</v>
      </c>
      <c r="E1310">
        <v>72.248780490000001</v>
      </c>
      <c r="F1310">
        <v>46.5</v>
      </c>
      <c r="G1310">
        <v>44</v>
      </c>
      <c r="H1310">
        <v>48.099998470000003</v>
      </c>
      <c r="I1310">
        <v>16.482587550000002</v>
      </c>
      <c r="J1310">
        <v>68.200706199999999</v>
      </c>
      <c r="K1310">
        <v>15.316706249999999</v>
      </c>
      <c r="L1310">
        <v>-0.22937918299999999</v>
      </c>
      <c r="M1310">
        <v>52.449328549999997</v>
      </c>
      <c r="N1310">
        <v>10187576</v>
      </c>
      <c r="O1310">
        <v>36.099998470000003</v>
      </c>
      <c r="P1310">
        <v>34.5</v>
      </c>
      <c r="Q1310">
        <v>37.099998470000003</v>
      </c>
      <c r="R1310">
        <v>60.400001529999997</v>
      </c>
      <c r="S1310">
        <v>60.400001529999997</v>
      </c>
      <c r="T1310">
        <v>60.400001529999997</v>
      </c>
      <c r="U1310">
        <v>3.5</v>
      </c>
      <c r="V1310">
        <v>5.0999999049999998</v>
      </c>
      <c r="W1310">
        <v>2.5</v>
      </c>
      <c r="X1310">
        <v>4.9000000950000002</v>
      </c>
      <c r="Y1310">
        <v>6.3000001909999996</v>
      </c>
      <c r="Z1310">
        <v>5.6999998090000004</v>
      </c>
      <c r="AA1310">
        <v>9.5</v>
      </c>
      <c r="AB1310">
        <v>11.600000380000001</v>
      </c>
      <c r="AC1310">
        <v>10.69999981</v>
      </c>
    </row>
    <row r="1311" spans="1:29" x14ac:dyDescent="0.35">
      <c r="A1311" t="s">
        <v>48</v>
      </c>
      <c r="B1311" t="s">
        <v>109</v>
      </c>
      <c r="C1311">
        <v>2002</v>
      </c>
      <c r="D1311">
        <v>13.1</v>
      </c>
      <c r="E1311">
        <v>72.348780489999996</v>
      </c>
      <c r="F1311">
        <v>44.799999239999998</v>
      </c>
      <c r="G1311">
        <v>41.700000760000002</v>
      </c>
      <c r="H1311">
        <v>47</v>
      </c>
      <c r="I1311">
        <v>16.221229510000001</v>
      </c>
      <c r="J1311">
        <v>68.351179830000007</v>
      </c>
      <c r="K1311">
        <v>15.42759066</v>
      </c>
      <c r="L1311">
        <v>-0.28475137700000003</v>
      </c>
      <c r="M1311">
        <v>52.477684869999997</v>
      </c>
      <c r="N1311">
        <v>10158608</v>
      </c>
      <c r="O1311">
        <v>35.599998470000003</v>
      </c>
      <c r="P1311">
        <v>34.799999239999998</v>
      </c>
      <c r="Q1311">
        <v>36.200000760000002</v>
      </c>
      <c r="R1311">
        <v>59.200000760000002</v>
      </c>
      <c r="S1311">
        <v>57</v>
      </c>
      <c r="T1311">
        <v>60.700000760000002</v>
      </c>
      <c r="U1311">
        <v>5.0999999049999998</v>
      </c>
      <c r="V1311">
        <v>8.1999998089999995</v>
      </c>
      <c r="W1311">
        <v>3.0999999049999998</v>
      </c>
      <c r="X1311">
        <v>5.0999999049999998</v>
      </c>
      <c r="Y1311">
        <v>6</v>
      </c>
      <c r="Z1311">
        <v>5.5999999049999998</v>
      </c>
      <c r="AA1311">
        <v>10.19999981</v>
      </c>
      <c r="AB1311">
        <v>12.30000019</v>
      </c>
      <c r="AC1311">
        <v>11.399999619999999</v>
      </c>
    </row>
    <row r="1312" spans="1:29" x14ac:dyDescent="0.35">
      <c r="A1312" t="s">
        <v>48</v>
      </c>
      <c r="B1312" t="s">
        <v>109</v>
      </c>
      <c r="C1312">
        <v>2003</v>
      </c>
      <c r="D1312">
        <v>13.4</v>
      </c>
      <c r="E1312">
        <v>72.3</v>
      </c>
      <c r="F1312">
        <v>42.200000760000002</v>
      </c>
      <c r="G1312">
        <v>42.200000760000002</v>
      </c>
      <c r="H1312">
        <v>42.299999239999998</v>
      </c>
      <c r="I1312">
        <v>15.993725169999999</v>
      </c>
      <c r="J1312">
        <v>68.498100519999994</v>
      </c>
      <c r="K1312">
        <v>15.508174309999999</v>
      </c>
      <c r="L1312">
        <v>-0.28643326800000002</v>
      </c>
      <c r="M1312">
        <v>52.501663710000003</v>
      </c>
      <c r="N1312">
        <v>10129552</v>
      </c>
      <c r="O1312">
        <v>34.400001529999997</v>
      </c>
      <c r="P1312">
        <v>34.400001529999997</v>
      </c>
      <c r="Q1312">
        <v>34.400001529999997</v>
      </c>
      <c r="R1312">
        <v>61.400001529999997</v>
      </c>
      <c r="S1312">
        <v>60.299999239999998</v>
      </c>
      <c r="T1312">
        <v>62.200000760000002</v>
      </c>
      <c r="U1312">
        <v>4.1999998090000004</v>
      </c>
      <c r="V1312">
        <v>5.3000001909999996</v>
      </c>
      <c r="W1312">
        <v>3.4000000950000002</v>
      </c>
      <c r="X1312">
        <v>5.4000000950000002</v>
      </c>
      <c r="Y1312">
        <v>6.0999999049999998</v>
      </c>
      <c r="Z1312">
        <v>5.8000001909999996</v>
      </c>
      <c r="AA1312">
        <v>12.100000380000001</v>
      </c>
      <c r="AB1312">
        <v>13.5</v>
      </c>
      <c r="AC1312">
        <v>12.899999619999999</v>
      </c>
    </row>
    <row r="1313" spans="1:29" x14ac:dyDescent="0.35">
      <c r="A1313" t="s">
        <v>48</v>
      </c>
      <c r="B1313" t="s">
        <v>109</v>
      </c>
      <c r="C1313">
        <v>2004</v>
      </c>
      <c r="D1313">
        <v>13.1</v>
      </c>
      <c r="E1313">
        <v>72.648780489999993</v>
      </c>
      <c r="F1313">
        <v>45.099998470000003</v>
      </c>
      <c r="G1313">
        <v>42.799999239999998</v>
      </c>
      <c r="H1313">
        <v>47</v>
      </c>
      <c r="I1313">
        <v>15.75873711</v>
      </c>
      <c r="J1313">
        <v>68.645515320000001</v>
      </c>
      <c r="K1313">
        <v>15.59574756</v>
      </c>
      <c r="L1313">
        <v>-0.22143937899999999</v>
      </c>
      <c r="M1313">
        <v>52.519898509999997</v>
      </c>
      <c r="N1313">
        <v>10107146</v>
      </c>
      <c r="O1313">
        <v>32.900001529999997</v>
      </c>
      <c r="P1313">
        <v>30.100000380000001</v>
      </c>
      <c r="Q1313">
        <v>35.299999239999998</v>
      </c>
      <c r="R1313">
        <v>59.599998470000003</v>
      </c>
      <c r="S1313">
        <v>59</v>
      </c>
      <c r="T1313">
        <v>60.099998470000003</v>
      </c>
      <c r="U1313">
        <v>7.5</v>
      </c>
      <c r="V1313">
        <v>10.899999619999999</v>
      </c>
      <c r="W1313">
        <v>4.5999999049999998</v>
      </c>
      <c r="X1313">
        <v>5.9000000950000002</v>
      </c>
      <c r="Y1313">
        <v>5.8000001909999996</v>
      </c>
      <c r="Z1313">
        <v>5.8000001909999996</v>
      </c>
      <c r="AA1313">
        <v>14.19999981</v>
      </c>
      <c r="AB1313">
        <v>14.600000380000001</v>
      </c>
      <c r="AC1313">
        <v>14.399999619999999</v>
      </c>
    </row>
    <row r="1314" spans="1:29" x14ac:dyDescent="0.35">
      <c r="A1314" t="s">
        <v>48</v>
      </c>
      <c r="B1314" t="s">
        <v>109</v>
      </c>
      <c r="C1314">
        <v>2005</v>
      </c>
      <c r="D1314">
        <v>13.5</v>
      </c>
      <c r="E1314">
        <v>72.648780489999993</v>
      </c>
      <c r="F1314">
        <v>46.099998470000003</v>
      </c>
      <c r="G1314">
        <v>44.099998470000003</v>
      </c>
      <c r="H1314">
        <v>47.799999239999998</v>
      </c>
      <c r="I1314">
        <v>15.505651569999999</v>
      </c>
      <c r="J1314">
        <v>68.787329270000001</v>
      </c>
      <c r="K1314">
        <v>15.70701916</v>
      </c>
      <c r="L1314">
        <v>-0.198878843</v>
      </c>
      <c r="M1314">
        <v>52.531486839999999</v>
      </c>
      <c r="N1314">
        <v>10087065</v>
      </c>
      <c r="O1314">
        <v>30.299999239999998</v>
      </c>
      <c r="P1314">
        <v>28.399999619999999</v>
      </c>
      <c r="Q1314">
        <v>32.099998470000003</v>
      </c>
      <c r="R1314">
        <v>62.099998470000003</v>
      </c>
      <c r="S1314">
        <v>62.099998470000003</v>
      </c>
      <c r="T1314">
        <v>62.200000760000002</v>
      </c>
      <c r="U1314">
        <v>7.5</v>
      </c>
      <c r="V1314">
        <v>9.6000003809999992</v>
      </c>
      <c r="W1314">
        <v>5.6999998090000004</v>
      </c>
      <c r="X1314">
        <v>7.4000000950000002</v>
      </c>
      <c r="Y1314">
        <v>7</v>
      </c>
      <c r="Z1314">
        <v>7.1999998090000004</v>
      </c>
      <c r="AA1314">
        <v>19</v>
      </c>
      <c r="AB1314">
        <v>19.600000380000001</v>
      </c>
      <c r="AC1314">
        <v>19.399999619999999</v>
      </c>
    </row>
    <row r="1315" spans="1:29" x14ac:dyDescent="0.35">
      <c r="A1315" t="s">
        <v>48</v>
      </c>
      <c r="B1315" t="s">
        <v>109</v>
      </c>
      <c r="C1315">
        <v>2006</v>
      </c>
      <c r="D1315">
        <v>13.1</v>
      </c>
      <c r="E1315">
        <v>73.097560979999997</v>
      </c>
      <c r="F1315">
        <v>46.299999239999998</v>
      </c>
      <c r="G1315">
        <v>45.299999239999998</v>
      </c>
      <c r="H1315">
        <v>47.200000760000002</v>
      </c>
      <c r="I1315">
        <v>15.34592434</v>
      </c>
      <c r="J1315">
        <v>68.761520239999996</v>
      </c>
      <c r="K1315">
        <v>15.892555420000001</v>
      </c>
      <c r="L1315">
        <v>-0.15571648499999999</v>
      </c>
      <c r="M1315">
        <v>52.53601716</v>
      </c>
      <c r="N1315">
        <v>10071370</v>
      </c>
      <c r="O1315">
        <v>32.599998470000003</v>
      </c>
      <c r="P1315">
        <v>31.799999239999998</v>
      </c>
      <c r="Q1315">
        <v>33.400001529999997</v>
      </c>
      <c r="R1315">
        <v>60.200000760000002</v>
      </c>
      <c r="S1315">
        <v>60.200000760000002</v>
      </c>
      <c r="T1315">
        <v>60.200000760000002</v>
      </c>
      <c r="U1315">
        <v>7.1999998090000004</v>
      </c>
      <c r="V1315">
        <v>8</v>
      </c>
      <c r="W1315">
        <v>6.4000000950000002</v>
      </c>
      <c r="X1315">
        <v>7.9000000950000002</v>
      </c>
      <c r="Y1315">
        <v>7.0999999049999998</v>
      </c>
      <c r="Z1315">
        <v>7.5</v>
      </c>
      <c r="AA1315">
        <v>19.799999239999998</v>
      </c>
      <c r="AB1315">
        <v>18.600000380000001</v>
      </c>
      <c r="AC1315">
        <v>19.100000380000001</v>
      </c>
    </row>
    <row r="1316" spans="1:29" x14ac:dyDescent="0.35">
      <c r="A1316" t="s">
        <v>48</v>
      </c>
      <c r="B1316" t="s">
        <v>109</v>
      </c>
      <c r="C1316">
        <v>2007</v>
      </c>
      <c r="D1316">
        <v>13.2</v>
      </c>
      <c r="E1316">
        <v>73.151219510000004</v>
      </c>
      <c r="F1316">
        <v>47.5</v>
      </c>
      <c r="G1316">
        <v>47.900001529999997</v>
      </c>
      <c r="H1316">
        <v>47.200000760000002</v>
      </c>
      <c r="I1316">
        <v>15.139130639999999</v>
      </c>
      <c r="J1316">
        <v>68.747000490000005</v>
      </c>
      <c r="K1316">
        <v>16.113868870000001</v>
      </c>
      <c r="L1316">
        <v>-0.154915158</v>
      </c>
      <c r="M1316">
        <v>52.533947769999997</v>
      </c>
      <c r="N1316">
        <v>10055780</v>
      </c>
      <c r="O1316">
        <v>33.299999239999998</v>
      </c>
      <c r="P1316">
        <v>31.299999239999998</v>
      </c>
      <c r="Q1316">
        <v>35.099998470000003</v>
      </c>
      <c r="R1316">
        <v>58.900001529999997</v>
      </c>
      <c r="S1316">
        <v>58.799999239999998</v>
      </c>
      <c r="T1316">
        <v>59</v>
      </c>
      <c r="U1316">
        <v>7.8000001909999996</v>
      </c>
      <c r="V1316">
        <v>9.8999996190000008</v>
      </c>
      <c r="W1316">
        <v>5.9000000950000002</v>
      </c>
      <c r="X1316">
        <v>7.6999998090000004</v>
      </c>
      <c r="Y1316">
        <v>7.0999999049999998</v>
      </c>
      <c r="Z1316">
        <v>7.4000000950000002</v>
      </c>
      <c r="AA1316">
        <v>18.899999619999999</v>
      </c>
      <c r="AB1316">
        <v>17.399999619999999</v>
      </c>
      <c r="AC1316">
        <v>18</v>
      </c>
    </row>
    <row r="1317" spans="1:29" x14ac:dyDescent="0.35">
      <c r="A1317" t="s">
        <v>48</v>
      </c>
      <c r="B1317" t="s">
        <v>109</v>
      </c>
      <c r="C1317">
        <v>2008</v>
      </c>
      <c r="D1317">
        <v>13</v>
      </c>
      <c r="E1317">
        <v>73.70243902</v>
      </c>
      <c r="F1317">
        <v>47.299999239999998</v>
      </c>
      <c r="G1317">
        <v>46</v>
      </c>
      <c r="H1317">
        <v>48.5</v>
      </c>
      <c r="I1317">
        <v>14.925220619999999</v>
      </c>
      <c r="J1317">
        <v>68.731796660000001</v>
      </c>
      <c r="K1317">
        <v>16.342982710000001</v>
      </c>
      <c r="L1317">
        <v>-0.175097367</v>
      </c>
      <c r="M1317">
        <v>52.526396419999998</v>
      </c>
      <c r="N1317">
        <v>10038188</v>
      </c>
      <c r="O1317">
        <v>34.200000760000002</v>
      </c>
      <c r="P1317">
        <v>32.299999239999998</v>
      </c>
      <c r="Q1317">
        <v>35.900001529999997</v>
      </c>
      <c r="R1317">
        <v>58.099998470000003</v>
      </c>
      <c r="S1317">
        <v>57.700000760000002</v>
      </c>
      <c r="T1317">
        <v>58.599998470000003</v>
      </c>
      <c r="U1317">
        <v>7.5999999049999998</v>
      </c>
      <c r="V1317">
        <v>10</v>
      </c>
      <c r="W1317">
        <v>5.5</v>
      </c>
      <c r="X1317">
        <v>8</v>
      </c>
      <c r="Y1317">
        <v>7.6999998090000004</v>
      </c>
      <c r="Z1317">
        <v>7.8000001909999996</v>
      </c>
      <c r="AA1317">
        <v>20.399999619999999</v>
      </c>
      <c r="AB1317">
        <v>18.899999619999999</v>
      </c>
      <c r="AC1317">
        <v>19.5</v>
      </c>
    </row>
    <row r="1318" spans="1:29" x14ac:dyDescent="0.35">
      <c r="A1318" t="s">
        <v>48</v>
      </c>
      <c r="B1318" t="s">
        <v>109</v>
      </c>
      <c r="C1318">
        <v>2009</v>
      </c>
      <c r="D1318">
        <v>13</v>
      </c>
      <c r="E1318">
        <v>73.904878049999994</v>
      </c>
      <c r="F1318">
        <v>42.400001529999997</v>
      </c>
      <c r="G1318">
        <v>42.400001529999997</v>
      </c>
      <c r="H1318">
        <v>42.5</v>
      </c>
      <c r="I1318">
        <v>14.755069560000001</v>
      </c>
      <c r="J1318">
        <v>68.697335940000002</v>
      </c>
      <c r="K1318">
        <v>16.547594499999999</v>
      </c>
      <c r="L1318">
        <v>-0.15490881400000001</v>
      </c>
      <c r="M1318">
        <v>52.514954979999999</v>
      </c>
      <c r="N1318">
        <v>10022650</v>
      </c>
      <c r="O1318">
        <v>31.5</v>
      </c>
      <c r="P1318">
        <v>31.799999239999998</v>
      </c>
      <c r="Q1318">
        <v>31.200000760000002</v>
      </c>
      <c r="R1318">
        <v>59.900001529999997</v>
      </c>
      <c r="S1318">
        <v>57</v>
      </c>
      <c r="T1318">
        <v>62.200000760000002</v>
      </c>
      <c r="U1318">
        <v>8.6999998089999995</v>
      </c>
      <c r="V1318">
        <v>11.19999981</v>
      </c>
      <c r="W1318">
        <v>6.5999999049999998</v>
      </c>
      <c r="X1318">
        <v>9.6999998089999995</v>
      </c>
      <c r="Y1318">
        <v>10.30000019</v>
      </c>
      <c r="Z1318">
        <v>10</v>
      </c>
      <c r="AA1318">
        <v>24.5</v>
      </c>
      <c r="AB1318">
        <v>27.899999619999999</v>
      </c>
      <c r="AC1318">
        <v>26.399999619999999</v>
      </c>
    </row>
    <row r="1319" spans="1:29" x14ac:dyDescent="0.35">
      <c r="A1319" t="s">
        <v>48</v>
      </c>
      <c r="B1319" t="s">
        <v>109</v>
      </c>
      <c r="C1319">
        <v>2010</v>
      </c>
      <c r="D1319">
        <v>13</v>
      </c>
      <c r="E1319">
        <v>74.207317070000002</v>
      </c>
      <c r="F1319">
        <v>50.299999239999998</v>
      </c>
      <c r="G1319">
        <v>49.700000760000002</v>
      </c>
      <c r="H1319">
        <v>50.700000760000002</v>
      </c>
      <c r="I1319">
        <v>14.64413124</v>
      </c>
      <c r="J1319">
        <v>68.634956470000006</v>
      </c>
      <c r="K1319">
        <v>16.720912290000001</v>
      </c>
      <c r="L1319">
        <v>-0.226013876</v>
      </c>
      <c r="M1319">
        <v>52.500895440000001</v>
      </c>
      <c r="N1319">
        <v>10000023</v>
      </c>
      <c r="O1319">
        <v>30.399999619999999</v>
      </c>
      <c r="P1319">
        <v>30.5</v>
      </c>
      <c r="Q1319">
        <v>30.299999239999998</v>
      </c>
      <c r="R1319">
        <v>60.299999239999998</v>
      </c>
      <c r="S1319">
        <v>58.799999239999998</v>
      </c>
      <c r="T1319">
        <v>61.599998470000003</v>
      </c>
      <c r="U1319">
        <v>9.3000001910000005</v>
      </c>
      <c r="V1319">
        <v>10.69999981</v>
      </c>
      <c r="W1319">
        <v>8.1000003809999992</v>
      </c>
      <c r="X1319">
        <v>10.69999981</v>
      </c>
      <c r="Y1319">
        <v>11.600000380000001</v>
      </c>
      <c r="Z1319">
        <v>11.19999981</v>
      </c>
      <c r="AA1319">
        <v>24.700000760000002</v>
      </c>
      <c r="AB1319">
        <v>27.799999239999998</v>
      </c>
      <c r="AC1319">
        <v>26.399999619999999</v>
      </c>
    </row>
    <row r="1320" spans="1:29" x14ac:dyDescent="0.35">
      <c r="A1320" t="s">
        <v>48</v>
      </c>
      <c r="B1320" t="s">
        <v>109</v>
      </c>
      <c r="C1320">
        <v>2011</v>
      </c>
      <c r="D1320">
        <v>12.9</v>
      </c>
      <c r="E1320">
        <v>74.85853659</v>
      </c>
      <c r="F1320">
        <v>48.799999239999998</v>
      </c>
      <c r="G1320">
        <v>48.900001529999997</v>
      </c>
      <c r="H1320">
        <v>48.700000760000002</v>
      </c>
      <c r="I1320">
        <v>14.58087351</v>
      </c>
      <c r="J1320">
        <v>68.472884660000005</v>
      </c>
      <c r="K1320">
        <v>16.946241839999999</v>
      </c>
      <c r="L1320">
        <v>-0.28336043599999999</v>
      </c>
      <c r="M1320">
        <v>52.484661389999999</v>
      </c>
      <c r="N1320">
        <v>9971727</v>
      </c>
      <c r="O1320">
        <v>30.100000380000001</v>
      </c>
      <c r="P1320">
        <v>30.799999239999998</v>
      </c>
      <c r="Q1320">
        <v>29.399999619999999</v>
      </c>
      <c r="R1320">
        <v>60.700000760000002</v>
      </c>
      <c r="S1320">
        <v>58</v>
      </c>
      <c r="T1320">
        <v>63</v>
      </c>
      <c r="U1320">
        <v>9.1999998089999995</v>
      </c>
      <c r="V1320">
        <v>11.19999981</v>
      </c>
      <c r="W1320">
        <v>7.5999999049999998</v>
      </c>
      <c r="X1320">
        <v>11</v>
      </c>
      <c r="Y1320">
        <v>11.100000380000001</v>
      </c>
      <c r="Z1320">
        <v>11</v>
      </c>
      <c r="AA1320">
        <v>24.700000760000002</v>
      </c>
      <c r="AB1320">
        <v>27</v>
      </c>
      <c r="AC1320">
        <v>26</v>
      </c>
    </row>
    <row r="1321" spans="1:29" x14ac:dyDescent="0.35">
      <c r="A1321" t="s">
        <v>48</v>
      </c>
      <c r="B1321" t="s">
        <v>109</v>
      </c>
      <c r="C1321">
        <v>2012</v>
      </c>
      <c r="D1321">
        <v>13</v>
      </c>
      <c r="E1321">
        <v>75.063414629999997</v>
      </c>
      <c r="F1321">
        <v>46.599998470000003</v>
      </c>
      <c r="G1321">
        <v>46.099998470000003</v>
      </c>
      <c r="H1321">
        <v>46.900001529999997</v>
      </c>
      <c r="I1321">
        <v>14.54552539</v>
      </c>
      <c r="J1321">
        <v>68.324440609999996</v>
      </c>
      <c r="K1321">
        <v>17.130033999999998</v>
      </c>
      <c r="L1321">
        <v>-0.51643760699999997</v>
      </c>
      <c r="M1321">
        <v>52.46626594</v>
      </c>
      <c r="N1321">
        <v>9920362</v>
      </c>
      <c r="O1321">
        <v>28.899999619999999</v>
      </c>
      <c r="P1321">
        <v>29.799999239999998</v>
      </c>
      <c r="Q1321">
        <v>28.100000380000001</v>
      </c>
      <c r="R1321">
        <v>61.099998470000003</v>
      </c>
      <c r="S1321">
        <v>57.299999239999998</v>
      </c>
      <c r="T1321">
        <v>64.199996949999999</v>
      </c>
      <c r="U1321">
        <v>10</v>
      </c>
      <c r="V1321">
        <v>12.899999619999999</v>
      </c>
      <c r="W1321">
        <v>7.5999999049999998</v>
      </c>
      <c r="X1321">
        <v>10.600000380000001</v>
      </c>
      <c r="Y1321">
        <v>11.30000019</v>
      </c>
      <c r="Z1321">
        <v>11</v>
      </c>
      <c r="AA1321">
        <v>27.100000380000001</v>
      </c>
      <c r="AB1321">
        <v>29.100000380000001</v>
      </c>
      <c r="AC1321">
        <v>28.200000760000002</v>
      </c>
    </row>
    <row r="1322" spans="1:29" x14ac:dyDescent="0.35">
      <c r="A1322" t="s">
        <v>48</v>
      </c>
      <c r="B1322" t="s">
        <v>109</v>
      </c>
      <c r="C1322">
        <v>2013</v>
      </c>
      <c r="D1322">
        <v>12.8</v>
      </c>
      <c r="E1322">
        <v>75.565853660000002</v>
      </c>
      <c r="F1322">
        <v>49.799999239999998</v>
      </c>
      <c r="G1322">
        <v>49.400001529999997</v>
      </c>
      <c r="H1322">
        <v>50.200000760000002</v>
      </c>
      <c r="I1322">
        <v>14.53597645</v>
      </c>
      <c r="J1322">
        <v>68.1539748</v>
      </c>
      <c r="K1322">
        <v>17.31004875</v>
      </c>
      <c r="L1322">
        <v>-0.27536875700000002</v>
      </c>
      <c r="M1322">
        <v>52.446050970000002</v>
      </c>
      <c r="N1322">
        <v>9893082</v>
      </c>
      <c r="O1322">
        <v>28.899999619999999</v>
      </c>
      <c r="P1322">
        <v>28.5</v>
      </c>
      <c r="Q1322">
        <v>29.200000760000002</v>
      </c>
      <c r="R1322">
        <v>61.599998470000003</v>
      </c>
      <c r="S1322">
        <v>59.099998470000003</v>
      </c>
      <c r="T1322">
        <v>63.700000760000002</v>
      </c>
      <c r="U1322">
        <v>9.5</v>
      </c>
      <c r="V1322">
        <v>12.5</v>
      </c>
      <c r="W1322">
        <v>7.0999999049999998</v>
      </c>
      <c r="X1322">
        <v>10.100000380000001</v>
      </c>
      <c r="Y1322">
        <v>10.19999981</v>
      </c>
      <c r="Z1322">
        <v>10.19999981</v>
      </c>
      <c r="AA1322">
        <v>27.899999619999999</v>
      </c>
      <c r="AB1322">
        <v>25.600000380000001</v>
      </c>
      <c r="AC1322">
        <v>26.600000380000001</v>
      </c>
    </row>
    <row r="1323" spans="1:29" x14ac:dyDescent="0.35">
      <c r="A1323" t="s">
        <v>48</v>
      </c>
      <c r="B1323" t="s">
        <v>109</v>
      </c>
      <c r="C1323">
        <v>2014</v>
      </c>
      <c r="D1323">
        <v>12.8</v>
      </c>
      <c r="E1323">
        <v>75.873170729999998</v>
      </c>
      <c r="F1323">
        <v>48.900001529999997</v>
      </c>
      <c r="G1323">
        <v>47.900001529999997</v>
      </c>
      <c r="H1323">
        <v>49.799999239999998</v>
      </c>
      <c r="I1323">
        <v>14.542233510000001</v>
      </c>
      <c r="J1323">
        <v>67.923705249999998</v>
      </c>
      <c r="K1323">
        <v>17.53406124</v>
      </c>
      <c r="L1323">
        <v>-0.26937876700000002</v>
      </c>
      <c r="M1323">
        <v>52.424288689999997</v>
      </c>
      <c r="N1323">
        <v>9866468</v>
      </c>
      <c r="O1323">
        <v>30.5</v>
      </c>
      <c r="P1323">
        <v>30.5</v>
      </c>
      <c r="Q1323">
        <v>30.600000380000001</v>
      </c>
      <c r="R1323">
        <v>59.099998470000003</v>
      </c>
      <c r="S1323">
        <v>56.5</v>
      </c>
      <c r="T1323">
        <v>61.5</v>
      </c>
      <c r="U1323">
        <v>10.30000019</v>
      </c>
      <c r="V1323">
        <v>13</v>
      </c>
      <c r="W1323">
        <v>7.9000000950000002</v>
      </c>
      <c r="X1323">
        <v>7.9000000950000002</v>
      </c>
      <c r="Y1323">
        <v>7.5999999049999998</v>
      </c>
      <c r="Z1323">
        <v>7.6999998090000004</v>
      </c>
      <c r="AA1323">
        <v>20.899999619999999</v>
      </c>
      <c r="AB1323">
        <v>20</v>
      </c>
      <c r="AC1323">
        <v>20.399999619999999</v>
      </c>
    </row>
    <row r="1324" spans="1:29" x14ac:dyDescent="0.35">
      <c r="A1324" t="s">
        <v>48</v>
      </c>
      <c r="B1324" t="s">
        <v>109</v>
      </c>
      <c r="C1324">
        <v>2015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14.558707780000001</v>
      </c>
      <c r="J1324">
        <v>67.623393669999999</v>
      </c>
      <c r="K1324">
        <v>17.817898549999999</v>
      </c>
      <c r="L1324">
        <v>-0.22101201000000001</v>
      </c>
      <c r="M1324">
        <v>52.401278009999999</v>
      </c>
      <c r="N1324">
        <v>9844686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35">
      <c r="A1325" t="s">
        <v>112</v>
      </c>
      <c r="B1325" t="s">
        <v>113</v>
      </c>
      <c r="C1325">
        <v>1967</v>
      </c>
      <c r="D1325">
        <v>17.3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2.3270848040000001</v>
      </c>
      <c r="M1325">
        <v>0</v>
      </c>
      <c r="N1325">
        <v>52995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35">
      <c r="A1326" t="s">
        <v>112</v>
      </c>
      <c r="B1326" t="s">
        <v>113</v>
      </c>
      <c r="C1326">
        <v>1968</v>
      </c>
      <c r="D1326">
        <v>17.399999999999999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2.4124058669999999</v>
      </c>
      <c r="M1326">
        <v>0</v>
      </c>
      <c r="N1326">
        <v>54289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35">
      <c r="A1327" t="s">
        <v>112</v>
      </c>
      <c r="B1327" t="s">
        <v>113</v>
      </c>
      <c r="C1327">
        <v>1969</v>
      </c>
      <c r="D1327">
        <v>18.2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2.3033892539999998</v>
      </c>
      <c r="M1327">
        <v>0</v>
      </c>
      <c r="N1327">
        <v>55554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35">
      <c r="A1328" t="s">
        <v>112</v>
      </c>
      <c r="B1328" t="s">
        <v>113</v>
      </c>
      <c r="C1328">
        <v>1970</v>
      </c>
      <c r="D1328">
        <v>18.3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2.0630307860000001</v>
      </c>
      <c r="M1328">
        <v>0</v>
      </c>
      <c r="N1328">
        <v>56712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35">
      <c r="A1329" t="s">
        <v>112</v>
      </c>
      <c r="B1329" t="s">
        <v>113</v>
      </c>
      <c r="C1329">
        <v>1971</v>
      </c>
      <c r="D1329">
        <v>16.399999999999999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1.746196804</v>
      </c>
      <c r="M1329">
        <v>0</v>
      </c>
      <c r="N1329">
        <v>57711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35">
      <c r="A1330" t="s">
        <v>112</v>
      </c>
      <c r="B1330" t="s">
        <v>113</v>
      </c>
      <c r="C1330">
        <v>1972</v>
      </c>
      <c r="D1330">
        <v>18.8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1.465530126</v>
      </c>
      <c r="M1330">
        <v>0</v>
      </c>
      <c r="N1330">
        <v>58563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35">
      <c r="A1331" t="s">
        <v>112</v>
      </c>
      <c r="B1331" t="s">
        <v>113</v>
      </c>
      <c r="C1331">
        <v>1973</v>
      </c>
      <c r="D1331">
        <v>16.399999999999999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1.2944560629999999</v>
      </c>
      <c r="M1331">
        <v>0</v>
      </c>
      <c r="N1331">
        <v>59326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35">
      <c r="A1332" t="s">
        <v>112</v>
      </c>
      <c r="B1332" t="s">
        <v>113</v>
      </c>
      <c r="C1332">
        <v>1974</v>
      </c>
      <c r="D1332">
        <v>18.600000000000001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1.2928904640000001</v>
      </c>
      <c r="M1332">
        <v>0</v>
      </c>
      <c r="N1332">
        <v>60098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35">
      <c r="A1333" t="s">
        <v>112</v>
      </c>
      <c r="B1333" t="s">
        <v>113</v>
      </c>
      <c r="C1333">
        <v>1975</v>
      </c>
      <c r="D1333">
        <v>16.7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1.392961989</v>
      </c>
      <c r="M1333">
        <v>0</v>
      </c>
      <c r="N1333">
        <v>60941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35">
      <c r="A1334" t="s">
        <v>112</v>
      </c>
      <c r="B1334" t="s">
        <v>113</v>
      </c>
      <c r="C1334">
        <v>1976</v>
      </c>
      <c r="D1334">
        <v>16.100000000000001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1.561399668</v>
      </c>
      <c r="M1334">
        <v>0</v>
      </c>
      <c r="N1334">
        <v>61900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35">
      <c r="A1335" t="s">
        <v>112</v>
      </c>
      <c r="B1335" t="s">
        <v>113</v>
      </c>
      <c r="C1335">
        <v>1977</v>
      </c>
      <c r="D1335">
        <v>16.399999999999999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1.656637852</v>
      </c>
      <c r="M1335">
        <v>0</v>
      </c>
      <c r="N1335">
        <v>62934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35">
      <c r="A1336" t="s">
        <v>112</v>
      </c>
      <c r="B1336" t="s">
        <v>113</v>
      </c>
      <c r="C1336">
        <v>1978</v>
      </c>
      <c r="D1336">
        <v>16.5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1.551445365</v>
      </c>
      <c r="M1336">
        <v>0</v>
      </c>
      <c r="N1336">
        <v>63918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35">
      <c r="A1337" t="s">
        <v>112</v>
      </c>
      <c r="B1337" t="s">
        <v>113</v>
      </c>
      <c r="C1337">
        <v>1979</v>
      </c>
      <c r="D1337">
        <v>15.3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1.1851022849999999</v>
      </c>
      <c r="M1337">
        <v>0</v>
      </c>
      <c r="N1337">
        <v>64680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35">
      <c r="A1338" t="s">
        <v>112</v>
      </c>
      <c r="B1338" t="s">
        <v>113</v>
      </c>
      <c r="C1338">
        <v>1980</v>
      </c>
      <c r="D1338">
        <v>15.8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0.65953948200000001</v>
      </c>
      <c r="M1338">
        <v>0</v>
      </c>
      <c r="N1338">
        <v>65108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35">
      <c r="A1339" t="s">
        <v>112</v>
      </c>
      <c r="B1339" t="s">
        <v>113</v>
      </c>
      <c r="C1339">
        <v>1981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3.0713474000000001E-2</v>
      </c>
      <c r="M1339">
        <v>0</v>
      </c>
      <c r="N1339">
        <v>65128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35">
      <c r="A1340" t="s">
        <v>112</v>
      </c>
      <c r="B1340" t="s">
        <v>113</v>
      </c>
      <c r="C1340">
        <v>1982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-0.47866496400000003</v>
      </c>
      <c r="M1340">
        <v>0</v>
      </c>
      <c r="N1340">
        <v>64817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35">
      <c r="A1341" t="s">
        <v>112</v>
      </c>
      <c r="B1341" t="s">
        <v>113</v>
      </c>
      <c r="C1341">
        <v>1983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-0.63921716500000003</v>
      </c>
      <c r="M1341">
        <v>0</v>
      </c>
      <c r="N1341">
        <v>64404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35">
      <c r="A1342" t="s">
        <v>112</v>
      </c>
      <c r="B1342" t="s">
        <v>113</v>
      </c>
      <c r="C1342">
        <v>1984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-0.30635039600000002</v>
      </c>
      <c r="M1342">
        <v>0</v>
      </c>
      <c r="N1342">
        <v>64207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35">
      <c r="A1343" t="s">
        <v>112</v>
      </c>
      <c r="B1343" t="s">
        <v>113</v>
      </c>
      <c r="C1343">
        <v>1985</v>
      </c>
      <c r="D1343">
        <v>16.600000000000001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0.37154248200000001</v>
      </c>
      <c r="M1343">
        <v>0</v>
      </c>
      <c r="N1343">
        <v>64446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35">
      <c r="A1344" t="s">
        <v>112</v>
      </c>
      <c r="B1344" t="s">
        <v>113</v>
      </c>
      <c r="C1344">
        <v>1986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1.2015167179999999</v>
      </c>
      <c r="M1344">
        <v>0</v>
      </c>
      <c r="N1344">
        <v>65225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35">
      <c r="A1345" t="s">
        <v>112</v>
      </c>
      <c r="B1345" t="s">
        <v>113</v>
      </c>
      <c r="C1345">
        <v>1987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1.859190511</v>
      </c>
      <c r="M1345">
        <v>0</v>
      </c>
      <c r="N1345">
        <v>66449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35">
      <c r="A1346" t="s">
        <v>112</v>
      </c>
      <c r="B1346" t="s">
        <v>113</v>
      </c>
      <c r="C1346">
        <v>1988</v>
      </c>
      <c r="D1346">
        <v>14.9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2.1630753070000002</v>
      </c>
      <c r="M1346">
        <v>0</v>
      </c>
      <c r="N1346">
        <v>67902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35">
      <c r="A1347" t="s">
        <v>112</v>
      </c>
      <c r="B1347" t="s">
        <v>113</v>
      </c>
      <c r="C1347">
        <v>1989</v>
      </c>
      <c r="D1347">
        <v>14.6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1.9874238900000001</v>
      </c>
      <c r="M1347">
        <v>0</v>
      </c>
      <c r="N1347">
        <v>69265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35">
      <c r="A1348" t="s">
        <v>112</v>
      </c>
      <c r="B1348" t="s">
        <v>113</v>
      </c>
      <c r="C1348">
        <v>1990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1.5002753150000001</v>
      </c>
      <c r="M1348">
        <v>0</v>
      </c>
      <c r="N1348">
        <v>70312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35">
      <c r="A1349" t="s">
        <v>112</v>
      </c>
      <c r="B1349" t="s">
        <v>113</v>
      </c>
      <c r="C1349">
        <v>1991</v>
      </c>
      <c r="D1349">
        <v>14.1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0.92161331800000001</v>
      </c>
      <c r="M1349">
        <v>0</v>
      </c>
      <c r="N1349">
        <v>70963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3.2999999519999998</v>
      </c>
      <c r="Y1349">
        <v>4.6999998090000004</v>
      </c>
      <c r="Z1349">
        <v>4.0999999049999998</v>
      </c>
      <c r="AA1349">
        <v>5.9000000950000002</v>
      </c>
      <c r="AB1349">
        <v>9</v>
      </c>
      <c r="AC1349">
        <v>7.5999999049999998</v>
      </c>
    </row>
    <row r="1350" spans="1:29" x14ac:dyDescent="0.35">
      <c r="A1350" t="s">
        <v>112</v>
      </c>
      <c r="B1350" t="s">
        <v>113</v>
      </c>
      <c r="C1350">
        <v>1992</v>
      </c>
      <c r="D1350">
        <v>13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0.48218609099999998</v>
      </c>
      <c r="M1350">
        <v>0</v>
      </c>
      <c r="N1350">
        <v>71306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35">
      <c r="A1351" t="s">
        <v>112</v>
      </c>
      <c r="B1351" t="s">
        <v>113</v>
      </c>
      <c r="C1351">
        <v>1993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0.25211509799999998</v>
      </c>
      <c r="M1351">
        <v>0</v>
      </c>
      <c r="N1351">
        <v>71486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35">
      <c r="A1352" t="s">
        <v>112</v>
      </c>
      <c r="B1352" t="s">
        <v>113</v>
      </c>
      <c r="C1352">
        <v>1994</v>
      </c>
      <c r="D1352">
        <v>12.4</v>
      </c>
      <c r="E1352">
        <v>76.529268290000005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0.33516775799999998</v>
      </c>
      <c r="M1352">
        <v>0</v>
      </c>
      <c r="N1352">
        <v>71726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35">
      <c r="A1353" t="s">
        <v>112</v>
      </c>
      <c r="B1353" t="s">
        <v>113</v>
      </c>
      <c r="C1353">
        <v>1995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0.63235494599999997</v>
      </c>
      <c r="M1353">
        <v>0</v>
      </c>
      <c r="N1353">
        <v>72181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35">
      <c r="A1354" t="s">
        <v>112</v>
      </c>
      <c r="B1354" t="s">
        <v>113</v>
      </c>
      <c r="C1354">
        <v>1996</v>
      </c>
      <c r="D1354">
        <v>13.2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0.98980681299999995</v>
      </c>
      <c r="M1354">
        <v>0</v>
      </c>
      <c r="N1354">
        <v>72899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2.5999999049999998</v>
      </c>
      <c r="Y1354">
        <v>4.3000001909999996</v>
      </c>
      <c r="Z1354">
        <v>3.5</v>
      </c>
      <c r="AA1354">
        <v>5.3000001909999996</v>
      </c>
      <c r="AB1354">
        <v>9.6000003809999992</v>
      </c>
      <c r="AC1354">
        <v>7.5999999049999998</v>
      </c>
    </row>
    <row r="1355" spans="1:29" x14ac:dyDescent="0.35">
      <c r="A1355" t="s">
        <v>112</v>
      </c>
      <c r="B1355" t="s">
        <v>113</v>
      </c>
      <c r="C1355">
        <v>1997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1.2514135879999999</v>
      </c>
      <c r="M1355">
        <v>0</v>
      </c>
      <c r="N1355">
        <v>73817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35">
      <c r="A1356" t="s">
        <v>112</v>
      </c>
      <c r="B1356" t="s">
        <v>113</v>
      </c>
      <c r="C1356">
        <v>1998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1.3937132839999999</v>
      </c>
      <c r="M1356">
        <v>0</v>
      </c>
      <c r="N1356">
        <v>74853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35">
      <c r="A1357" t="s">
        <v>112</v>
      </c>
      <c r="B1357" t="s">
        <v>113</v>
      </c>
      <c r="C1357">
        <v>1999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1.3613776049999999</v>
      </c>
      <c r="M1357">
        <v>0</v>
      </c>
      <c r="N1357">
        <v>75879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5">
      <c r="A1358" t="s">
        <v>112</v>
      </c>
      <c r="B1358" t="s">
        <v>113</v>
      </c>
      <c r="C1358">
        <v>2000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1.2142795829999999</v>
      </c>
      <c r="M1358">
        <v>0</v>
      </c>
      <c r="N1358">
        <v>76806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35">
      <c r="A1359" t="s">
        <v>112</v>
      </c>
      <c r="B1359" t="s">
        <v>113</v>
      </c>
      <c r="C1359">
        <v>2001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1.0387752560000001</v>
      </c>
      <c r="M1359">
        <v>0</v>
      </c>
      <c r="N1359">
        <v>77608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1.5</v>
      </c>
      <c r="Y1359">
        <v>1.7000000479999999</v>
      </c>
      <c r="Z1359">
        <v>1.6000000240000001</v>
      </c>
      <c r="AA1359">
        <v>3</v>
      </c>
      <c r="AB1359">
        <v>4.9000000950000002</v>
      </c>
      <c r="AC1359">
        <v>4</v>
      </c>
    </row>
    <row r="1360" spans="1:29" x14ac:dyDescent="0.35">
      <c r="A1360" t="s">
        <v>112</v>
      </c>
      <c r="B1360" t="s">
        <v>113</v>
      </c>
      <c r="C1360">
        <v>2002</v>
      </c>
      <c r="D1360">
        <v>11.5</v>
      </c>
      <c r="E1360">
        <v>77.965853659999993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0.91069469800000002</v>
      </c>
      <c r="M1360">
        <v>0</v>
      </c>
      <c r="N1360">
        <v>78318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35">
      <c r="A1361" t="s">
        <v>112</v>
      </c>
      <c r="B1361" t="s">
        <v>113</v>
      </c>
      <c r="C1361">
        <v>2003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0.83538850499999995</v>
      </c>
      <c r="M1361">
        <v>0</v>
      </c>
      <c r="N1361">
        <v>78975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35">
      <c r="A1362" t="s">
        <v>112</v>
      </c>
      <c r="B1362" t="s">
        <v>113</v>
      </c>
      <c r="C1362">
        <v>2004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0.83349052300000004</v>
      </c>
      <c r="M1362">
        <v>0</v>
      </c>
      <c r="N1362">
        <v>79636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35">
      <c r="A1363" t="s">
        <v>112</v>
      </c>
      <c r="B1363" t="s">
        <v>113</v>
      </c>
      <c r="C1363">
        <v>2005</v>
      </c>
      <c r="D1363">
        <v>9.8000000000000007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0.88636105799999998</v>
      </c>
      <c r="M1363">
        <v>0</v>
      </c>
      <c r="N1363">
        <v>80345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35">
      <c r="A1364" t="s">
        <v>112</v>
      </c>
      <c r="B1364" t="s">
        <v>113</v>
      </c>
      <c r="C1364">
        <v>2006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0.94763955899999996</v>
      </c>
      <c r="M1364">
        <v>0</v>
      </c>
      <c r="N1364">
        <v>81110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</v>
      </c>
      <c r="Y1364">
        <v>2.7999999519999998</v>
      </c>
      <c r="Z1364">
        <v>2.4000000950000002</v>
      </c>
      <c r="AA1364">
        <v>5.0999999049999998</v>
      </c>
      <c r="AB1364">
        <v>9.5</v>
      </c>
      <c r="AC1364">
        <v>7.1999998090000004</v>
      </c>
    </row>
    <row r="1365" spans="1:29" x14ac:dyDescent="0.35">
      <c r="A1365" t="s">
        <v>112</v>
      </c>
      <c r="B1365" t="s">
        <v>113</v>
      </c>
      <c r="C1365">
        <v>2007</v>
      </c>
      <c r="D1365">
        <v>9.8000000000000007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0.986365834</v>
      </c>
      <c r="M1365">
        <v>0</v>
      </c>
      <c r="N1365">
        <v>81914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35">
      <c r="A1366" t="s">
        <v>112</v>
      </c>
      <c r="B1366" t="s">
        <v>113</v>
      </c>
      <c r="C1366">
        <v>2008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0.99969858</v>
      </c>
      <c r="M1366">
        <v>0</v>
      </c>
      <c r="N1366">
        <v>82737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35">
      <c r="A1367" t="s">
        <v>112</v>
      </c>
      <c r="B1367" t="s">
        <v>113</v>
      </c>
      <c r="C1367">
        <v>2009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0.97544147800000003</v>
      </c>
      <c r="M1367">
        <v>0</v>
      </c>
      <c r="N1367">
        <v>83548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35">
      <c r="A1368" t="s">
        <v>112</v>
      </c>
      <c r="B1368" t="s">
        <v>113</v>
      </c>
      <c r="C1368">
        <v>2010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0.92807814300000002</v>
      </c>
      <c r="M1368">
        <v>0</v>
      </c>
      <c r="N1368">
        <v>84327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35">
      <c r="A1369" t="s">
        <v>112</v>
      </c>
      <c r="B1369" t="s">
        <v>113</v>
      </c>
      <c r="C1369">
        <v>2011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0.87605934699999999</v>
      </c>
      <c r="M1369">
        <v>0</v>
      </c>
      <c r="N1369">
        <v>85069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2.7999999519999998</v>
      </c>
      <c r="Y1369">
        <v>3.7999999519999998</v>
      </c>
      <c r="Z1369">
        <v>3.2999999519999998</v>
      </c>
      <c r="AA1369">
        <v>8.1999998089999995</v>
      </c>
      <c r="AB1369">
        <v>11.80000019</v>
      </c>
      <c r="AC1369">
        <v>10.100000380000001</v>
      </c>
    </row>
    <row r="1370" spans="1:29" x14ac:dyDescent="0.35">
      <c r="A1370" t="s">
        <v>112</v>
      </c>
      <c r="B1370" t="s">
        <v>113</v>
      </c>
      <c r="C1370">
        <v>2012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0.83115293999999995</v>
      </c>
      <c r="M1370">
        <v>0</v>
      </c>
      <c r="N1370">
        <v>85779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35">
      <c r="A1371" t="s">
        <v>112</v>
      </c>
      <c r="B1371" t="s">
        <v>113</v>
      </c>
      <c r="C1371">
        <v>2013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0.79307897599999999</v>
      </c>
      <c r="M1371">
        <v>0</v>
      </c>
      <c r="N1371">
        <v>86462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1.7000000479999999</v>
      </c>
      <c r="Y1371">
        <v>3.4000000950000002</v>
      </c>
      <c r="Z1371">
        <v>2.5999999049999998</v>
      </c>
      <c r="AA1371">
        <v>0</v>
      </c>
      <c r="AB1371">
        <v>0</v>
      </c>
      <c r="AC1371">
        <v>0</v>
      </c>
    </row>
    <row r="1372" spans="1:29" x14ac:dyDescent="0.35">
      <c r="A1372" t="s">
        <v>112</v>
      </c>
      <c r="B1372" t="s">
        <v>113</v>
      </c>
      <c r="C1372">
        <v>2014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0.76618132800000005</v>
      </c>
      <c r="M1372">
        <v>0</v>
      </c>
      <c r="N1372">
        <v>87127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35">
      <c r="A1373" t="s">
        <v>112</v>
      </c>
      <c r="B1373" t="s">
        <v>113</v>
      </c>
      <c r="C1373">
        <v>2015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0.74668599199999997</v>
      </c>
      <c r="M1373">
        <v>0</v>
      </c>
      <c r="N1373">
        <v>87780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35">
      <c r="A1374" t="s">
        <v>50</v>
      </c>
      <c r="B1374" t="s">
        <v>111</v>
      </c>
      <c r="C1374">
        <v>1967</v>
      </c>
      <c r="D1374">
        <v>10.8</v>
      </c>
      <c r="E1374">
        <v>70.743512199999998</v>
      </c>
      <c r="F1374">
        <v>0</v>
      </c>
      <c r="G1374">
        <v>0</v>
      </c>
      <c r="H1374">
        <v>0</v>
      </c>
      <c r="I1374">
        <v>30.756446270000001</v>
      </c>
      <c r="J1374">
        <v>58.101970960000003</v>
      </c>
      <c r="K1374">
        <v>11.141582769999999</v>
      </c>
      <c r="L1374">
        <v>0.47140169300000001</v>
      </c>
      <c r="M1374">
        <v>49.77774848</v>
      </c>
      <c r="N1374">
        <v>2902450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35">
      <c r="A1375" t="s">
        <v>50</v>
      </c>
      <c r="B1375" t="s">
        <v>111</v>
      </c>
      <c r="C1375">
        <v>1968</v>
      </c>
      <c r="D1375">
        <v>11.4</v>
      </c>
      <c r="E1375">
        <v>70.833073170000006</v>
      </c>
      <c r="F1375">
        <v>0</v>
      </c>
      <c r="G1375">
        <v>0</v>
      </c>
      <c r="H1375">
        <v>0</v>
      </c>
      <c r="I1375">
        <v>30.629523450000001</v>
      </c>
      <c r="J1375">
        <v>58.227924989999998</v>
      </c>
      <c r="K1375">
        <v>11.142551559999999</v>
      </c>
      <c r="L1375">
        <v>0.45032733400000002</v>
      </c>
      <c r="M1375">
        <v>49.785214430000003</v>
      </c>
      <c r="N1375">
        <v>2915550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35">
      <c r="A1376" t="s">
        <v>50</v>
      </c>
      <c r="B1376" t="s">
        <v>111</v>
      </c>
      <c r="C1376">
        <v>1969</v>
      </c>
      <c r="D1376">
        <v>11.5</v>
      </c>
      <c r="E1376">
        <v>70.91512195</v>
      </c>
      <c r="F1376">
        <v>0</v>
      </c>
      <c r="G1376">
        <v>0</v>
      </c>
      <c r="H1376">
        <v>0</v>
      </c>
      <c r="I1376">
        <v>30.605394459999999</v>
      </c>
      <c r="J1376">
        <v>58.285782419999997</v>
      </c>
      <c r="K1376">
        <v>11.10882312</v>
      </c>
      <c r="L1376">
        <v>0.58479698800000002</v>
      </c>
      <c r="M1376">
        <v>49.789832609999998</v>
      </c>
      <c r="N1376">
        <v>2932650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35">
      <c r="A1377" t="s">
        <v>50</v>
      </c>
      <c r="B1377" t="s">
        <v>111</v>
      </c>
      <c r="C1377">
        <v>1970</v>
      </c>
      <c r="D1377">
        <v>11.4</v>
      </c>
      <c r="E1377">
        <v>70.996219510000003</v>
      </c>
      <c r="F1377">
        <v>0</v>
      </c>
      <c r="G1377">
        <v>0</v>
      </c>
      <c r="H1377">
        <v>0</v>
      </c>
      <c r="I1377">
        <v>30.735147869999999</v>
      </c>
      <c r="J1377">
        <v>58.231340199999998</v>
      </c>
      <c r="K1377">
        <v>11.03351192</v>
      </c>
      <c r="L1377">
        <v>0.83533313099999995</v>
      </c>
      <c r="M1377">
        <v>49.78999701</v>
      </c>
      <c r="N1377">
        <v>2957250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35">
      <c r="A1378" t="s">
        <v>50</v>
      </c>
      <c r="B1378" t="s">
        <v>111</v>
      </c>
      <c r="C1378">
        <v>1971</v>
      </c>
      <c r="D1378">
        <v>10.7</v>
      </c>
      <c r="E1378">
        <v>71.081365849999997</v>
      </c>
      <c r="F1378">
        <v>0</v>
      </c>
      <c r="G1378">
        <v>0</v>
      </c>
      <c r="H1378">
        <v>0</v>
      </c>
      <c r="I1378">
        <v>30.592243280000002</v>
      </c>
      <c r="J1378">
        <v>58.428126390000003</v>
      </c>
      <c r="K1378">
        <v>10.979630330000001</v>
      </c>
      <c r="L1378">
        <v>1.169898876</v>
      </c>
      <c r="M1378">
        <v>49.786162670000003</v>
      </c>
      <c r="N1378">
        <v>2992050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35">
      <c r="A1379" t="s">
        <v>50</v>
      </c>
      <c r="B1379" t="s">
        <v>111</v>
      </c>
      <c r="C1379">
        <v>1972</v>
      </c>
      <c r="D1379">
        <v>11.3</v>
      </c>
      <c r="E1379">
        <v>71.174585370000003</v>
      </c>
      <c r="F1379">
        <v>0</v>
      </c>
      <c r="G1379">
        <v>0</v>
      </c>
      <c r="H1379">
        <v>0</v>
      </c>
      <c r="I1379">
        <v>30.701612990000001</v>
      </c>
      <c r="J1379">
        <v>58.426648980000003</v>
      </c>
      <c r="K1379">
        <v>10.871738029999999</v>
      </c>
      <c r="L1379">
        <v>1.4862022800000001</v>
      </c>
      <c r="M1379">
        <v>49.779920189999999</v>
      </c>
      <c r="N1379">
        <v>3036850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35">
      <c r="A1380" t="s">
        <v>50</v>
      </c>
      <c r="B1380" t="s">
        <v>111</v>
      </c>
      <c r="C1380">
        <v>1973</v>
      </c>
      <c r="D1380">
        <v>11.1</v>
      </c>
      <c r="E1380">
        <v>71.280878049999998</v>
      </c>
      <c r="F1380">
        <v>0</v>
      </c>
      <c r="G1380">
        <v>0</v>
      </c>
      <c r="H1380">
        <v>0</v>
      </c>
      <c r="I1380">
        <v>30.922158079999999</v>
      </c>
      <c r="J1380">
        <v>58.333184340000003</v>
      </c>
      <c r="K1380">
        <v>10.74465758</v>
      </c>
      <c r="L1380">
        <v>1.6038757610000001</v>
      </c>
      <c r="M1380">
        <v>49.772143110000002</v>
      </c>
      <c r="N1380">
        <v>3085950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 spans="1:29" x14ac:dyDescent="0.35">
      <c r="A1381" t="s">
        <v>50</v>
      </c>
      <c r="B1381" t="s">
        <v>111</v>
      </c>
      <c r="C1381">
        <v>1974</v>
      </c>
      <c r="D1381">
        <v>11.1</v>
      </c>
      <c r="E1381">
        <v>71.403292680000007</v>
      </c>
      <c r="F1381">
        <v>0</v>
      </c>
      <c r="G1381">
        <v>0</v>
      </c>
      <c r="H1381">
        <v>0</v>
      </c>
      <c r="I1381">
        <v>31.06131714</v>
      </c>
      <c r="J1381">
        <v>58.295684139999999</v>
      </c>
      <c r="K1381">
        <v>10.64299872</v>
      </c>
      <c r="L1381">
        <v>1.6566752849999999</v>
      </c>
      <c r="M1381">
        <v>49.763906650000003</v>
      </c>
      <c r="N1381">
        <v>3137500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35">
      <c r="A1382" t="s">
        <v>50</v>
      </c>
      <c r="B1382" t="s">
        <v>111</v>
      </c>
      <c r="C1382">
        <v>1975</v>
      </c>
      <c r="D1382">
        <v>10.4</v>
      </c>
      <c r="E1382">
        <v>71.546292679999993</v>
      </c>
      <c r="F1382">
        <v>0</v>
      </c>
      <c r="G1382">
        <v>0</v>
      </c>
      <c r="H1382">
        <v>0</v>
      </c>
      <c r="I1382">
        <v>31.03701736</v>
      </c>
      <c r="J1382">
        <v>58.37849224</v>
      </c>
      <c r="K1382">
        <v>10.5844904</v>
      </c>
      <c r="L1382">
        <v>1.6453536559999999</v>
      </c>
      <c r="M1382">
        <v>49.756335270000001</v>
      </c>
      <c r="N1382">
        <v>3189550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35">
      <c r="A1383" t="s">
        <v>50</v>
      </c>
      <c r="B1383" t="s">
        <v>111</v>
      </c>
      <c r="C1383">
        <v>1976</v>
      </c>
      <c r="D1383">
        <v>10.5</v>
      </c>
      <c r="E1383">
        <v>71.71287805</v>
      </c>
      <c r="F1383">
        <v>0</v>
      </c>
      <c r="G1383">
        <v>0</v>
      </c>
      <c r="H1383">
        <v>0</v>
      </c>
      <c r="I1383">
        <v>31.183033080000001</v>
      </c>
      <c r="J1383">
        <v>58.248481130000002</v>
      </c>
      <c r="K1383">
        <v>10.56848578</v>
      </c>
      <c r="L1383">
        <v>1.509145575</v>
      </c>
      <c r="M1383">
        <v>49.749161530000002</v>
      </c>
      <c r="N1383">
        <v>3238050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35">
      <c r="A1384" t="s">
        <v>50</v>
      </c>
      <c r="B1384" t="s">
        <v>111</v>
      </c>
      <c r="C1384">
        <v>1977</v>
      </c>
      <c r="D1384">
        <v>10.199999999999999</v>
      </c>
      <c r="E1384">
        <v>71.900048780000006</v>
      </c>
      <c r="F1384">
        <v>0</v>
      </c>
      <c r="G1384">
        <v>0</v>
      </c>
      <c r="H1384">
        <v>0</v>
      </c>
      <c r="I1384">
        <v>31.06177113</v>
      </c>
      <c r="J1384">
        <v>58.341931250000002</v>
      </c>
      <c r="K1384">
        <v>10.59629763</v>
      </c>
      <c r="L1384">
        <v>1.35426325</v>
      </c>
      <c r="M1384">
        <v>49.743188080000003</v>
      </c>
      <c r="N1384">
        <v>3282200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35">
      <c r="A1385" t="s">
        <v>50</v>
      </c>
      <c r="B1385" t="s">
        <v>111</v>
      </c>
      <c r="C1385">
        <v>1978</v>
      </c>
      <c r="D1385">
        <v>10.199999999999999</v>
      </c>
      <c r="E1385">
        <v>72.104756100000003</v>
      </c>
      <c r="F1385">
        <v>0</v>
      </c>
      <c r="G1385">
        <v>0</v>
      </c>
      <c r="H1385">
        <v>0</v>
      </c>
      <c r="I1385">
        <v>30.791235449999999</v>
      </c>
      <c r="J1385">
        <v>58.571061110000002</v>
      </c>
      <c r="K1385">
        <v>10.637703439999999</v>
      </c>
      <c r="L1385">
        <v>1.4188067929999999</v>
      </c>
      <c r="M1385">
        <v>49.741503139999999</v>
      </c>
      <c r="N1385">
        <v>3329100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35">
      <c r="A1386" t="s">
        <v>50</v>
      </c>
      <c r="B1386" t="s">
        <v>111</v>
      </c>
      <c r="C1386">
        <v>1979</v>
      </c>
      <c r="D1386">
        <v>10</v>
      </c>
      <c r="E1386">
        <v>72.32302439</v>
      </c>
      <c r="F1386">
        <v>0</v>
      </c>
      <c r="G1386">
        <v>0</v>
      </c>
      <c r="H1386">
        <v>0</v>
      </c>
      <c r="I1386">
        <v>30.548210619999999</v>
      </c>
      <c r="J1386">
        <v>58.802380999999997</v>
      </c>
      <c r="K1386">
        <v>10.649408380000001</v>
      </c>
      <c r="L1386">
        <v>1.3322888159999999</v>
      </c>
      <c r="M1386">
        <v>49.747891119999998</v>
      </c>
      <c r="N1386">
        <v>3373750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35">
      <c r="A1387" t="s">
        <v>50</v>
      </c>
      <c r="B1387" t="s">
        <v>111</v>
      </c>
      <c r="C1387">
        <v>1980</v>
      </c>
      <c r="D1387">
        <v>9.8000000000000007</v>
      </c>
      <c r="E1387">
        <v>72.549365850000001</v>
      </c>
      <c r="F1387">
        <v>0</v>
      </c>
      <c r="G1387">
        <v>0</v>
      </c>
      <c r="H1387">
        <v>0</v>
      </c>
      <c r="I1387">
        <v>30.406187209999999</v>
      </c>
      <c r="J1387">
        <v>58.982075020000003</v>
      </c>
      <c r="K1387">
        <v>10.61173777</v>
      </c>
      <c r="L1387">
        <v>1.1508183380000001</v>
      </c>
      <c r="M1387">
        <v>49.764651229999998</v>
      </c>
      <c r="N1387">
        <v>3412800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35">
      <c r="A1388" t="s">
        <v>50</v>
      </c>
      <c r="B1388" t="s">
        <v>111</v>
      </c>
      <c r="C1388">
        <v>1981</v>
      </c>
      <c r="D1388">
        <v>9.5</v>
      </c>
      <c r="E1388">
        <v>72.777780489999998</v>
      </c>
      <c r="F1388">
        <v>0</v>
      </c>
      <c r="G1388">
        <v>0</v>
      </c>
      <c r="H1388">
        <v>0</v>
      </c>
      <c r="I1388">
        <v>30.244049669999999</v>
      </c>
      <c r="J1388">
        <v>59.085313890000002</v>
      </c>
      <c r="K1388">
        <v>10.670636439999999</v>
      </c>
      <c r="L1388">
        <v>1.171034967</v>
      </c>
      <c r="M1388">
        <v>49.792469279999999</v>
      </c>
      <c r="N1388">
        <v>3453000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8.1999998089999995</v>
      </c>
      <c r="Y1388">
        <v>11.399999619999999</v>
      </c>
      <c r="Z1388">
        <v>10.5</v>
      </c>
      <c r="AA1388">
        <v>0</v>
      </c>
      <c r="AB1388">
        <v>0</v>
      </c>
      <c r="AC1388">
        <v>0</v>
      </c>
    </row>
    <row r="1389" spans="1:29" x14ac:dyDescent="0.35">
      <c r="A1389" t="s">
        <v>50</v>
      </c>
      <c r="B1389" t="s">
        <v>111</v>
      </c>
      <c r="C1389">
        <v>1982</v>
      </c>
      <c r="D1389">
        <v>9.3000000000000007</v>
      </c>
      <c r="E1389">
        <v>73.003780489999997</v>
      </c>
      <c r="F1389">
        <v>0</v>
      </c>
      <c r="G1389">
        <v>0</v>
      </c>
      <c r="H1389">
        <v>0</v>
      </c>
      <c r="I1389">
        <v>30.22295416</v>
      </c>
      <c r="J1389">
        <v>59.09694726</v>
      </c>
      <c r="K1389">
        <v>10.680098579999999</v>
      </c>
      <c r="L1389">
        <v>0.94541547000000004</v>
      </c>
      <c r="M1389">
        <v>49.829901810000003</v>
      </c>
      <c r="N1389">
        <v>3485800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35">
      <c r="A1390" t="s">
        <v>50</v>
      </c>
      <c r="B1390" t="s">
        <v>111</v>
      </c>
      <c r="C1390">
        <v>1983</v>
      </c>
      <c r="D1390">
        <v>9.4</v>
      </c>
      <c r="E1390">
        <v>73.222390239999996</v>
      </c>
      <c r="F1390">
        <v>35.900001529999997</v>
      </c>
      <c r="G1390">
        <v>25.200000760000002</v>
      </c>
      <c r="H1390">
        <v>41.400001529999997</v>
      </c>
      <c r="I1390">
        <v>30.250899230000002</v>
      </c>
      <c r="J1390">
        <v>59.087868030000003</v>
      </c>
      <c r="K1390">
        <v>10.66123275</v>
      </c>
      <c r="L1390">
        <v>0.70893899299999996</v>
      </c>
      <c r="M1390">
        <v>49.874556060000003</v>
      </c>
      <c r="N1390">
        <v>3510600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15.899999619999999</v>
      </c>
      <c r="Y1390">
        <v>14.30000019</v>
      </c>
      <c r="Z1390">
        <v>14.80000019</v>
      </c>
      <c r="AA1390">
        <v>18.799999239999998</v>
      </c>
      <c r="AB1390">
        <v>23.299999239999998</v>
      </c>
      <c r="AC1390">
        <v>21.299999239999998</v>
      </c>
    </row>
    <row r="1391" spans="1:29" x14ac:dyDescent="0.35">
      <c r="A1391" t="s">
        <v>50</v>
      </c>
      <c r="B1391" t="s">
        <v>111</v>
      </c>
      <c r="C1391">
        <v>1984</v>
      </c>
      <c r="D1391">
        <v>9.1</v>
      </c>
      <c r="E1391">
        <v>73.434585369999994</v>
      </c>
      <c r="F1391">
        <v>44.799999239999998</v>
      </c>
      <c r="G1391">
        <v>32.099998470000003</v>
      </c>
      <c r="H1391">
        <v>51.099998470000003</v>
      </c>
      <c r="I1391">
        <v>30.182171239999999</v>
      </c>
      <c r="J1391">
        <v>59.172035520000001</v>
      </c>
      <c r="K1391">
        <v>10.64579324</v>
      </c>
      <c r="L1391">
        <v>0.61970747100000001</v>
      </c>
      <c r="M1391">
        <v>49.923107440000003</v>
      </c>
      <c r="N1391">
        <v>3532423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17.399999619999999</v>
      </c>
      <c r="Y1391">
        <v>16</v>
      </c>
      <c r="Z1391">
        <v>16.399999619999999</v>
      </c>
      <c r="AA1391">
        <v>20.100000380000001</v>
      </c>
      <c r="AB1391">
        <v>26.100000380000001</v>
      </c>
      <c r="AC1391">
        <v>23.399999619999999</v>
      </c>
    </row>
    <row r="1392" spans="1:29" x14ac:dyDescent="0.35">
      <c r="A1392" t="s">
        <v>50</v>
      </c>
      <c r="B1392" t="s">
        <v>111</v>
      </c>
      <c r="C1392">
        <v>1985</v>
      </c>
      <c r="D1392">
        <v>9.4</v>
      </c>
      <c r="E1392">
        <v>73.640902440000005</v>
      </c>
      <c r="F1392">
        <v>62.400001529999997</v>
      </c>
      <c r="G1392">
        <v>54.5</v>
      </c>
      <c r="H1392">
        <v>66.5</v>
      </c>
      <c r="I1392">
        <v>29.945045610000001</v>
      </c>
      <c r="J1392">
        <v>59.406582450000002</v>
      </c>
      <c r="K1392">
        <v>10.648371940000001</v>
      </c>
      <c r="L1392">
        <v>0.160073466</v>
      </c>
      <c r="M1392">
        <v>49.972965189999996</v>
      </c>
      <c r="N1392">
        <v>3538082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19.200000760000002</v>
      </c>
      <c r="Y1392">
        <v>17.299999239999998</v>
      </c>
      <c r="Z1392">
        <v>17.899999619999999</v>
      </c>
      <c r="AA1392">
        <v>23.399999619999999</v>
      </c>
      <c r="AB1392">
        <v>26.299999239999998</v>
      </c>
      <c r="AC1392">
        <v>25</v>
      </c>
    </row>
    <row r="1393" spans="1:29" x14ac:dyDescent="0.35">
      <c r="A1393" t="s">
        <v>50</v>
      </c>
      <c r="B1393" t="s">
        <v>111</v>
      </c>
      <c r="C1393">
        <v>1986</v>
      </c>
      <c r="D1393">
        <v>9.5</v>
      </c>
      <c r="E1393">
        <v>73.848804880000003</v>
      </c>
      <c r="F1393">
        <v>63.200000760000002</v>
      </c>
      <c r="G1393">
        <v>55.5</v>
      </c>
      <c r="H1393">
        <v>67.199996949999999</v>
      </c>
      <c r="I1393">
        <v>29.66074059</v>
      </c>
      <c r="J1393">
        <v>59.601489149999999</v>
      </c>
      <c r="K1393">
        <v>10.73777026</v>
      </c>
      <c r="L1393">
        <v>4.5438027999999998E-2</v>
      </c>
      <c r="M1393">
        <v>50.023651790000002</v>
      </c>
      <c r="N1393">
        <v>3539690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19.5</v>
      </c>
      <c r="Y1393">
        <v>17.299999239999998</v>
      </c>
      <c r="Z1393">
        <v>18</v>
      </c>
      <c r="AA1393">
        <v>22.600000380000001</v>
      </c>
      <c r="AB1393">
        <v>29.100000380000001</v>
      </c>
      <c r="AC1393">
        <v>26.200000760000002</v>
      </c>
    </row>
    <row r="1394" spans="1:29" x14ac:dyDescent="0.35">
      <c r="A1394" t="s">
        <v>50</v>
      </c>
      <c r="B1394" t="s">
        <v>111</v>
      </c>
      <c r="C1394">
        <v>1987</v>
      </c>
      <c r="D1394">
        <v>8.9</v>
      </c>
      <c r="E1394">
        <v>74.063317069999997</v>
      </c>
      <c r="F1394">
        <v>64</v>
      </c>
      <c r="G1394">
        <v>56.599998470000003</v>
      </c>
      <c r="H1394">
        <v>67.800003050000001</v>
      </c>
      <c r="I1394">
        <v>29.227128860000001</v>
      </c>
      <c r="J1394">
        <v>59.93167931</v>
      </c>
      <c r="K1394">
        <v>10.84119183</v>
      </c>
      <c r="L1394">
        <v>1.0367602E-2</v>
      </c>
      <c r="M1394">
        <v>50.075089390000002</v>
      </c>
      <c r="N1394">
        <v>3540057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19</v>
      </c>
      <c r="Y1394">
        <v>17.600000380000001</v>
      </c>
      <c r="Z1394">
        <v>18.100000380000001</v>
      </c>
      <c r="AA1394">
        <v>22.799999239999998</v>
      </c>
      <c r="AB1394">
        <v>28.600000380000001</v>
      </c>
      <c r="AC1394">
        <v>26</v>
      </c>
    </row>
    <row r="1395" spans="1:29" x14ac:dyDescent="0.35">
      <c r="A1395" t="s">
        <v>50</v>
      </c>
      <c r="B1395" t="s">
        <v>111</v>
      </c>
      <c r="C1395">
        <v>1988</v>
      </c>
      <c r="D1395">
        <v>9</v>
      </c>
      <c r="E1395">
        <v>74.286439020000003</v>
      </c>
      <c r="F1395">
        <v>63.599998470000003</v>
      </c>
      <c r="G1395">
        <v>55.400001529999997</v>
      </c>
      <c r="H1395">
        <v>67.800003050000001</v>
      </c>
      <c r="I1395">
        <v>28.67040201</v>
      </c>
      <c r="J1395">
        <v>60.385279609999998</v>
      </c>
      <c r="K1395">
        <v>10.94431838</v>
      </c>
      <c r="L1395">
        <v>-0.42768606399999998</v>
      </c>
      <c r="M1395">
        <v>50.125440660000002</v>
      </c>
      <c r="N1395">
        <v>3524949</v>
      </c>
      <c r="O1395">
        <v>73.300003050000001</v>
      </c>
      <c r="P1395">
        <v>61.799999239999998</v>
      </c>
      <c r="Q1395">
        <v>79.5</v>
      </c>
      <c r="R1395">
        <v>20.200000760000002</v>
      </c>
      <c r="S1395">
        <v>29.299999239999998</v>
      </c>
      <c r="T1395">
        <v>15.30000019</v>
      </c>
      <c r="U1395">
        <v>5.6999998090000004</v>
      </c>
      <c r="V1395">
        <v>8.3999996190000008</v>
      </c>
      <c r="W1395">
        <v>4.3000001909999996</v>
      </c>
      <c r="X1395">
        <v>18.399999619999999</v>
      </c>
      <c r="Y1395">
        <v>17</v>
      </c>
      <c r="Z1395">
        <v>17.399999619999999</v>
      </c>
      <c r="AA1395">
        <v>22.799999239999998</v>
      </c>
      <c r="AB1395">
        <v>27.100000380000001</v>
      </c>
      <c r="AC1395">
        <v>25.200000760000002</v>
      </c>
    </row>
    <row r="1396" spans="1:29" x14ac:dyDescent="0.35">
      <c r="A1396" t="s">
        <v>50</v>
      </c>
      <c r="B1396" t="s">
        <v>111</v>
      </c>
      <c r="C1396">
        <v>1989</v>
      </c>
      <c r="D1396">
        <v>9.1</v>
      </c>
      <c r="E1396">
        <v>74.515609760000004</v>
      </c>
      <c r="F1396">
        <v>65</v>
      </c>
      <c r="G1396">
        <v>56.400001529999997</v>
      </c>
      <c r="H1396">
        <v>69.400001529999997</v>
      </c>
      <c r="I1396">
        <v>28.080035250000002</v>
      </c>
      <c r="J1396">
        <v>60.899815269999998</v>
      </c>
      <c r="K1396">
        <v>11.02014949</v>
      </c>
      <c r="L1396">
        <v>-0.39625075199999998</v>
      </c>
      <c r="M1396">
        <v>50.172337249999998</v>
      </c>
      <c r="N1396">
        <v>3511009</v>
      </c>
      <c r="O1396">
        <v>74.800003050000001</v>
      </c>
      <c r="P1396">
        <v>63</v>
      </c>
      <c r="Q1396">
        <v>81</v>
      </c>
      <c r="R1396">
        <v>18.899999619999999</v>
      </c>
      <c r="S1396">
        <v>28.100000380000001</v>
      </c>
      <c r="T1396">
        <v>14</v>
      </c>
      <c r="U1396">
        <v>5.5</v>
      </c>
      <c r="V1396">
        <v>8.5</v>
      </c>
      <c r="W1396">
        <v>3.9000000950000002</v>
      </c>
      <c r="X1396">
        <v>16.5</v>
      </c>
      <c r="Y1396">
        <v>15.899999619999999</v>
      </c>
      <c r="Z1396">
        <v>16.100000380000001</v>
      </c>
      <c r="AA1396">
        <v>19.600000380000001</v>
      </c>
      <c r="AB1396">
        <v>23.700000760000002</v>
      </c>
      <c r="AC1396">
        <v>21.799999239999998</v>
      </c>
    </row>
    <row r="1397" spans="1:29" x14ac:dyDescent="0.35">
      <c r="A1397" t="s">
        <v>50</v>
      </c>
      <c r="B1397" t="s">
        <v>111</v>
      </c>
      <c r="C1397">
        <v>1990</v>
      </c>
      <c r="D1397">
        <v>8.9</v>
      </c>
      <c r="E1397">
        <v>74.741317069999994</v>
      </c>
      <c r="F1397">
        <v>65.400001529999997</v>
      </c>
      <c r="G1397">
        <v>56.200000760000002</v>
      </c>
      <c r="H1397">
        <v>70.5</v>
      </c>
      <c r="I1397">
        <v>27.517256010000001</v>
      </c>
      <c r="J1397">
        <v>61.429578579999998</v>
      </c>
      <c r="K1397">
        <v>11.05316541</v>
      </c>
      <c r="L1397">
        <v>8.4413021000000005E-2</v>
      </c>
      <c r="M1397">
        <v>50.213802229999999</v>
      </c>
      <c r="N1397">
        <v>3513974</v>
      </c>
      <c r="O1397">
        <v>73.5</v>
      </c>
      <c r="P1397">
        <v>62</v>
      </c>
      <c r="Q1397">
        <v>80.300003050000001</v>
      </c>
      <c r="R1397">
        <v>19.5</v>
      </c>
      <c r="S1397">
        <v>28.299999239999998</v>
      </c>
      <c r="T1397">
        <v>14.399999619999999</v>
      </c>
      <c r="U1397">
        <v>6.5999999049999998</v>
      </c>
      <c r="V1397">
        <v>9.5</v>
      </c>
      <c r="W1397">
        <v>4.8000001909999996</v>
      </c>
      <c r="X1397">
        <v>15</v>
      </c>
      <c r="Y1397">
        <v>13.600000380000001</v>
      </c>
      <c r="Z1397">
        <v>14.100000380000001</v>
      </c>
      <c r="AA1397">
        <v>18.200000760000002</v>
      </c>
      <c r="AB1397">
        <v>20.899999619999999</v>
      </c>
      <c r="AC1397">
        <v>19.700000760000002</v>
      </c>
    </row>
    <row r="1398" spans="1:29" x14ac:dyDescent="0.35">
      <c r="A1398" t="s">
        <v>50</v>
      </c>
      <c r="B1398" t="s">
        <v>111</v>
      </c>
      <c r="C1398">
        <v>1991</v>
      </c>
      <c r="D1398">
        <v>8.9</v>
      </c>
      <c r="E1398">
        <v>74.950536589999999</v>
      </c>
      <c r="F1398">
        <v>60.599998470000003</v>
      </c>
      <c r="G1398">
        <v>52.700000760000002</v>
      </c>
      <c r="H1398">
        <v>65.099998470000003</v>
      </c>
      <c r="I1398">
        <v>26.770630839999999</v>
      </c>
      <c r="J1398">
        <v>62.17417244</v>
      </c>
      <c r="K1398">
        <v>11.055196710000001</v>
      </c>
      <c r="L1398">
        <v>0.57492778099999997</v>
      </c>
      <c r="M1398">
        <v>50.24836561</v>
      </c>
      <c r="N1398">
        <v>3534235</v>
      </c>
      <c r="O1398">
        <v>70.699996949999999</v>
      </c>
      <c r="P1398">
        <v>61</v>
      </c>
      <c r="Q1398">
        <v>76.5</v>
      </c>
      <c r="R1398">
        <v>21.399999619999999</v>
      </c>
      <c r="S1398">
        <v>29.100000380000001</v>
      </c>
      <c r="T1398">
        <v>16.899999619999999</v>
      </c>
      <c r="U1398">
        <v>7.0999999049999998</v>
      </c>
      <c r="V1398">
        <v>9.6000003809999992</v>
      </c>
      <c r="W1398">
        <v>5.5999999049999998</v>
      </c>
      <c r="X1398">
        <v>16.600000380000001</v>
      </c>
      <c r="Y1398">
        <v>15.30000019</v>
      </c>
      <c r="Z1398">
        <v>15.80000019</v>
      </c>
      <c r="AA1398">
        <v>21.100000380000001</v>
      </c>
      <c r="AB1398">
        <v>24.700000760000002</v>
      </c>
      <c r="AC1398">
        <v>23.100000380000001</v>
      </c>
    </row>
    <row r="1399" spans="1:29" x14ac:dyDescent="0.35">
      <c r="A1399" t="s">
        <v>50</v>
      </c>
      <c r="B1399" t="s">
        <v>111</v>
      </c>
      <c r="C1399">
        <v>1992</v>
      </c>
      <c r="D1399">
        <v>8.6999999999999993</v>
      </c>
      <c r="E1399">
        <v>75.136243899999997</v>
      </c>
      <c r="F1399">
        <v>57.5</v>
      </c>
      <c r="G1399">
        <v>49.900001529999997</v>
      </c>
      <c r="H1399">
        <v>61.799999239999998</v>
      </c>
      <c r="I1399">
        <v>26.109623259999999</v>
      </c>
      <c r="J1399">
        <v>62.876352959999998</v>
      </c>
      <c r="K1399">
        <v>11.01402379</v>
      </c>
      <c r="L1399">
        <v>0.68225677799999995</v>
      </c>
      <c r="M1399">
        <v>50.275601829999999</v>
      </c>
      <c r="N1399">
        <v>3558430</v>
      </c>
      <c r="O1399">
        <v>68.800003050000001</v>
      </c>
      <c r="P1399">
        <v>55.799999239999998</v>
      </c>
      <c r="Q1399">
        <v>76.199996949999999</v>
      </c>
      <c r="R1399">
        <v>22.799999239999998</v>
      </c>
      <c r="S1399">
        <v>32.700000760000002</v>
      </c>
      <c r="T1399">
        <v>17.299999239999998</v>
      </c>
      <c r="U1399">
        <v>8.1999998089999995</v>
      </c>
      <c r="V1399">
        <v>11.19999981</v>
      </c>
      <c r="W1399">
        <v>6.5</v>
      </c>
      <c r="X1399">
        <v>15.30000019</v>
      </c>
      <c r="Y1399">
        <v>14.899999619999999</v>
      </c>
      <c r="Z1399">
        <v>15</v>
      </c>
      <c r="AA1399">
        <v>20.799999239999998</v>
      </c>
      <c r="AB1399">
        <v>24.299999239999998</v>
      </c>
      <c r="AC1399">
        <v>22.700000760000002</v>
      </c>
    </row>
    <row r="1400" spans="1:29" x14ac:dyDescent="0.35">
      <c r="A1400" t="s">
        <v>50</v>
      </c>
      <c r="B1400" t="s">
        <v>111</v>
      </c>
      <c r="C1400">
        <v>1993</v>
      </c>
      <c r="D1400">
        <v>9</v>
      </c>
      <c r="E1400">
        <v>75.296439019999994</v>
      </c>
      <c r="F1400">
        <v>57.799999239999998</v>
      </c>
      <c r="G1400">
        <v>50.900001529999997</v>
      </c>
      <c r="H1400">
        <v>61.900001529999997</v>
      </c>
      <c r="I1400">
        <v>25.495082440000001</v>
      </c>
      <c r="J1400">
        <v>63.556720179999999</v>
      </c>
      <c r="K1400">
        <v>10.94819738</v>
      </c>
      <c r="L1400">
        <v>0.499840487</v>
      </c>
      <c r="M1400">
        <v>50.295808999999998</v>
      </c>
      <c r="N1400">
        <v>3576261</v>
      </c>
      <c r="O1400">
        <v>64.900001529999997</v>
      </c>
      <c r="P1400">
        <v>52.900001529999997</v>
      </c>
      <c r="Q1400">
        <v>71.900001529999997</v>
      </c>
      <c r="R1400">
        <v>24.899999619999999</v>
      </c>
      <c r="S1400">
        <v>33.799999239999998</v>
      </c>
      <c r="T1400">
        <v>19.600000380000001</v>
      </c>
      <c r="U1400">
        <v>10.100000380000001</v>
      </c>
      <c r="V1400">
        <v>13.100000380000001</v>
      </c>
      <c r="W1400">
        <v>8.3999996190000008</v>
      </c>
      <c r="X1400">
        <v>15.80000019</v>
      </c>
      <c r="Y1400">
        <v>15.399999619999999</v>
      </c>
      <c r="Z1400">
        <v>15.600000380000001</v>
      </c>
      <c r="AA1400">
        <v>22.799999239999998</v>
      </c>
      <c r="AB1400">
        <v>26.899999619999999</v>
      </c>
      <c r="AC1400">
        <v>25</v>
      </c>
    </row>
    <row r="1401" spans="1:29" x14ac:dyDescent="0.35">
      <c r="A1401" t="s">
        <v>50</v>
      </c>
      <c r="B1401" t="s">
        <v>111</v>
      </c>
      <c r="C1401">
        <v>1994</v>
      </c>
      <c r="D1401">
        <v>8.6</v>
      </c>
      <c r="E1401">
        <v>75.437634149999994</v>
      </c>
      <c r="F1401">
        <v>62.5</v>
      </c>
      <c r="G1401">
        <v>55.299999239999998</v>
      </c>
      <c r="H1401">
        <v>66.800003050000001</v>
      </c>
      <c r="I1401">
        <v>24.878639440000001</v>
      </c>
      <c r="J1401">
        <v>64.239483010000001</v>
      </c>
      <c r="K1401">
        <v>10.88187756</v>
      </c>
      <c r="L1401">
        <v>0.39418763899999998</v>
      </c>
      <c r="M1401">
        <v>50.309919639999997</v>
      </c>
      <c r="N1401">
        <v>3590386</v>
      </c>
      <c r="O1401">
        <v>63.700000760000002</v>
      </c>
      <c r="P1401">
        <v>51.400001529999997</v>
      </c>
      <c r="Q1401">
        <v>71.199996949999999</v>
      </c>
      <c r="R1401">
        <v>26.399999619999999</v>
      </c>
      <c r="S1401">
        <v>35.900001529999997</v>
      </c>
      <c r="T1401">
        <v>20.700000760000002</v>
      </c>
      <c r="U1401">
        <v>9.8000001910000005</v>
      </c>
      <c r="V1401">
        <v>12.80000019</v>
      </c>
      <c r="W1401">
        <v>8</v>
      </c>
      <c r="X1401">
        <v>14.69999981</v>
      </c>
      <c r="Y1401">
        <v>14.5</v>
      </c>
      <c r="Z1401">
        <v>14.600000380000001</v>
      </c>
      <c r="AA1401">
        <v>20.5</v>
      </c>
      <c r="AB1401">
        <v>25.100000380000001</v>
      </c>
      <c r="AC1401">
        <v>23</v>
      </c>
    </row>
    <row r="1402" spans="1:29" x14ac:dyDescent="0.35">
      <c r="A1402" t="s">
        <v>50</v>
      </c>
      <c r="B1402" t="s">
        <v>111</v>
      </c>
      <c r="C1402">
        <v>1995</v>
      </c>
      <c r="D1402">
        <v>8.9</v>
      </c>
      <c r="E1402">
        <v>75.571341459999999</v>
      </c>
      <c r="F1402">
        <v>60.299999239999998</v>
      </c>
      <c r="G1402">
        <v>51.200000760000002</v>
      </c>
      <c r="H1402">
        <v>65.800003050000001</v>
      </c>
      <c r="I1402">
        <v>24.251446990000002</v>
      </c>
      <c r="J1402">
        <v>64.921421440000003</v>
      </c>
      <c r="K1402">
        <v>10.827131570000001</v>
      </c>
      <c r="L1402">
        <v>0.51269505500000001</v>
      </c>
      <c r="M1402">
        <v>50.31858544</v>
      </c>
      <c r="N1402">
        <v>3608841</v>
      </c>
      <c r="O1402">
        <v>65.099998470000003</v>
      </c>
      <c r="P1402">
        <v>55.799999239999998</v>
      </c>
      <c r="Q1402">
        <v>70.699996949999999</v>
      </c>
      <c r="R1402">
        <v>24.799999239999998</v>
      </c>
      <c r="S1402">
        <v>31.5</v>
      </c>
      <c r="T1402">
        <v>20.700000760000002</v>
      </c>
      <c r="U1402">
        <v>10</v>
      </c>
      <c r="V1402">
        <v>12.5</v>
      </c>
      <c r="W1402">
        <v>8.3999996190000008</v>
      </c>
      <c r="X1402">
        <v>12.100000380000001</v>
      </c>
      <c r="Y1402">
        <v>11.899999619999999</v>
      </c>
      <c r="Z1402">
        <v>12</v>
      </c>
      <c r="AA1402">
        <v>17.299999239999998</v>
      </c>
      <c r="AB1402">
        <v>20.299999239999998</v>
      </c>
      <c r="AC1402">
        <v>19</v>
      </c>
    </row>
    <row r="1403" spans="1:29" x14ac:dyDescent="0.35">
      <c r="A1403" t="s">
        <v>50</v>
      </c>
      <c r="B1403" t="s">
        <v>111</v>
      </c>
      <c r="C1403">
        <v>1996</v>
      </c>
      <c r="D1403">
        <v>8.6999999999999993</v>
      </c>
      <c r="E1403">
        <v>75.831707320000007</v>
      </c>
      <c r="F1403">
        <v>58.599998470000003</v>
      </c>
      <c r="G1403">
        <v>50.200000760000002</v>
      </c>
      <c r="H1403">
        <v>63.900001529999997</v>
      </c>
      <c r="I1403">
        <v>23.568490780000001</v>
      </c>
      <c r="J1403">
        <v>65.683876069999997</v>
      </c>
      <c r="K1403">
        <v>10.74763315</v>
      </c>
      <c r="L1403">
        <v>0.79127134700000001</v>
      </c>
      <c r="M1403">
        <v>50.323188479999999</v>
      </c>
      <c r="N1403">
        <v>3637510</v>
      </c>
      <c r="O1403">
        <v>64.300003050000001</v>
      </c>
      <c r="P1403">
        <v>53.099998470000003</v>
      </c>
      <c r="Q1403">
        <v>71.300003050000001</v>
      </c>
      <c r="R1403">
        <v>24.600000380000001</v>
      </c>
      <c r="S1403">
        <v>32.400001529999997</v>
      </c>
      <c r="T1403">
        <v>19.600000380000001</v>
      </c>
      <c r="U1403">
        <v>11</v>
      </c>
      <c r="V1403">
        <v>14.399999619999999</v>
      </c>
      <c r="W1403">
        <v>8.8999996190000008</v>
      </c>
      <c r="X1403">
        <v>11.80000019</v>
      </c>
      <c r="Y1403">
        <v>11.69999981</v>
      </c>
      <c r="Z1403">
        <v>11.69999981</v>
      </c>
      <c r="AA1403">
        <v>17</v>
      </c>
      <c r="AB1403">
        <v>19.100000380000001</v>
      </c>
      <c r="AC1403">
        <v>18.100000380000001</v>
      </c>
    </row>
    <row r="1404" spans="1:29" x14ac:dyDescent="0.35">
      <c r="A1404" t="s">
        <v>50</v>
      </c>
      <c r="B1404" t="s">
        <v>111</v>
      </c>
      <c r="C1404">
        <v>1997</v>
      </c>
      <c r="D1404">
        <v>8.6</v>
      </c>
      <c r="E1404">
        <v>75.985365849999994</v>
      </c>
      <c r="F1404">
        <v>55.599998470000003</v>
      </c>
      <c r="G1404">
        <v>45.400001529999997</v>
      </c>
      <c r="H1404">
        <v>62.099998470000003</v>
      </c>
      <c r="I1404">
        <v>22.925598050000001</v>
      </c>
      <c r="J1404">
        <v>66.397537850000006</v>
      </c>
      <c r="K1404">
        <v>10.6768641</v>
      </c>
      <c r="L1404">
        <v>1.0028147350000001</v>
      </c>
      <c r="M1404">
        <v>50.323418689999997</v>
      </c>
      <c r="N1404">
        <v>3674171</v>
      </c>
      <c r="O1404">
        <v>63.700000760000002</v>
      </c>
      <c r="P1404">
        <v>50.700000760000002</v>
      </c>
      <c r="Q1404">
        <v>71.900001529999997</v>
      </c>
      <c r="R1404">
        <v>25.399999619999999</v>
      </c>
      <c r="S1404">
        <v>34.400001529999997</v>
      </c>
      <c r="T1404">
        <v>19.700000760000002</v>
      </c>
      <c r="U1404">
        <v>10.80000019</v>
      </c>
      <c r="V1404">
        <v>14.899999619999999</v>
      </c>
      <c r="W1404">
        <v>8.3000001910000005</v>
      </c>
      <c r="X1404">
        <v>10.19999981</v>
      </c>
      <c r="Y1404">
        <v>10.19999981</v>
      </c>
      <c r="Z1404">
        <v>10.19999981</v>
      </c>
      <c r="AA1404">
        <v>14.899999619999999</v>
      </c>
      <c r="AB1404">
        <v>16.700000760000002</v>
      </c>
      <c r="AC1404">
        <v>15.899999619999999</v>
      </c>
    </row>
    <row r="1405" spans="1:29" x14ac:dyDescent="0.35">
      <c r="A1405" t="s">
        <v>50</v>
      </c>
      <c r="B1405" t="s">
        <v>111</v>
      </c>
      <c r="C1405">
        <v>1998</v>
      </c>
      <c r="D1405">
        <v>8.5</v>
      </c>
      <c r="E1405">
        <v>76.180487799999995</v>
      </c>
      <c r="F1405">
        <v>0</v>
      </c>
      <c r="G1405">
        <v>0</v>
      </c>
      <c r="H1405">
        <v>0</v>
      </c>
      <c r="I1405">
        <v>22.330839000000001</v>
      </c>
      <c r="J1405">
        <v>67.050397070000002</v>
      </c>
      <c r="K1405">
        <v>10.618763939999999</v>
      </c>
      <c r="L1405">
        <v>1.043076836</v>
      </c>
      <c r="M1405">
        <v>50.316510809999997</v>
      </c>
      <c r="N1405">
        <v>3712696</v>
      </c>
      <c r="O1405">
        <v>64.5</v>
      </c>
      <c r="P1405">
        <v>52.5</v>
      </c>
      <c r="Q1405">
        <v>71.699996949999999</v>
      </c>
      <c r="R1405">
        <v>23.899999619999999</v>
      </c>
      <c r="S1405">
        <v>32</v>
      </c>
      <c r="T1405">
        <v>18.899999619999999</v>
      </c>
      <c r="U1405">
        <v>10.899999619999999</v>
      </c>
      <c r="V1405">
        <v>15.100000380000001</v>
      </c>
      <c r="W1405">
        <v>8.5</v>
      </c>
      <c r="X1405">
        <v>7.3000001909999996</v>
      </c>
      <c r="Y1405">
        <v>7.9000000950000002</v>
      </c>
      <c r="Z1405">
        <v>7.6999998090000004</v>
      </c>
      <c r="AA1405">
        <v>11</v>
      </c>
      <c r="AB1405">
        <v>11.80000019</v>
      </c>
      <c r="AC1405">
        <v>11.399999619999999</v>
      </c>
    </row>
    <row r="1406" spans="1:29" x14ac:dyDescent="0.35">
      <c r="A1406" t="s">
        <v>50</v>
      </c>
      <c r="B1406" t="s">
        <v>111</v>
      </c>
      <c r="C1406">
        <v>1999</v>
      </c>
      <c r="D1406">
        <v>8.6999999999999993</v>
      </c>
      <c r="E1406">
        <v>76.082926830000005</v>
      </c>
      <c r="F1406">
        <v>48.299999239999998</v>
      </c>
      <c r="G1406">
        <v>37.599998470000003</v>
      </c>
      <c r="H1406">
        <v>55</v>
      </c>
      <c r="I1406">
        <v>21.809557389999998</v>
      </c>
      <c r="J1406">
        <v>67.614658509999998</v>
      </c>
      <c r="K1406">
        <v>10.5757841</v>
      </c>
      <c r="L1406">
        <v>1.1272995560000001</v>
      </c>
      <c r="M1406">
        <v>50.298774080000001</v>
      </c>
      <c r="N1406">
        <v>3754786</v>
      </c>
      <c r="O1406">
        <v>61.099998470000003</v>
      </c>
      <c r="P1406">
        <v>50.099998470000003</v>
      </c>
      <c r="Q1406">
        <v>68.199996949999999</v>
      </c>
      <c r="R1406">
        <v>28.799999239999998</v>
      </c>
      <c r="S1406">
        <v>36.400001529999997</v>
      </c>
      <c r="T1406">
        <v>23.899999619999999</v>
      </c>
      <c r="U1406">
        <v>8.5</v>
      </c>
      <c r="V1406">
        <v>11.80000019</v>
      </c>
      <c r="W1406">
        <v>6.4000000950000002</v>
      </c>
      <c r="X1406">
        <v>5.5999999049999998</v>
      </c>
      <c r="Y1406">
        <v>5.9000000950000002</v>
      </c>
      <c r="Z1406">
        <v>5.8000001909999996</v>
      </c>
      <c r="AA1406">
        <v>8.3999996190000008</v>
      </c>
      <c r="AB1406">
        <v>8.6999998089999995</v>
      </c>
      <c r="AC1406">
        <v>8.6000003809999992</v>
      </c>
    </row>
    <row r="1407" spans="1:29" x14ac:dyDescent="0.35">
      <c r="A1407" t="s">
        <v>50</v>
      </c>
      <c r="B1407" t="s">
        <v>111</v>
      </c>
      <c r="C1407">
        <v>2000</v>
      </c>
      <c r="D1407">
        <v>8.1999999999999993</v>
      </c>
      <c r="E1407">
        <v>76.536585369999997</v>
      </c>
      <c r="F1407">
        <v>36.799999239999998</v>
      </c>
      <c r="G1407">
        <v>22.600000380000001</v>
      </c>
      <c r="H1407">
        <v>46.200000760000002</v>
      </c>
      <c r="I1407">
        <v>21.37722715</v>
      </c>
      <c r="J1407">
        <v>68.072800369999996</v>
      </c>
      <c r="K1407">
        <v>10.54997249</v>
      </c>
      <c r="L1407">
        <v>1.3330426660000001</v>
      </c>
      <c r="M1407">
        <v>50.26877004</v>
      </c>
      <c r="N1407">
        <v>3805174</v>
      </c>
      <c r="O1407">
        <v>61</v>
      </c>
      <c r="P1407">
        <v>49.400001529999997</v>
      </c>
      <c r="Q1407">
        <v>68.699996949999999</v>
      </c>
      <c r="R1407">
        <v>27.799999239999998</v>
      </c>
      <c r="S1407">
        <v>36.099998470000003</v>
      </c>
      <c r="T1407">
        <v>22.299999239999998</v>
      </c>
      <c r="U1407">
        <v>9.5</v>
      </c>
      <c r="V1407">
        <v>12.899999619999999</v>
      </c>
      <c r="W1407">
        <v>7.3000001909999996</v>
      </c>
      <c r="X1407">
        <v>4.3000001909999996</v>
      </c>
      <c r="Y1407">
        <v>4.4000000950000002</v>
      </c>
      <c r="Z1407">
        <v>4.3000001909999996</v>
      </c>
      <c r="AA1407">
        <v>6.9000000950000002</v>
      </c>
      <c r="AB1407">
        <v>6.1999998090000004</v>
      </c>
      <c r="AC1407">
        <v>6.5</v>
      </c>
    </row>
    <row r="1408" spans="1:29" x14ac:dyDescent="0.35">
      <c r="A1408" t="s">
        <v>50</v>
      </c>
      <c r="B1408" t="s">
        <v>111</v>
      </c>
      <c r="C1408">
        <v>2001</v>
      </c>
      <c r="D1408">
        <v>7.8</v>
      </c>
      <c r="E1408">
        <v>77.134146340000001</v>
      </c>
      <c r="F1408">
        <v>32.400001529999997</v>
      </c>
      <c r="G1408">
        <v>20.299999239999998</v>
      </c>
      <c r="H1408">
        <v>40.200000760000002</v>
      </c>
      <c r="I1408">
        <v>20.990658400000001</v>
      </c>
      <c r="J1408">
        <v>68.485640059999994</v>
      </c>
      <c r="K1408">
        <v>10.523701539999999</v>
      </c>
      <c r="L1408">
        <v>1.59215149</v>
      </c>
      <c r="M1408">
        <v>50.224620729999998</v>
      </c>
      <c r="N1408">
        <v>3866243</v>
      </c>
      <c r="O1408">
        <v>53.400001529999997</v>
      </c>
      <c r="P1408">
        <v>41.5</v>
      </c>
      <c r="Q1408">
        <v>61.099998470000003</v>
      </c>
      <c r="R1408">
        <v>32.5</v>
      </c>
      <c r="S1408">
        <v>41.099998470000003</v>
      </c>
      <c r="T1408">
        <v>27</v>
      </c>
      <c r="U1408">
        <v>11.399999619999999</v>
      </c>
      <c r="V1408">
        <v>15.100000380000001</v>
      </c>
      <c r="W1408">
        <v>9</v>
      </c>
      <c r="X1408">
        <v>3.5</v>
      </c>
      <c r="Y1408">
        <v>3.7999999519999998</v>
      </c>
      <c r="Z1408">
        <v>3.7000000480000002</v>
      </c>
      <c r="AA1408">
        <v>5.8000001909999996</v>
      </c>
      <c r="AB1408">
        <v>6.5</v>
      </c>
      <c r="AC1408">
        <v>6.1999998090000004</v>
      </c>
    </row>
    <row r="1409" spans="1:29" x14ac:dyDescent="0.35">
      <c r="A1409" t="s">
        <v>50</v>
      </c>
      <c r="B1409" t="s">
        <v>111</v>
      </c>
      <c r="C1409">
        <v>2002</v>
      </c>
      <c r="D1409">
        <v>7.5</v>
      </c>
      <c r="E1409">
        <v>77.634146340000001</v>
      </c>
      <c r="F1409">
        <v>29.899999619999999</v>
      </c>
      <c r="G1409">
        <v>18.600000380000001</v>
      </c>
      <c r="H1409">
        <v>36.900001529999997</v>
      </c>
      <c r="I1409">
        <v>20.65655246</v>
      </c>
      <c r="J1409">
        <v>68.824128139999999</v>
      </c>
      <c r="K1409">
        <v>10.519319400000001</v>
      </c>
      <c r="L1409">
        <v>1.6851488569999999</v>
      </c>
      <c r="M1409">
        <v>50.170089160000003</v>
      </c>
      <c r="N1409">
        <v>3931947</v>
      </c>
      <c r="O1409">
        <v>49.200000760000002</v>
      </c>
      <c r="P1409">
        <v>37.299999239999998</v>
      </c>
      <c r="Q1409">
        <v>56.200000760000002</v>
      </c>
      <c r="R1409">
        <v>33.700000760000002</v>
      </c>
      <c r="S1409">
        <v>43.700000760000002</v>
      </c>
      <c r="T1409">
        <v>27.899999619999999</v>
      </c>
      <c r="U1409">
        <v>14.399999619999999</v>
      </c>
      <c r="V1409">
        <v>15.899999619999999</v>
      </c>
      <c r="W1409">
        <v>13.5</v>
      </c>
      <c r="X1409">
        <v>3.7000000480000002</v>
      </c>
      <c r="Y1409">
        <v>4.5</v>
      </c>
      <c r="Z1409">
        <v>4.1999998090000004</v>
      </c>
      <c r="AA1409">
        <v>6.5999999049999998</v>
      </c>
      <c r="AB1409">
        <v>8.8000001910000005</v>
      </c>
      <c r="AC1409">
        <v>7.8000001909999996</v>
      </c>
    </row>
    <row r="1410" spans="1:29" x14ac:dyDescent="0.35">
      <c r="A1410" t="s">
        <v>50</v>
      </c>
      <c r="B1410" t="s">
        <v>111</v>
      </c>
      <c r="C1410">
        <v>2003</v>
      </c>
      <c r="D1410">
        <v>7.3</v>
      </c>
      <c r="E1410">
        <v>78.139024390000003</v>
      </c>
      <c r="F1410">
        <v>32.200000760000002</v>
      </c>
      <c r="G1410">
        <v>22.5</v>
      </c>
      <c r="H1410">
        <v>38.299999239999998</v>
      </c>
      <c r="I1410">
        <v>20.395294610000001</v>
      </c>
      <c r="J1410">
        <v>69.071855240000005</v>
      </c>
      <c r="K1410">
        <v>10.53285015</v>
      </c>
      <c r="L1410">
        <v>1.628950962</v>
      </c>
      <c r="M1410">
        <v>50.115838070000002</v>
      </c>
      <c r="N1410">
        <v>3996521</v>
      </c>
      <c r="O1410">
        <v>46.400001529999997</v>
      </c>
      <c r="P1410">
        <v>32.700000760000002</v>
      </c>
      <c r="Q1410">
        <v>54.599998470000003</v>
      </c>
      <c r="R1410">
        <v>33.400001529999997</v>
      </c>
      <c r="S1410">
        <v>43.5</v>
      </c>
      <c r="T1410">
        <v>27.299999239999998</v>
      </c>
      <c r="U1410">
        <v>17.5</v>
      </c>
      <c r="V1410">
        <v>21.100000380000001</v>
      </c>
      <c r="W1410">
        <v>15.399999619999999</v>
      </c>
      <c r="X1410">
        <v>4</v>
      </c>
      <c r="Y1410">
        <v>4.8000001909999996</v>
      </c>
      <c r="Z1410">
        <v>4.5</v>
      </c>
      <c r="AA1410">
        <v>7.0999999049999998</v>
      </c>
      <c r="AB1410">
        <v>9</v>
      </c>
      <c r="AC1410">
        <v>8.1000003809999992</v>
      </c>
    </row>
    <row r="1411" spans="1:29" x14ac:dyDescent="0.35">
      <c r="A1411" t="s">
        <v>50</v>
      </c>
      <c r="B1411" t="s">
        <v>111</v>
      </c>
      <c r="C1411">
        <v>2004</v>
      </c>
      <c r="D1411">
        <v>7</v>
      </c>
      <c r="E1411">
        <v>78.539024389999994</v>
      </c>
      <c r="F1411">
        <v>34.400001529999997</v>
      </c>
      <c r="G1411">
        <v>23.100000380000001</v>
      </c>
      <c r="H1411">
        <v>41.200000760000002</v>
      </c>
      <c r="I1411">
        <v>20.228468899999999</v>
      </c>
      <c r="J1411">
        <v>69.215318420000003</v>
      </c>
      <c r="K1411">
        <v>10.55621268</v>
      </c>
      <c r="L1411">
        <v>1.828313818</v>
      </c>
      <c r="M1411">
        <v>50.07521045</v>
      </c>
      <c r="N1411">
        <v>4070262</v>
      </c>
      <c r="O1411">
        <v>48.400001529999997</v>
      </c>
      <c r="P1411">
        <v>36.200000760000002</v>
      </c>
      <c r="Q1411">
        <v>55.099998470000003</v>
      </c>
      <c r="R1411">
        <v>33.400001529999997</v>
      </c>
      <c r="S1411">
        <v>39.5</v>
      </c>
      <c r="T1411">
        <v>30.100000380000001</v>
      </c>
      <c r="U1411">
        <v>15.80000019</v>
      </c>
      <c r="V1411">
        <v>22.299999239999998</v>
      </c>
      <c r="W1411">
        <v>12.30000019</v>
      </c>
      <c r="X1411">
        <v>3.7999999519999998</v>
      </c>
      <c r="Y1411">
        <v>5</v>
      </c>
      <c r="Z1411">
        <v>4.5</v>
      </c>
      <c r="AA1411">
        <v>7.5</v>
      </c>
      <c r="AB1411">
        <v>8.8999996190000008</v>
      </c>
      <c r="AC1411">
        <v>8.3000001910000005</v>
      </c>
    </row>
    <row r="1412" spans="1:29" x14ac:dyDescent="0.35">
      <c r="A1412" t="s">
        <v>50</v>
      </c>
      <c r="B1412" t="s">
        <v>111</v>
      </c>
      <c r="C1412">
        <v>2005</v>
      </c>
      <c r="D1412">
        <v>6.8</v>
      </c>
      <c r="E1412">
        <v>78.943902440000002</v>
      </c>
      <c r="F1412">
        <v>33.299999239999998</v>
      </c>
      <c r="G1412">
        <v>20.899999619999999</v>
      </c>
      <c r="H1412">
        <v>41.200000760000002</v>
      </c>
      <c r="I1412">
        <v>20.16430763</v>
      </c>
      <c r="J1412">
        <v>69.251587889999996</v>
      </c>
      <c r="K1412">
        <v>10.584104480000001</v>
      </c>
      <c r="L1412">
        <v>2.1787030139999999</v>
      </c>
      <c r="M1412">
        <v>50.056331329999999</v>
      </c>
      <c r="N1412">
        <v>4159914</v>
      </c>
      <c r="O1412">
        <v>45</v>
      </c>
      <c r="P1412">
        <v>32.799999239999998</v>
      </c>
      <c r="Q1412">
        <v>52.700000760000002</v>
      </c>
      <c r="R1412">
        <v>34.700000760000002</v>
      </c>
      <c r="S1412">
        <v>41.299999239999998</v>
      </c>
      <c r="T1412">
        <v>30.5</v>
      </c>
      <c r="U1412">
        <v>17.399999619999999</v>
      </c>
      <c r="V1412">
        <v>22.899999619999999</v>
      </c>
      <c r="W1412">
        <v>13.80000019</v>
      </c>
      <c r="X1412">
        <v>4</v>
      </c>
      <c r="Y1412">
        <v>4.5999999049999998</v>
      </c>
      <c r="Z1412">
        <v>4.3000001909999996</v>
      </c>
      <c r="AA1412">
        <v>8</v>
      </c>
      <c r="AB1412">
        <v>9.1000003809999992</v>
      </c>
      <c r="AC1412">
        <v>8.6000003809999992</v>
      </c>
    </row>
    <row r="1413" spans="1:29" x14ac:dyDescent="0.35">
      <c r="A1413" t="s">
        <v>50</v>
      </c>
      <c r="B1413" t="s">
        <v>111</v>
      </c>
      <c r="C1413">
        <v>2006</v>
      </c>
      <c r="D1413">
        <v>6.7</v>
      </c>
      <c r="E1413">
        <v>79.241463409999994</v>
      </c>
      <c r="F1413">
        <v>31.399999619999999</v>
      </c>
      <c r="G1413">
        <v>21.5</v>
      </c>
      <c r="H1413">
        <v>38</v>
      </c>
      <c r="I1413">
        <v>20.173397779999998</v>
      </c>
      <c r="J1413">
        <v>69.162205729999997</v>
      </c>
      <c r="K1413">
        <v>10.66439649</v>
      </c>
      <c r="L1413">
        <v>2.696005644</v>
      </c>
      <c r="M1413">
        <v>50.062413509999999</v>
      </c>
      <c r="N1413">
        <v>4273591</v>
      </c>
      <c r="O1413">
        <v>39.400001529999997</v>
      </c>
      <c r="P1413">
        <v>29.899999619999999</v>
      </c>
      <c r="Q1413">
        <v>45.900001529999997</v>
      </c>
      <c r="R1413">
        <v>36.200000760000002</v>
      </c>
      <c r="S1413">
        <v>41.299999239999998</v>
      </c>
      <c r="T1413">
        <v>32.700000760000002</v>
      </c>
      <c r="U1413">
        <v>19.299999239999998</v>
      </c>
      <c r="V1413">
        <v>24</v>
      </c>
      <c r="W1413">
        <v>16.200000760000002</v>
      </c>
      <c r="X1413">
        <v>4.1999998090000004</v>
      </c>
      <c r="Y1413">
        <v>4.5999999049999998</v>
      </c>
      <c r="Z1413">
        <v>4.4000000950000002</v>
      </c>
      <c r="AA1413">
        <v>8.1000003809999992</v>
      </c>
      <c r="AB1413">
        <v>9</v>
      </c>
      <c r="AC1413">
        <v>8.6000003809999992</v>
      </c>
    </row>
    <row r="1414" spans="1:29" x14ac:dyDescent="0.35">
      <c r="A1414" t="s">
        <v>50</v>
      </c>
      <c r="B1414" t="s">
        <v>111</v>
      </c>
      <c r="C1414">
        <v>2007</v>
      </c>
      <c r="D1414">
        <v>6.4</v>
      </c>
      <c r="E1414">
        <v>79.64146341</v>
      </c>
      <c r="F1414">
        <v>29.700000760000002</v>
      </c>
      <c r="G1414">
        <v>21.399999619999999</v>
      </c>
      <c r="H1414">
        <v>35</v>
      </c>
      <c r="I1414">
        <v>20.261189640000001</v>
      </c>
      <c r="J1414">
        <v>68.992428590000003</v>
      </c>
      <c r="K1414">
        <v>10.746381769999999</v>
      </c>
      <c r="L1414">
        <v>2.8909600050000002</v>
      </c>
      <c r="M1414">
        <v>50.088068849999999</v>
      </c>
      <c r="N1414">
        <v>4398942</v>
      </c>
      <c r="O1414">
        <v>39.200000760000002</v>
      </c>
      <c r="P1414">
        <v>28.5</v>
      </c>
      <c r="Q1414">
        <v>46.099998470000003</v>
      </c>
      <c r="R1414">
        <v>36.900001529999997</v>
      </c>
      <c r="S1414">
        <v>41.700000760000002</v>
      </c>
      <c r="T1414">
        <v>33.700000760000002</v>
      </c>
      <c r="U1414">
        <v>19.600000380000001</v>
      </c>
      <c r="V1414">
        <v>25.700000760000002</v>
      </c>
      <c r="W1414">
        <v>15.600000380000001</v>
      </c>
      <c r="X1414">
        <v>4.3000001909999996</v>
      </c>
      <c r="Y1414">
        <v>5</v>
      </c>
      <c r="Z1414">
        <v>4.6999998090000004</v>
      </c>
      <c r="AA1414">
        <v>8</v>
      </c>
      <c r="AB1414">
        <v>9.8999996190000008</v>
      </c>
      <c r="AC1414">
        <v>9.1000003809999992</v>
      </c>
    </row>
    <row r="1415" spans="1:29" x14ac:dyDescent="0.35">
      <c r="A1415" t="s">
        <v>50</v>
      </c>
      <c r="B1415" t="s">
        <v>111</v>
      </c>
      <c r="C1415">
        <v>2008</v>
      </c>
      <c r="D1415">
        <v>6.3</v>
      </c>
      <c r="E1415">
        <v>80.095121950000006</v>
      </c>
      <c r="F1415">
        <v>26.100000380000001</v>
      </c>
      <c r="G1415">
        <v>19</v>
      </c>
      <c r="H1415">
        <v>29.700000760000002</v>
      </c>
      <c r="I1415">
        <v>20.414852639999999</v>
      </c>
      <c r="J1415">
        <v>68.744158949999999</v>
      </c>
      <c r="K1415">
        <v>10.84098841</v>
      </c>
      <c r="L1415">
        <v>2.0387080110000002</v>
      </c>
      <c r="M1415">
        <v>50.122507200000001</v>
      </c>
      <c r="N1415">
        <v>4489544</v>
      </c>
      <c r="O1415">
        <v>36.299999239999998</v>
      </c>
      <c r="P1415">
        <v>24.399999619999999</v>
      </c>
      <c r="Q1415">
        <v>42.200000760000002</v>
      </c>
      <c r="R1415">
        <v>39</v>
      </c>
      <c r="S1415">
        <v>41.299999239999998</v>
      </c>
      <c r="T1415">
        <v>37.900001529999997</v>
      </c>
      <c r="U1415">
        <v>20.299999239999998</v>
      </c>
      <c r="V1415">
        <v>29.600000380000001</v>
      </c>
      <c r="W1415">
        <v>15.69999981</v>
      </c>
      <c r="X1415">
        <v>4.9000000950000002</v>
      </c>
      <c r="Y1415">
        <v>7.5</v>
      </c>
      <c r="Z1415">
        <v>6.4000000950000002</v>
      </c>
      <c r="AA1415">
        <v>10.30000019</v>
      </c>
      <c r="AB1415">
        <v>16</v>
      </c>
      <c r="AC1415">
        <v>13.30000019</v>
      </c>
    </row>
    <row r="1416" spans="1:29" x14ac:dyDescent="0.35">
      <c r="A1416" t="s">
        <v>50</v>
      </c>
      <c r="B1416" t="s">
        <v>111</v>
      </c>
      <c r="C1416">
        <v>2009</v>
      </c>
      <c r="D1416">
        <v>6.3</v>
      </c>
      <c r="E1416">
        <v>80.190243899999999</v>
      </c>
      <c r="F1416">
        <v>28.799999239999998</v>
      </c>
      <c r="G1416">
        <v>22</v>
      </c>
      <c r="H1416">
        <v>31.799999239999998</v>
      </c>
      <c r="I1416">
        <v>20.583235699999999</v>
      </c>
      <c r="J1416">
        <v>68.448338230000005</v>
      </c>
      <c r="K1416">
        <v>10.96842607</v>
      </c>
      <c r="L1416">
        <v>1.0156632759999999</v>
      </c>
      <c r="M1416">
        <v>50.151833799999999</v>
      </c>
      <c r="N1416">
        <v>4535375</v>
      </c>
      <c r="O1416">
        <v>29.799999239999998</v>
      </c>
      <c r="P1416">
        <v>18.600000380000001</v>
      </c>
      <c r="Q1416">
        <v>34.599998470000003</v>
      </c>
      <c r="R1416">
        <v>43.900001529999997</v>
      </c>
      <c r="S1416">
        <v>43.900001529999997</v>
      </c>
      <c r="T1416">
        <v>43.900001529999997</v>
      </c>
      <c r="U1416">
        <v>22.100000380000001</v>
      </c>
      <c r="V1416">
        <v>33.700000760000002</v>
      </c>
      <c r="W1416">
        <v>17.200000760000002</v>
      </c>
      <c r="X1416">
        <v>8.1999998089999995</v>
      </c>
      <c r="Y1416">
        <v>15</v>
      </c>
      <c r="Z1416">
        <v>12</v>
      </c>
      <c r="AA1416">
        <v>17</v>
      </c>
      <c r="AB1416">
        <v>30.700000760000002</v>
      </c>
      <c r="AC1416">
        <v>24</v>
      </c>
    </row>
    <row r="1417" spans="1:29" x14ac:dyDescent="0.35">
      <c r="A1417" t="s">
        <v>50</v>
      </c>
      <c r="B1417" t="s">
        <v>111</v>
      </c>
      <c r="C1417">
        <v>2010</v>
      </c>
      <c r="D1417">
        <v>6.1</v>
      </c>
      <c r="E1417">
        <v>80.743902439999999</v>
      </c>
      <c r="F1417">
        <v>48.700000760000002</v>
      </c>
      <c r="G1417">
        <v>38.099998470000003</v>
      </c>
      <c r="H1417">
        <v>53.599998470000003</v>
      </c>
      <c r="I1417">
        <v>20.71805938</v>
      </c>
      <c r="J1417">
        <v>68.139775029999996</v>
      </c>
      <c r="K1417">
        <v>11.142165589999999</v>
      </c>
      <c r="L1417">
        <v>0.54488438400000005</v>
      </c>
      <c r="M1417">
        <v>50.167044449999999</v>
      </c>
      <c r="N1417">
        <v>4560155</v>
      </c>
      <c r="O1417">
        <v>29.5</v>
      </c>
      <c r="P1417">
        <v>18.899999619999999</v>
      </c>
      <c r="Q1417">
        <v>34.299999239999998</v>
      </c>
      <c r="R1417">
        <v>44.700000760000002</v>
      </c>
      <c r="S1417">
        <v>45.5</v>
      </c>
      <c r="T1417">
        <v>44.299999239999998</v>
      </c>
      <c r="U1417">
        <v>22</v>
      </c>
      <c r="V1417">
        <v>32.200000760000002</v>
      </c>
      <c r="W1417">
        <v>17.399999619999999</v>
      </c>
      <c r="X1417">
        <v>9.8000001910000005</v>
      </c>
      <c r="Y1417">
        <v>17</v>
      </c>
      <c r="Z1417">
        <v>13.899999619999999</v>
      </c>
      <c r="AA1417">
        <v>21.200000760000002</v>
      </c>
      <c r="AB1417">
        <v>33.700000760000002</v>
      </c>
      <c r="AC1417">
        <v>27.600000380000001</v>
      </c>
    </row>
    <row r="1418" spans="1:29" x14ac:dyDescent="0.35">
      <c r="A1418" t="s">
        <v>50</v>
      </c>
      <c r="B1418" t="s">
        <v>111</v>
      </c>
      <c r="C1418">
        <v>2011</v>
      </c>
      <c r="D1418">
        <v>6.2</v>
      </c>
      <c r="E1418">
        <v>80.746341459999996</v>
      </c>
      <c r="F1418">
        <v>58.599998470000003</v>
      </c>
      <c r="G1418">
        <v>46.700000760000002</v>
      </c>
      <c r="H1418">
        <v>64.5</v>
      </c>
      <c r="I1418">
        <v>21.017367499999999</v>
      </c>
      <c r="J1418">
        <v>67.505546229999993</v>
      </c>
      <c r="K1418">
        <v>11.47708628</v>
      </c>
      <c r="L1418">
        <v>0.36421388399999999</v>
      </c>
      <c r="M1418">
        <v>50.165860180000003</v>
      </c>
      <c r="N1418">
        <v>4576794</v>
      </c>
      <c r="O1418">
        <v>29.5</v>
      </c>
      <c r="P1418">
        <v>19.700000760000002</v>
      </c>
      <c r="Q1418">
        <v>34.299999239999998</v>
      </c>
      <c r="R1418">
        <v>45.700000760000002</v>
      </c>
      <c r="S1418">
        <v>46.5</v>
      </c>
      <c r="T1418">
        <v>45.299999239999998</v>
      </c>
      <c r="U1418">
        <v>21.399999619999999</v>
      </c>
      <c r="V1418">
        <v>30.799999239999998</v>
      </c>
      <c r="W1418">
        <v>16.799999239999998</v>
      </c>
      <c r="X1418">
        <v>10.80000019</v>
      </c>
      <c r="Y1418">
        <v>17.700000760000002</v>
      </c>
      <c r="Z1418">
        <v>14.600000380000001</v>
      </c>
      <c r="AA1418">
        <v>22.700000760000002</v>
      </c>
      <c r="AB1418">
        <v>35</v>
      </c>
      <c r="AC1418">
        <v>29.100000380000001</v>
      </c>
    </row>
    <row r="1419" spans="1:29" x14ac:dyDescent="0.35">
      <c r="A1419" t="s">
        <v>50</v>
      </c>
      <c r="B1419" t="s">
        <v>111</v>
      </c>
      <c r="C1419">
        <v>2012</v>
      </c>
      <c r="D1419">
        <v>6.3</v>
      </c>
      <c r="E1419">
        <v>80.895121950000004</v>
      </c>
      <c r="F1419">
        <v>61.200000760000002</v>
      </c>
      <c r="G1419">
        <v>48.299999239999998</v>
      </c>
      <c r="H1419">
        <v>67.599998470000003</v>
      </c>
      <c r="I1419">
        <v>21.275987239999999</v>
      </c>
      <c r="J1419">
        <v>66.868600400000005</v>
      </c>
      <c r="K1419">
        <v>11.855412360000001</v>
      </c>
      <c r="L1419">
        <v>0.22050075899999999</v>
      </c>
      <c r="M1419">
        <v>50.151910890000003</v>
      </c>
      <c r="N1419">
        <v>4586897</v>
      </c>
      <c r="O1419">
        <v>30</v>
      </c>
      <c r="P1419">
        <v>19.600000380000001</v>
      </c>
      <c r="Q1419">
        <v>35.200000760000002</v>
      </c>
      <c r="R1419">
        <v>46</v>
      </c>
      <c r="S1419">
        <v>47</v>
      </c>
      <c r="T1419">
        <v>45.5</v>
      </c>
      <c r="U1419">
        <v>21.399999619999999</v>
      </c>
      <c r="V1419">
        <v>31</v>
      </c>
      <c r="W1419">
        <v>16.600000380000001</v>
      </c>
      <c r="X1419">
        <v>11</v>
      </c>
      <c r="Y1419">
        <v>17.700000760000002</v>
      </c>
      <c r="Z1419">
        <v>14.69999981</v>
      </c>
      <c r="AA1419">
        <v>24</v>
      </c>
      <c r="AB1419">
        <v>36.400001529999997</v>
      </c>
      <c r="AC1419">
        <v>30.399999619999999</v>
      </c>
    </row>
    <row r="1420" spans="1:29" x14ac:dyDescent="0.35">
      <c r="A1420" t="s">
        <v>50</v>
      </c>
      <c r="B1420" t="s">
        <v>111</v>
      </c>
      <c r="C1420">
        <v>2013</v>
      </c>
      <c r="D1420">
        <v>6.4</v>
      </c>
      <c r="E1420">
        <v>81</v>
      </c>
      <c r="F1420">
        <v>59.900001529999997</v>
      </c>
      <c r="G1420">
        <v>48.799999239999998</v>
      </c>
      <c r="H1420">
        <v>66.300003050000001</v>
      </c>
      <c r="I1420">
        <v>21.483183459999999</v>
      </c>
      <c r="J1420">
        <v>66.247329680000007</v>
      </c>
      <c r="K1420">
        <v>12.269486860000001</v>
      </c>
      <c r="L1420">
        <v>0.248160454</v>
      </c>
      <c r="M1420">
        <v>50.129782890000001</v>
      </c>
      <c r="N1420">
        <v>4598294</v>
      </c>
      <c r="O1420">
        <v>26.399999619999999</v>
      </c>
      <c r="P1420">
        <v>17.5</v>
      </c>
      <c r="Q1420">
        <v>31.600000380000001</v>
      </c>
      <c r="R1420">
        <v>46.700000760000002</v>
      </c>
      <c r="S1420">
        <v>47.200000760000002</v>
      </c>
      <c r="T1420">
        <v>46.400001529999997</v>
      </c>
      <c r="U1420">
        <v>23.700000760000002</v>
      </c>
      <c r="V1420">
        <v>32.099998470000003</v>
      </c>
      <c r="W1420">
        <v>18.799999239999998</v>
      </c>
      <c r="X1420">
        <v>10.69999981</v>
      </c>
      <c r="Y1420">
        <v>15</v>
      </c>
      <c r="Z1420">
        <v>13</v>
      </c>
      <c r="AA1420">
        <v>23.5</v>
      </c>
      <c r="AB1420">
        <v>29.799999239999998</v>
      </c>
      <c r="AC1420">
        <v>26.799999239999998</v>
      </c>
    </row>
    <row r="1421" spans="1:29" x14ac:dyDescent="0.35">
      <c r="A1421" t="s">
        <v>50</v>
      </c>
      <c r="B1421" t="s">
        <v>111</v>
      </c>
      <c r="C1421">
        <v>2014</v>
      </c>
      <c r="D1421">
        <v>6.4</v>
      </c>
      <c r="E1421">
        <v>81.153658539999995</v>
      </c>
      <c r="F1421">
        <v>58.200000760000002</v>
      </c>
      <c r="G1421">
        <v>48.400001529999997</v>
      </c>
      <c r="H1421">
        <v>64</v>
      </c>
      <c r="I1421">
        <v>21.648951780000001</v>
      </c>
      <c r="J1421">
        <v>65.649119470000002</v>
      </c>
      <c r="K1421">
        <v>12.70192875</v>
      </c>
      <c r="L1421">
        <v>0.41085101400000001</v>
      </c>
      <c r="M1421">
        <v>50.10673422</v>
      </c>
      <c r="N1421">
        <v>4617225</v>
      </c>
      <c r="O1421">
        <v>26.899999619999999</v>
      </c>
      <c r="P1421">
        <v>17.700000760000002</v>
      </c>
      <c r="Q1421">
        <v>32.299999239999998</v>
      </c>
      <c r="R1421">
        <v>46.299999239999998</v>
      </c>
      <c r="S1421">
        <v>47.799999239999998</v>
      </c>
      <c r="T1421">
        <v>45.400001529999997</v>
      </c>
      <c r="U1421">
        <v>24.200000760000002</v>
      </c>
      <c r="V1421">
        <v>31.899999619999999</v>
      </c>
      <c r="W1421">
        <v>19.700000760000002</v>
      </c>
      <c r="X1421">
        <v>9.3999996190000008</v>
      </c>
      <c r="Y1421">
        <v>12.80000019</v>
      </c>
      <c r="Z1421">
        <v>11.30000019</v>
      </c>
      <c r="AA1421">
        <v>20.899999619999999</v>
      </c>
      <c r="AB1421">
        <v>26.600000380000001</v>
      </c>
      <c r="AC1421">
        <v>23.899999619999999</v>
      </c>
    </row>
    <row r="1422" spans="1:29" x14ac:dyDescent="0.35">
      <c r="A1422" t="s">
        <v>50</v>
      </c>
      <c r="B1422" t="s">
        <v>111</v>
      </c>
      <c r="C1422">
        <v>2015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21.78056144</v>
      </c>
      <c r="J1422">
        <v>65.079935539999994</v>
      </c>
      <c r="K1422">
        <v>13.13950301</v>
      </c>
      <c r="L1422">
        <v>0.50719881</v>
      </c>
      <c r="M1422">
        <v>50.088205840000001</v>
      </c>
      <c r="N1422">
        <v>4640703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 x14ac:dyDescent="0.35">
      <c r="A1423" t="s">
        <v>51</v>
      </c>
      <c r="B1423" t="s">
        <v>110</v>
      </c>
      <c r="C1423">
        <v>1967</v>
      </c>
      <c r="D1423">
        <v>7</v>
      </c>
      <c r="E1423">
        <v>73.783170729999995</v>
      </c>
      <c r="F1423">
        <v>0</v>
      </c>
      <c r="G1423">
        <v>0</v>
      </c>
      <c r="H1423">
        <v>0</v>
      </c>
      <c r="I1423">
        <v>33.918907959999999</v>
      </c>
      <c r="J1423">
        <v>57.507245789999999</v>
      </c>
      <c r="K1423">
        <v>8.5738462470000005</v>
      </c>
      <c r="L1423">
        <v>1.6134413359999999</v>
      </c>
      <c r="M1423">
        <v>49.44161819</v>
      </c>
      <c r="N1423">
        <v>198751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35">
      <c r="A1424" t="s">
        <v>51</v>
      </c>
      <c r="B1424" t="s">
        <v>110</v>
      </c>
      <c r="C1424">
        <v>1968</v>
      </c>
      <c r="D1424">
        <v>6.9</v>
      </c>
      <c r="E1424">
        <v>74.00585366</v>
      </c>
      <c r="F1424">
        <v>0</v>
      </c>
      <c r="G1424">
        <v>0</v>
      </c>
      <c r="H1424">
        <v>0</v>
      </c>
      <c r="I1424">
        <v>33.526854139999998</v>
      </c>
      <c r="J1424">
        <v>57.826823089999998</v>
      </c>
      <c r="K1424">
        <v>8.6463227709999995</v>
      </c>
      <c r="L1424">
        <v>1.3677041299999999</v>
      </c>
      <c r="M1424">
        <v>49.435967820000002</v>
      </c>
      <c r="N1424">
        <v>201488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35">
      <c r="A1425" t="s">
        <v>51</v>
      </c>
      <c r="B1425" t="s">
        <v>110</v>
      </c>
      <c r="C1425">
        <v>1969</v>
      </c>
      <c r="D1425">
        <v>7.1</v>
      </c>
      <c r="E1425">
        <v>73.776341459999998</v>
      </c>
      <c r="F1425">
        <v>0</v>
      </c>
      <c r="G1425">
        <v>0</v>
      </c>
      <c r="H1425">
        <v>0</v>
      </c>
      <c r="I1425">
        <v>33.089862879999998</v>
      </c>
      <c r="J1425">
        <v>58.192739459999999</v>
      </c>
      <c r="K1425">
        <v>8.7173976559999993</v>
      </c>
      <c r="L1425">
        <v>0.92922366899999997</v>
      </c>
      <c r="M1425">
        <v>49.43225992</v>
      </c>
      <c r="N1425">
        <v>203369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35">
      <c r="A1426" t="s">
        <v>51</v>
      </c>
      <c r="B1426" t="s">
        <v>110</v>
      </c>
      <c r="C1426">
        <v>1970</v>
      </c>
      <c r="D1426">
        <v>7.1</v>
      </c>
      <c r="E1426">
        <v>73.933902439999997</v>
      </c>
      <c r="F1426">
        <v>0</v>
      </c>
      <c r="G1426">
        <v>0</v>
      </c>
      <c r="H1426">
        <v>0</v>
      </c>
      <c r="I1426">
        <v>32.631903399999999</v>
      </c>
      <c r="J1426">
        <v>58.582527689999999</v>
      </c>
      <c r="K1426">
        <v>8.785568907</v>
      </c>
      <c r="L1426">
        <v>0.52426880799999998</v>
      </c>
      <c r="M1426">
        <v>49.430995340000003</v>
      </c>
      <c r="N1426">
        <v>204438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 spans="1:29" x14ac:dyDescent="0.35">
      <c r="A1427" t="s">
        <v>51</v>
      </c>
      <c r="B1427" t="s">
        <v>110</v>
      </c>
      <c r="C1427">
        <v>1971</v>
      </c>
      <c r="D1427">
        <v>7.3</v>
      </c>
      <c r="E1427">
        <v>73.570487799999995</v>
      </c>
      <c r="F1427">
        <v>0</v>
      </c>
      <c r="G1427">
        <v>0</v>
      </c>
      <c r="H1427">
        <v>0</v>
      </c>
      <c r="I1427">
        <v>32.086935519999997</v>
      </c>
      <c r="J1427">
        <v>59.038396519999999</v>
      </c>
      <c r="K1427">
        <v>8.8746679549999996</v>
      </c>
      <c r="L1427">
        <v>0.80870327900000005</v>
      </c>
      <c r="M1427">
        <v>49.432504229999999</v>
      </c>
      <c r="N1427">
        <v>206098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35">
      <c r="A1428" t="s">
        <v>51</v>
      </c>
      <c r="B1428" t="s">
        <v>110</v>
      </c>
      <c r="C1428">
        <v>1972</v>
      </c>
      <c r="D1428">
        <v>6.9</v>
      </c>
      <c r="E1428">
        <v>74.455853660000002</v>
      </c>
      <c r="F1428">
        <v>0</v>
      </c>
      <c r="G1428">
        <v>0</v>
      </c>
      <c r="H1428">
        <v>0</v>
      </c>
      <c r="I1428">
        <v>31.597003829999998</v>
      </c>
      <c r="J1428">
        <v>59.453561290000003</v>
      </c>
      <c r="K1428">
        <v>8.9494348830000003</v>
      </c>
      <c r="L1428">
        <v>1.463775579</v>
      </c>
      <c r="M1428">
        <v>49.436312350000001</v>
      </c>
      <c r="N1428">
        <v>209137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35">
      <c r="A1429" t="s">
        <v>51</v>
      </c>
      <c r="B1429" t="s">
        <v>110</v>
      </c>
      <c r="C1429">
        <v>1973</v>
      </c>
      <c r="D1429">
        <v>7</v>
      </c>
      <c r="E1429">
        <v>74.45097561</v>
      </c>
      <c r="F1429">
        <v>0</v>
      </c>
      <c r="G1429">
        <v>0</v>
      </c>
      <c r="H1429">
        <v>0</v>
      </c>
      <c r="I1429">
        <v>31.125693949999999</v>
      </c>
      <c r="J1429">
        <v>59.859634939999999</v>
      </c>
      <c r="K1429">
        <v>9.0146711100000001</v>
      </c>
      <c r="L1429">
        <v>1.509090126</v>
      </c>
      <c r="M1429">
        <v>49.443193520000001</v>
      </c>
      <c r="N1429">
        <v>212317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35">
      <c r="A1430" t="s">
        <v>51</v>
      </c>
      <c r="B1430" t="s">
        <v>110</v>
      </c>
      <c r="C1430">
        <v>1974</v>
      </c>
      <c r="D1430">
        <v>7</v>
      </c>
      <c r="E1430">
        <v>74.511707319999999</v>
      </c>
      <c r="F1430">
        <v>0</v>
      </c>
      <c r="G1430">
        <v>0</v>
      </c>
      <c r="H1430">
        <v>0</v>
      </c>
      <c r="I1430">
        <v>30.62214281</v>
      </c>
      <c r="J1430">
        <v>60.297496109999997</v>
      </c>
      <c r="K1430">
        <v>9.0803610799999994</v>
      </c>
      <c r="L1430">
        <v>1.3529208109999999</v>
      </c>
      <c r="M1430">
        <v>49.453507530000003</v>
      </c>
      <c r="N1430">
        <v>215209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35">
      <c r="A1431" t="s">
        <v>51</v>
      </c>
      <c r="B1431" t="s">
        <v>110</v>
      </c>
      <c r="C1431">
        <v>1975</v>
      </c>
      <c r="D1431">
        <v>6.5</v>
      </c>
      <c r="E1431">
        <v>75.57878049</v>
      </c>
      <c r="F1431">
        <v>0</v>
      </c>
      <c r="G1431">
        <v>0</v>
      </c>
      <c r="H1431">
        <v>0</v>
      </c>
      <c r="I1431">
        <v>30.062672630000002</v>
      </c>
      <c r="J1431">
        <v>60.783270170000002</v>
      </c>
      <c r="K1431">
        <v>9.1540572040000008</v>
      </c>
      <c r="L1431">
        <v>1.2789078899999999</v>
      </c>
      <c r="M1431">
        <v>49.467787370000003</v>
      </c>
      <c r="N1431">
        <v>217979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35">
      <c r="A1432" t="s">
        <v>51</v>
      </c>
      <c r="B1432" t="s">
        <v>110</v>
      </c>
      <c r="C1432">
        <v>1976</v>
      </c>
      <c r="D1432">
        <v>6.1</v>
      </c>
      <c r="E1432">
        <v>76.972195119999995</v>
      </c>
      <c r="F1432">
        <v>0</v>
      </c>
      <c r="G1432">
        <v>0</v>
      </c>
      <c r="H1432">
        <v>0</v>
      </c>
      <c r="I1432">
        <v>29.60638076</v>
      </c>
      <c r="J1432">
        <v>61.10863818</v>
      </c>
      <c r="K1432">
        <v>9.2849810589999997</v>
      </c>
      <c r="L1432">
        <v>0.99285735900000005</v>
      </c>
      <c r="M1432">
        <v>49.485833159999999</v>
      </c>
      <c r="N1432">
        <v>220154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35">
      <c r="A1433" t="s">
        <v>51</v>
      </c>
      <c r="B1433" t="s">
        <v>110</v>
      </c>
      <c r="C1433">
        <v>1977</v>
      </c>
      <c r="D1433">
        <v>6.5</v>
      </c>
      <c r="E1433">
        <v>76.373658539999994</v>
      </c>
      <c r="F1433">
        <v>0</v>
      </c>
      <c r="G1433">
        <v>0</v>
      </c>
      <c r="H1433">
        <v>0</v>
      </c>
      <c r="I1433">
        <v>29.066993180000001</v>
      </c>
      <c r="J1433">
        <v>61.505253400000001</v>
      </c>
      <c r="K1433">
        <v>9.4277534190000001</v>
      </c>
      <c r="L1433">
        <v>0.74442648700000003</v>
      </c>
      <c r="M1433">
        <v>49.507522219999998</v>
      </c>
      <c r="N1433">
        <v>221799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 x14ac:dyDescent="0.35">
      <c r="A1434" t="s">
        <v>51</v>
      </c>
      <c r="B1434" t="s">
        <v>110</v>
      </c>
      <c r="C1434">
        <v>1978</v>
      </c>
      <c r="D1434">
        <v>6.4</v>
      </c>
      <c r="E1434">
        <v>76.649268289999995</v>
      </c>
      <c r="F1434">
        <v>0</v>
      </c>
      <c r="G1434">
        <v>0</v>
      </c>
      <c r="H1434">
        <v>0</v>
      </c>
      <c r="I1434">
        <v>28.487315809999998</v>
      </c>
      <c r="J1434">
        <v>61.934925159999999</v>
      </c>
      <c r="K1434">
        <v>9.5777590289999992</v>
      </c>
      <c r="L1434">
        <v>0.78053821099999998</v>
      </c>
      <c r="M1434">
        <v>49.53195934</v>
      </c>
      <c r="N1434">
        <v>223537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35">
      <c r="A1435" t="s">
        <v>51</v>
      </c>
      <c r="B1435" t="s">
        <v>110</v>
      </c>
      <c r="C1435">
        <v>1979</v>
      </c>
      <c r="D1435">
        <v>6.6</v>
      </c>
      <c r="E1435">
        <v>76.773170730000004</v>
      </c>
      <c r="F1435">
        <v>0</v>
      </c>
      <c r="G1435">
        <v>0</v>
      </c>
      <c r="H1435">
        <v>0</v>
      </c>
      <c r="I1435">
        <v>27.95080806</v>
      </c>
      <c r="J1435">
        <v>62.326748449999997</v>
      </c>
      <c r="K1435">
        <v>9.7224434889999998</v>
      </c>
      <c r="L1435">
        <v>0.97847964600000004</v>
      </c>
      <c r="M1435">
        <v>49.55790983</v>
      </c>
      <c r="N1435">
        <v>225735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35">
      <c r="A1436" t="s">
        <v>51</v>
      </c>
      <c r="B1436" t="s">
        <v>110</v>
      </c>
      <c r="C1436">
        <v>1980</v>
      </c>
      <c r="D1436">
        <v>6.8</v>
      </c>
      <c r="E1436">
        <v>76.84658537</v>
      </c>
      <c r="F1436">
        <v>0</v>
      </c>
      <c r="G1436">
        <v>0</v>
      </c>
      <c r="H1436">
        <v>0</v>
      </c>
      <c r="I1436">
        <v>27.507923219999999</v>
      </c>
      <c r="J1436">
        <v>62.632218020000003</v>
      </c>
      <c r="K1436">
        <v>9.8598587630000001</v>
      </c>
      <c r="L1436">
        <v>1.0588964110000001</v>
      </c>
      <c r="M1436">
        <v>49.585099530000001</v>
      </c>
      <c r="N1436">
        <v>228138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35">
      <c r="A1437" t="s">
        <v>51</v>
      </c>
      <c r="B1437" t="s">
        <v>110</v>
      </c>
      <c r="C1437">
        <v>1981</v>
      </c>
      <c r="D1437">
        <v>7.2</v>
      </c>
      <c r="E1437">
        <v>76.521463409999996</v>
      </c>
      <c r="F1437">
        <v>0</v>
      </c>
      <c r="G1437">
        <v>0</v>
      </c>
      <c r="H1437">
        <v>0</v>
      </c>
      <c r="I1437">
        <v>27.13848823</v>
      </c>
      <c r="J1437">
        <v>62.936774749999998</v>
      </c>
      <c r="K1437">
        <v>9.9247370129999997</v>
      </c>
      <c r="L1437">
        <v>1.140583261</v>
      </c>
      <c r="M1437">
        <v>49.612840259999999</v>
      </c>
      <c r="N1437">
        <v>230755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35">
      <c r="A1438" t="s">
        <v>51</v>
      </c>
      <c r="B1438" t="s">
        <v>110</v>
      </c>
      <c r="C1438">
        <v>1982</v>
      </c>
      <c r="D1438">
        <v>6.8</v>
      </c>
      <c r="E1438">
        <v>77.037804879999996</v>
      </c>
      <c r="F1438">
        <v>0</v>
      </c>
      <c r="G1438">
        <v>0</v>
      </c>
      <c r="H1438">
        <v>0</v>
      </c>
      <c r="I1438">
        <v>26.86244482</v>
      </c>
      <c r="J1438">
        <v>63.160333049999998</v>
      </c>
      <c r="K1438">
        <v>9.9772221289999994</v>
      </c>
      <c r="L1438">
        <v>1.3366104089999999</v>
      </c>
      <c r="M1438">
        <v>49.640744509999998</v>
      </c>
      <c r="N1438">
        <v>233860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35">
      <c r="A1439" t="s">
        <v>51</v>
      </c>
      <c r="B1439" t="s">
        <v>110</v>
      </c>
      <c r="C1439">
        <v>1983</v>
      </c>
      <c r="D1439">
        <v>7</v>
      </c>
      <c r="E1439">
        <v>76.845609760000002</v>
      </c>
      <c r="F1439">
        <v>0</v>
      </c>
      <c r="G1439">
        <v>0</v>
      </c>
      <c r="H1439">
        <v>0</v>
      </c>
      <c r="I1439">
        <v>26.648435509999999</v>
      </c>
      <c r="J1439">
        <v>63.326549649999997</v>
      </c>
      <c r="K1439">
        <v>10.025014840000001</v>
      </c>
      <c r="L1439">
        <v>1.32404443</v>
      </c>
      <c r="M1439">
        <v>49.668023400000003</v>
      </c>
      <c r="N1439">
        <v>236977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35">
      <c r="A1440" t="s">
        <v>51</v>
      </c>
      <c r="B1440" t="s">
        <v>110</v>
      </c>
      <c r="C1440">
        <v>1984</v>
      </c>
      <c r="D1440">
        <v>6.6</v>
      </c>
      <c r="E1440">
        <v>77.576585370000004</v>
      </c>
      <c r="F1440">
        <v>0</v>
      </c>
      <c r="G1440">
        <v>0</v>
      </c>
      <c r="H1440">
        <v>0</v>
      </c>
      <c r="I1440">
        <v>26.437374030000001</v>
      </c>
      <c r="J1440">
        <v>63.480789620000003</v>
      </c>
      <c r="K1440">
        <v>10.08183635</v>
      </c>
      <c r="L1440">
        <v>1.06362548</v>
      </c>
      <c r="M1440">
        <v>49.693061299999997</v>
      </c>
      <c r="N1440">
        <v>239511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35">
      <c r="A1441" t="s">
        <v>51</v>
      </c>
      <c r="B1441" t="s">
        <v>110</v>
      </c>
      <c r="C1441">
        <v>1985</v>
      </c>
      <c r="D1441">
        <v>6.8</v>
      </c>
      <c r="E1441">
        <v>77.602439020000006</v>
      </c>
      <c r="F1441">
        <v>0</v>
      </c>
      <c r="G1441">
        <v>0</v>
      </c>
      <c r="H1441">
        <v>0</v>
      </c>
      <c r="I1441">
        <v>26.194746720000001</v>
      </c>
      <c r="J1441">
        <v>63.651614879999997</v>
      </c>
      <c r="K1441">
        <v>10.1536384</v>
      </c>
      <c r="L1441">
        <v>0.78766761399999996</v>
      </c>
      <c r="M1441">
        <v>49.715630189999999</v>
      </c>
      <c r="N1441">
        <v>241405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35">
      <c r="A1442" t="s">
        <v>51</v>
      </c>
      <c r="B1442" t="s">
        <v>110</v>
      </c>
      <c r="C1442">
        <v>1986</v>
      </c>
      <c r="D1442">
        <v>6.6</v>
      </c>
      <c r="E1442">
        <v>77.990731710000006</v>
      </c>
      <c r="F1442">
        <v>0</v>
      </c>
      <c r="G1442">
        <v>0</v>
      </c>
      <c r="H1442">
        <v>0</v>
      </c>
      <c r="I1442">
        <v>25.968584239999998</v>
      </c>
      <c r="J1442">
        <v>63.798562330000003</v>
      </c>
      <c r="K1442">
        <v>10.23285343</v>
      </c>
      <c r="L1442">
        <v>0.73258889100000002</v>
      </c>
      <c r="M1442">
        <v>49.735198349999997</v>
      </c>
      <c r="N1442">
        <v>243180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 spans="1:29" x14ac:dyDescent="0.35">
      <c r="A1443" t="s">
        <v>51</v>
      </c>
      <c r="B1443" t="s">
        <v>110</v>
      </c>
      <c r="C1443">
        <v>1987</v>
      </c>
      <c r="D1443">
        <v>7</v>
      </c>
      <c r="E1443">
        <v>77.339024390000006</v>
      </c>
      <c r="F1443">
        <v>0</v>
      </c>
      <c r="G1443">
        <v>0</v>
      </c>
      <c r="H1443">
        <v>0</v>
      </c>
      <c r="I1443">
        <v>25.70331393</v>
      </c>
      <c r="J1443">
        <v>63.968452650000003</v>
      </c>
      <c r="K1443">
        <v>10.32823342</v>
      </c>
      <c r="L1443">
        <v>1.0956291010000001</v>
      </c>
      <c r="M1443">
        <v>49.751890690000003</v>
      </c>
      <c r="N1443">
        <v>245859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 x14ac:dyDescent="0.35">
      <c r="A1444" t="s">
        <v>51</v>
      </c>
      <c r="B1444" t="s">
        <v>110</v>
      </c>
      <c r="C1444">
        <v>1988</v>
      </c>
      <c r="D1444">
        <v>7.3</v>
      </c>
      <c r="E1444">
        <v>77.082926830000005</v>
      </c>
      <c r="F1444">
        <v>0</v>
      </c>
      <c r="G1444">
        <v>0</v>
      </c>
      <c r="H1444">
        <v>0</v>
      </c>
      <c r="I1444">
        <v>25.419633520000001</v>
      </c>
      <c r="J1444">
        <v>64.146127430000007</v>
      </c>
      <c r="K1444">
        <v>10.43423905</v>
      </c>
      <c r="L1444">
        <v>1.5662175810000001</v>
      </c>
      <c r="M1444">
        <v>49.766592000000003</v>
      </c>
      <c r="N1444">
        <v>249740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35">
      <c r="A1445" t="s">
        <v>51</v>
      </c>
      <c r="B1445" t="s">
        <v>110</v>
      </c>
      <c r="C1445">
        <v>1989</v>
      </c>
      <c r="D1445">
        <v>6.8</v>
      </c>
      <c r="E1445">
        <v>78.140975609999998</v>
      </c>
      <c r="F1445">
        <v>0</v>
      </c>
      <c r="G1445">
        <v>0</v>
      </c>
      <c r="H1445">
        <v>0</v>
      </c>
      <c r="I1445">
        <v>25.158691449999999</v>
      </c>
      <c r="J1445">
        <v>64.298883110000006</v>
      </c>
      <c r="K1445">
        <v>10.54242543</v>
      </c>
      <c r="L1445">
        <v>1.238396064</v>
      </c>
      <c r="M1445">
        <v>49.78015138</v>
      </c>
      <c r="N1445">
        <v>252852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 x14ac:dyDescent="0.35">
      <c r="A1446" t="s">
        <v>51</v>
      </c>
      <c r="B1446" t="s">
        <v>110</v>
      </c>
      <c r="C1446">
        <v>1990</v>
      </c>
      <c r="D1446">
        <v>6.7</v>
      </c>
      <c r="E1446">
        <v>78.036341460000003</v>
      </c>
      <c r="F1446">
        <v>0</v>
      </c>
      <c r="G1446">
        <v>0</v>
      </c>
      <c r="H1446">
        <v>0</v>
      </c>
      <c r="I1446">
        <v>24.94565004</v>
      </c>
      <c r="J1446">
        <v>64.405682220000003</v>
      </c>
      <c r="K1446">
        <v>10.64866774</v>
      </c>
      <c r="L1446">
        <v>0.777662199</v>
      </c>
      <c r="M1446">
        <v>49.79319546</v>
      </c>
      <c r="N1446">
        <v>254826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35">
      <c r="A1447" t="s">
        <v>51</v>
      </c>
      <c r="B1447" t="s">
        <v>110</v>
      </c>
      <c r="C1447">
        <v>1991</v>
      </c>
      <c r="D1447">
        <v>7</v>
      </c>
      <c r="E1447">
        <v>77.991951220000004</v>
      </c>
      <c r="F1447">
        <v>5.9000000950000002</v>
      </c>
      <c r="G1447">
        <v>10.399999619999999</v>
      </c>
      <c r="H1447">
        <v>1.1000000240000001</v>
      </c>
      <c r="I1447">
        <v>24.794958560000001</v>
      </c>
      <c r="J1447">
        <v>64.431770060000005</v>
      </c>
      <c r="K1447">
        <v>10.773271380000001</v>
      </c>
      <c r="L1447">
        <v>1.1591494200000001</v>
      </c>
      <c r="M1447">
        <v>49.805157209999997</v>
      </c>
      <c r="N1447">
        <v>257797</v>
      </c>
      <c r="O1447">
        <v>69.400001529999997</v>
      </c>
      <c r="P1447">
        <v>68.400001529999997</v>
      </c>
      <c r="Q1447">
        <v>64.699996949999999</v>
      </c>
      <c r="R1447">
        <v>27.799999239999998</v>
      </c>
      <c r="S1447">
        <v>26.299999239999998</v>
      </c>
      <c r="T1447">
        <v>29.399999619999999</v>
      </c>
      <c r="U1447">
        <v>2.7999999519999998</v>
      </c>
      <c r="V1447">
        <v>5.3000001909999996</v>
      </c>
      <c r="W1447">
        <v>5.9000000950000002</v>
      </c>
      <c r="X1447">
        <v>2.9000000950000002</v>
      </c>
      <c r="Y1447">
        <v>2.2999999519999998</v>
      </c>
      <c r="Z1447">
        <v>2.5</v>
      </c>
      <c r="AA1447">
        <v>3.9000000950000002</v>
      </c>
      <c r="AB1447">
        <v>5.8000001909999996</v>
      </c>
      <c r="AC1447">
        <v>4.9000000950000002</v>
      </c>
    </row>
    <row r="1448" spans="1:29" x14ac:dyDescent="0.35">
      <c r="A1448" t="s">
        <v>51</v>
      </c>
      <c r="B1448" t="s">
        <v>110</v>
      </c>
      <c r="C1448">
        <v>1992</v>
      </c>
      <c r="D1448">
        <v>6.6</v>
      </c>
      <c r="E1448">
        <v>78.760243900000006</v>
      </c>
      <c r="F1448">
        <v>5.6999998090000004</v>
      </c>
      <c r="G1448">
        <v>3.5999999049999998</v>
      </c>
      <c r="H1448">
        <v>8.1000003809999992</v>
      </c>
      <c r="I1448">
        <v>24.708055179999999</v>
      </c>
      <c r="J1448">
        <v>64.400238560000005</v>
      </c>
      <c r="K1448">
        <v>10.89170627</v>
      </c>
      <c r="L1448">
        <v>1.2566320769999999</v>
      </c>
      <c r="M1448">
        <v>49.815887189999998</v>
      </c>
      <c r="N1448">
        <v>261057</v>
      </c>
      <c r="O1448">
        <v>65.599998470000003</v>
      </c>
      <c r="P1448">
        <v>71.900001529999997</v>
      </c>
      <c r="Q1448">
        <v>58.599998470000003</v>
      </c>
      <c r="R1448">
        <v>31.100000380000001</v>
      </c>
      <c r="S1448">
        <v>28.100000380000001</v>
      </c>
      <c r="T1448">
        <v>34.5</v>
      </c>
      <c r="U1448">
        <v>3.2999999519999998</v>
      </c>
      <c r="V1448">
        <v>0</v>
      </c>
      <c r="W1448">
        <v>6.9000000950000002</v>
      </c>
      <c r="X1448">
        <v>4.9000000950000002</v>
      </c>
      <c r="Y1448">
        <v>3.7999999519999998</v>
      </c>
      <c r="Z1448">
        <v>4.3000001909999996</v>
      </c>
      <c r="AA1448">
        <v>10.899999619999999</v>
      </c>
      <c r="AB1448">
        <v>8.8999996190000008</v>
      </c>
      <c r="AC1448">
        <v>9.8999996190000008</v>
      </c>
    </row>
    <row r="1449" spans="1:29" x14ac:dyDescent="0.35">
      <c r="A1449" t="s">
        <v>51</v>
      </c>
      <c r="B1449" t="s">
        <v>110</v>
      </c>
      <c r="C1449">
        <v>1993</v>
      </c>
      <c r="D1449">
        <v>6.6</v>
      </c>
      <c r="E1449">
        <v>78.934634149999994</v>
      </c>
      <c r="F1449">
        <v>9.8999996190000008</v>
      </c>
      <c r="G1449">
        <v>10.899999619999999</v>
      </c>
      <c r="H1449">
        <v>9</v>
      </c>
      <c r="I1449">
        <v>24.649081689999999</v>
      </c>
      <c r="J1449">
        <v>64.343726540000006</v>
      </c>
      <c r="K1449">
        <v>11.007191779999999</v>
      </c>
      <c r="L1449">
        <v>1.0168119280000001</v>
      </c>
      <c r="M1449">
        <v>49.826779940000002</v>
      </c>
      <c r="N1449">
        <v>263725</v>
      </c>
      <c r="O1449">
        <v>63.200000760000002</v>
      </c>
      <c r="P1449">
        <v>73.699996949999999</v>
      </c>
      <c r="Q1449">
        <v>55.299999239999998</v>
      </c>
      <c r="R1449">
        <v>28.899999619999999</v>
      </c>
      <c r="S1449">
        <v>23.700000760000002</v>
      </c>
      <c r="T1449">
        <v>34.200000760000002</v>
      </c>
      <c r="U1449">
        <v>5.3000001909999996</v>
      </c>
      <c r="V1449">
        <v>0</v>
      </c>
      <c r="W1449">
        <v>10.5</v>
      </c>
      <c r="X1449">
        <v>5.5999999049999998</v>
      </c>
      <c r="Y1449">
        <v>5</v>
      </c>
      <c r="Z1449">
        <v>5.3000001909999996</v>
      </c>
      <c r="AA1449">
        <v>9.6999998089999995</v>
      </c>
      <c r="AB1449">
        <v>10.19999981</v>
      </c>
      <c r="AC1449">
        <v>10</v>
      </c>
    </row>
    <row r="1450" spans="1:29" x14ac:dyDescent="0.35">
      <c r="A1450" t="s">
        <v>51</v>
      </c>
      <c r="B1450" t="s">
        <v>110</v>
      </c>
      <c r="C1450">
        <v>1994</v>
      </c>
      <c r="D1450">
        <v>6.5</v>
      </c>
      <c r="E1450">
        <v>79.247073169999993</v>
      </c>
      <c r="F1450">
        <v>13.69999981</v>
      </c>
      <c r="G1450">
        <v>14.5</v>
      </c>
      <c r="H1450">
        <v>12.899999619999999</v>
      </c>
      <c r="I1450">
        <v>24.561615440000001</v>
      </c>
      <c r="J1450">
        <v>64.313515269999996</v>
      </c>
      <c r="K1450">
        <v>11.124869289999999</v>
      </c>
      <c r="L1450">
        <v>0.866835947</v>
      </c>
      <c r="M1450">
        <v>49.840879149999999</v>
      </c>
      <c r="N1450">
        <v>266021</v>
      </c>
      <c r="O1450">
        <v>66.199996949999999</v>
      </c>
      <c r="P1450">
        <v>73.699996949999999</v>
      </c>
      <c r="Q1450">
        <v>57.5</v>
      </c>
      <c r="R1450">
        <v>29.899999619999999</v>
      </c>
      <c r="S1450">
        <v>23.700000760000002</v>
      </c>
      <c r="T1450">
        <v>37.5</v>
      </c>
      <c r="U1450">
        <v>3.9000000950000002</v>
      </c>
      <c r="V1450">
        <v>2.5999999049999998</v>
      </c>
      <c r="W1450">
        <v>2.5</v>
      </c>
      <c r="X1450">
        <v>5.5</v>
      </c>
      <c r="Y1450">
        <v>5.0999999049999998</v>
      </c>
      <c r="Z1450">
        <v>5.3000001909999996</v>
      </c>
      <c r="AA1450">
        <v>10.100000380000001</v>
      </c>
      <c r="AB1450">
        <v>12.899999619999999</v>
      </c>
      <c r="AC1450">
        <v>11.5</v>
      </c>
    </row>
    <row r="1451" spans="1:29" x14ac:dyDescent="0.35">
      <c r="A1451" t="s">
        <v>51</v>
      </c>
      <c r="B1451" t="s">
        <v>110</v>
      </c>
      <c r="C1451">
        <v>1995</v>
      </c>
      <c r="D1451">
        <v>7.2</v>
      </c>
      <c r="E1451">
        <v>77.984390239999996</v>
      </c>
      <c r="F1451">
        <v>14.69999981</v>
      </c>
      <c r="G1451">
        <v>14.80000019</v>
      </c>
      <c r="H1451">
        <v>14.600000380000001</v>
      </c>
      <c r="I1451">
        <v>24.41690908</v>
      </c>
      <c r="J1451">
        <v>64.337792669999999</v>
      </c>
      <c r="K1451">
        <v>11.24529826</v>
      </c>
      <c r="L1451">
        <v>0.54246799800000001</v>
      </c>
      <c r="M1451">
        <v>49.858667279999999</v>
      </c>
      <c r="N1451">
        <v>267468</v>
      </c>
      <c r="O1451">
        <v>62.5</v>
      </c>
      <c r="P1451">
        <v>64.699996949999999</v>
      </c>
      <c r="Q1451">
        <v>60.5</v>
      </c>
      <c r="R1451">
        <v>33.299999239999998</v>
      </c>
      <c r="S1451">
        <v>32.400001529999997</v>
      </c>
      <c r="T1451">
        <v>36.799999239999998</v>
      </c>
      <c r="U1451">
        <v>4.1999998090000004</v>
      </c>
      <c r="V1451">
        <v>2.9000000950000002</v>
      </c>
      <c r="W1451">
        <v>2.5999999049999998</v>
      </c>
      <c r="X1451">
        <v>4.9000000950000002</v>
      </c>
      <c r="Y1451">
        <v>5.5</v>
      </c>
      <c r="Z1451">
        <v>5.1999998090000004</v>
      </c>
      <c r="AA1451">
        <v>10</v>
      </c>
      <c r="AB1451">
        <v>14.100000380000001</v>
      </c>
      <c r="AC1451">
        <v>12.19999981</v>
      </c>
    </row>
    <row r="1452" spans="1:29" x14ac:dyDescent="0.35">
      <c r="A1452" t="s">
        <v>51</v>
      </c>
      <c r="B1452" t="s">
        <v>110</v>
      </c>
      <c r="C1452">
        <v>1996</v>
      </c>
      <c r="D1452">
        <v>7</v>
      </c>
      <c r="E1452">
        <v>78.777804880000005</v>
      </c>
      <c r="F1452">
        <v>18.299999239999998</v>
      </c>
      <c r="G1452">
        <v>14</v>
      </c>
      <c r="H1452">
        <v>22.799999239999998</v>
      </c>
      <c r="I1452">
        <v>24.302729840000001</v>
      </c>
      <c r="J1452">
        <v>64.383962319999995</v>
      </c>
      <c r="K1452">
        <v>11.31330784</v>
      </c>
      <c r="L1452">
        <v>0.53991301700000005</v>
      </c>
      <c r="M1452">
        <v>49.882446160000001</v>
      </c>
      <c r="N1452">
        <v>268916</v>
      </c>
      <c r="O1452">
        <v>56.400001529999997</v>
      </c>
      <c r="P1452">
        <v>57.099998470000003</v>
      </c>
      <c r="Q1452">
        <v>51.900001529999997</v>
      </c>
      <c r="R1452">
        <v>32.700000760000002</v>
      </c>
      <c r="S1452">
        <v>32.099998470000003</v>
      </c>
      <c r="T1452">
        <v>33.299999239999998</v>
      </c>
      <c r="U1452">
        <v>10.899999619999999</v>
      </c>
      <c r="V1452">
        <v>7.0999999049999998</v>
      </c>
      <c r="W1452">
        <v>14.80000019</v>
      </c>
      <c r="X1452">
        <v>3.5</v>
      </c>
      <c r="Y1452">
        <v>3.7000000480000002</v>
      </c>
      <c r="Z1452">
        <v>3.5999999049999998</v>
      </c>
      <c r="AA1452">
        <v>7.8000001909999996</v>
      </c>
      <c r="AB1452">
        <v>9.5</v>
      </c>
      <c r="AC1452">
        <v>8.6999998089999995</v>
      </c>
    </row>
    <row r="1453" spans="1:29" x14ac:dyDescent="0.35">
      <c r="A1453" t="s">
        <v>51</v>
      </c>
      <c r="B1453" t="s">
        <v>110</v>
      </c>
      <c r="C1453">
        <v>1997</v>
      </c>
      <c r="D1453">
        <v>6.8</v>
      </c>
      <c r="E1453">
        <v>78.885365849999999</v>
      </c>
      <c r="F1453">
        <v>14.30000019</v>
      </c>
      <c r="G1453">
        <v>10.30000019</v>
      </c>
      <c r="H1453">
        <v>18.899999619999999</v>
      </c>
      <c r="I1453">
        <v>24.078622280000001</v>
      </c>
      <c r="J1453">
        <v>64.524666600000003</v>
      </c>
      <c r="K1453">
        <v>11.396711120000001</v>
      </c>
      <c r="L1453">
        <v>0.81919709100000004</v>
      </c>
      <c r="M1453">
        <v>49.910189959999997</v>
      </c>
      <c r="N1453">
        <v>271128</v>
      </c>
      <c r="O1453">
        <v>54.400001529999997</v>
      </c>
      <c r="P1453">
        <v>67.699996949999999</v>
      </c>
      <c r="Q1453">
        <v>38.5</v>
      </c>
      <c r="R1453">
        <v>33.299999239999998</v>
      </c>
      <c r="S1453">
        <v>25.799999239999998</v>
      </c>
      <c r="T1453">
        <v>46.200000760000002</v>
      </c>
      <c r="U1453">
        <v>12.30000019</v>
      </c>
      <c r="V1453">
        <v>6.5</v>
      </c>
      <c r="W1453">
        <v>15.399999619999999</v>
      </c>
      <c r="X1453">
        <v>3.7999999519999998</v>
      </c>
      <c r="Y1453">
        <v>3.5999999049999998</v>
      </c>
      <c r="Z1453">
        <v>3.7000000480000002</v>
      </c>
      <c r="AA1453">
        <v>7.8000001909999996</v>
      </c>
      <c r="AB1453">
        <v>8.3999996190000008</v>
      </c>
      <c r="AC1453">
        <v>8.1000003809999992</v>
      </c>
    </row>
    <row r="1454" spans="1:29" x14ac:dyDescent="0.35">
      <c r="A1454" t="s">
        <v>51</v>
      </c>
      <c r="B1454" t="s">
        <v>110</v>
      </c>
      <c r="C1454">
        <v>1998</v>
      </c>
      <c r="D1454">
        <v>6.6</v>
      </c>
      <c r="E1454">
        <v>79.602439020000006</v>
      </c>
      <c r="F1454">
        <v>14.69999981</v>
      </c>
      <c r="G1454">
        <v>16.200000760000002</v>
      </c>
      <c r="H1454">
        <v>12.899999619999999</v>
      </c>
      <c r="I1454">
        <v>23.794127039999999</v>
      </c>
      <c r="J1454">
        <v>64.724496310000006</v>
      </c>
      <c r="K1454">
        <v>11.48137665</v>
      </c>
      <c r="L1454">
        <v>1.070859043</v>
      </c>
      <c r="M1454">
        <v>49.934680370000002</v>
      </c>
      <c r="N1454">
        <v>274047</v>
      </c>
      <c r="O1454">
        <v>59.5</v>
      </c>
      <c r="P1454">
        <v>69.599998470000003</v>
      </c>
      <c r="Q1454">
        <v>50</v>
      </c>
      <c r="R1454">
        <v>28.600000380000001</v>
      </c>
      <c r="S1454">
        <v>21.700000760000002</v>
      </c>
      <c r="T1454">
        <v>38.900001529999997</v>
      </c>
      <c r="U1454">
        <v>9.5</v>
      </c>
      <c r="V1454">
        <v>8.6999998089999995</v>
      </c>
      <c r="W1454">
        <v>11.100000380000001</v>
      </c>
      <c r="X1454">
        <v>3.7999999519999998</v>
      </c>
      <c r="Y1454">
        <v>2.4000000950000002</v>
      </c>
      <c r="Z1454">
        <v>3.0999999049999998</v>
      </c>
      <c r="AA1454">
        <v>7.6999998090000004</v>
      </c>
      <c r="AB1454">
        <v>6.3000001909999996</v>
      </c>
      <c r="AC1454">
        <v>7</v>
      </c>
    </row>
    <row r="1455" spans="1:29" x14ac:dyDescent="0.35">
      <c r="A1455" t="s">
        <v>51</v>
      </c>
      <c r="B1455" t="s">
        <v>110</v>
      </c>
      <c r="C1455">
        <v>1999</v>
      </c>
      <c r="D1455">
        <v>6.9</v>
      </c>
      <c r="E1455">
        <v>79.351219510000007</v>
      </c>
      <c r="F1455">
        <v>10.69999981</v>
      </c>
      <c r="G1455">
        <v>13.399999619999999</v>
      </c>
      <c r="H1455">
        <v>6.4000000950000002</v>
      </c>
      <c r="I1455">
        <v>23.51603587</v>
      </c>
      <c r="J1455">
        <v>64.935914019999998</v>
      </c>
      <c r="K1455">
        <v>11.548050119999999</v>
      </c>
      <c r="L1455">
        <v>1.209238786</v>
      </c>
      <c r="M1455">
        <v>49.94611604</v>
      </c>
      <c r="N1455">
        <v>277381</v>
      </c>
      <c r="O1455">
        <v>64.699996949999999</v>
      </c>
      <c r="P1455">
        <v>72</v>
      </c>
      <c r="Q1455">
        <v>53.700000760000002</v>
      </c>
      <c r="R1455">
        <v>27.799999239999998</v>
      </c>
      <c r="S1455">
        <v>20.700000760000002</v>
      </c>
      <c r="T1455">
        <v>38.400001529999997</v>
      </c>
      <c r="U1455">
        <v>7.5</v>
      </c>
      <c r="V1455">
        <v>7.3000001909999996</v>
      </c>
      <c r="W1455">
        <v>7.8000001909999996</v>
      </c>
      <c r="X1455">
        <v>2.7999999519999998</v>
      </c>
      <c r="Y1455">
        <v>1.6000000240000001</v>
      </c>
      <c r="Z1455">
        <v>2.2000000480000002</v>
      </c>
      <c r="AA1455">
        <v>5.0999999049999998</v>
      </c>
      <c r="AB1455">
        <v>3.5</v>
      </c>
      <c r="AC1455">
        <v>4.3000001909999996</v>
      </c>
    </row>
    <row r="1456" spans="1:29" x14ac:dyDescent="0.35">
      <c r="A1456" t="s">
        <v>51</v>
      </c>
      <c r="B1456" t="s">
        <v>110</v>
      </c>
      <c r="C1456">
        <v>2000</v>
      </c>
      <c r="D1456">
        <v>6.5</v>
      </c>
      <c r="E1456">
        <v>79.653658539999995</v>
      </c>
      <c r="F1456">
        <v>10.600000380000001</v>
      </c>
      <c r="G1456">
        <v>12.5</v>
      </c>
      <c r="H1456">
        <v>8</v>
      </c>
      <c r="I1456">
        <v>23.275868200000001</v>
      </c>
      <c r="J1456">
        <v>65.139360060000001</v>
      </c>
      <c r="K1456">
        <v>11.584771740000001</v>
      </c>
      <c r="L1456">
        <v>1.3691928330000001</v>
      </c>
      <c r="M1456">
        <v>49.938481009999997</v>
      </c>
      <c r="N1456">
        <v>281205</v>
      </c>
      <c r="O1456">
        <v>66.300003050000001</v>
      </c>
      <c r="P1456">
        <v>65</v>
      </c>
      <c r="Q1456">
        <v>68.400001529999997</v>
      </c>
      <c r="R1456">
        <v>30.200000760000002</v>
      </c>
      <c r="S1456">
        <v>29.399999619999999</v>
      </c>
      <c r="T1456">
        <v>31.600000380000001</v>
      </c>
      <c r="U1456">
        <v>3.5</v>
      </c>
      <c r="V1456">
        <v>5.5</v>
      </c>
      <c r="W1456">
        <v>0</v>
      </c>
      <c r="X1456">
        <v>2.5999999049999998</v>
      </c>
      <c r="Y1456">
        <v>1.2999999520000001</v>
      </c>
      <c r="Z1456">
        <v>1.8999999759999999</v>
      </c>
      <c r="AA1456">
        <v>3.7999999519999998</v>
      </c>
      <c r="AB1456">
        <v>5</v>
      </c>
      <c r="AC1456">
        <v>4.4000000950000002</v>
      </c>
    </row>
    <row r="1457" spans="1:29" x14ac:dyDescent="0.35">
      <c r="A1457" t="s">
        <v>51</v>
      </c>
      <c r="B1457" t="s">
        <v>110</v>
      </c>
      <c r="C1457">
        <v>2001</v>
      </c>
      <c r="D1457">
        <v>6.1</v>
      </c>
      <c r="E1457">
        <v>80.690243899999999</v>
      </c>
      <c r="F1457">
        <v>11.600000380000001</v>
      </c>
      <c r="G1457">
        <v>12.5</v>
      </c>
      <c r="H1457">
        <v>10.69999981</v>
      </c>
      <c r="I1457">
        <v>22.974823700000002</v>
      </c>
      <c r="J1457">
        <v>65.398874090000007</v>
      </c>
      <c r="K1457">
        <v>11.62630221</v>
      </c>
      <c r="L1457">
        <v>1.3292952549999999</v>
      </c>
      <c r="M1457">
        <v>49.91004693</v>
      </c>
      <c r="N1457">
        <v>284968</v>
      </c>
      <c r="O1457">
        <v>67.199996949999999</v>
      </c>
      <c r="P1457">
        <v>63.400001529999997</v>
      </c>
      <c r="Q1457">
        <v>72.099998470000003</v>
      </c>
      <c r="R1457">
        <v>23.799999239999998</v>
      </c>
      <c r="S1457">
        <v>30.100000380000001</v>
      </c>
      <c r="T1457">
        <v>16</v>
      </c>
      <c r="U1457">
        <v>8.8999996190000008</v>
      </c>
      <c r="V1457">
        <v>6.5999999049999998</v>
      </c>
      <c r="W1457">
        <v>11.899999619999999</v>
      </c>
      <c r="X1457">
        <v>2.2000000480000002</v>
      </c>
      <c r="Y1457">
        <v>1.6000000240000001</v>
      </c>
      <c r="Z1457">
        <v>1.8999999759999999</v>
      </c>
      <c r="AA1457">
        <v>4.4000000950000002</v>
      </c>
      <c r="AB1457">
        <v>5.6999998090000004</v>
      </c>
      <c r="AC1457">
        <v>5.0999999049999998</v>
      </c>
    </row>
    <row r="1458" spans="1:29" x14ac:dyDescent="0.35">
      <c r="A1458" t="s">
        <v>51</v>
      </c>
      <c r="B1458" t="s">
        <v>110</v>
      </c>
      <c r="C1458">
        <v>2002</v>
      </c>
      <c r="D1458">
        <v>6.3</v>
      </c>
      <c r="E1458">
        <v>80.502439019999997</v>
      </c>
      <c r="F1458">
        <v>10.19999981</v>
      </c>
      <c r="G1458">
        <v>12</v>
      </c>
      <c r="H1458">
        <v>9</v>
      </c>
      <c r="I1458">
        <v>22.739964789999998</v>
      </c>
      <c r="J1458">
        <v>65.615882040000002</v>
      </c>
      <c r="K1458">
        <v>11.644153169999999</v>
      </c>
      <c r="L1458">
        <v>0.89259637700000005</v>
      </c>
      <c r="M1458">
        <v>49.864919039999997</v>
      </c>
      <c r="N1458">
        <v>287523</v>
      </c>
      <c r="O1458">
        <v>62.299999239999998</v>
      </c>
      <c r="P1458">
        <v>60</v>
      </c>
      <c r="Q1458">
        <v>63.900001529999997</v>
      </c>
      <c r="R1458">
        <v>29</v>
      </c>
      <c r="S1458">
        <v>32.200000760000002</v>
      </c>
      <c r="T1458">
        <v>26.799999239999998</v>
      </c>
      <c r="U1458">
        <v>8.6999998089999995</v>
      </c>
      <c r="V1458">
        <v>7.8000001909999996</v>
      </c>
      <c r="W1458">
        <v>9.3000001910000005</v>
      </c>
      <c r="X1458">
        <v>2.5999999049999998</v>
      </c>
      <c r="Y1458">
        <v>3.2999999519999998</v>
      </c>
      <c r="Z1458">
        <v>3</v>
      </c>
      <c r="AA1458">
        <v>3</v>
      </c>
      <c r="AB1458">
        <v>9.5</v>
      </c>
      <c r="AC1458">
        <v>6.4000000950000002</v>
      </c>
    </row>
    <row r="1459" spans="1:29" x14ac:dyDescent="0.35">
      <c r="A1459" t="s">
        <v>51</v>
      </c>
      <c r="B1459" t="s">
        <v>110</v>
      </c>
      <c r="C1459">
        <v>2003</v>
      </c>
      <c r="D1459">
        <v>6.3</v>
      </c>
      <c r="E1459">
        <v>80.963414630000003</v>
      </c>
      <c r="F1459">
        <v>7.3000001909999996</v>
      </c>
      <c r="G1459">
        <v>6.9000000950000002</v>
      </c>
      <c r="H1459">
        <v>7.5</v>
      </c>
      <c r="I1459">
        <v>22.531950429999998</v>
      </c>
      <c r="J1459">
        <v>65.813045160000001</v>
      </c>
      <c r="K1459">
        <v>11.655004419999999</v>
      </c>
      <c r="L1459">
        <v>0.69249762000000004</v>
      </c>
      <c r="M1459">
        <v>49.811264770000001</v>
      </c>
      <c r="N1459">
        <v>289521</v>
      </c>
      <c r="O1459">
        <v>58.099998470000003</v>
      </c>
      <c r="P1459">
        <v>62.799999239999998</v>
      </c>
      <c r="Q1459">
        <v>54</v>
      </c>
      <c r="R1459">
        <v>30.200000760000002</v>
      </c>
      <c r="S1459">
        <v>30.700000760000002</v>
      </c>
      <c r="T1459">
        <v>29.799999239999998</v>
      </c>
      <c r="U1459">
        <v>9.6999998089999995</v>
      </c>
      <c r="V1459">
        <v>6.5</v>
      </c>
      <c r="W1459">
        <v>12.600000380000001</v>
      </c>
      <c r="X1459">
        <v>4</v>
      </c>
      <c r="Y1459">
        <v>4</v>
      </c>
      <c r="Z1459">
        <v>4</v>
      </c>
      <c r="AA1459">
        <v>12.19999981</v>
      </c>
      <c r="AB1459">
        <v>12.69999981</v>
      </c>
      <c r="AC1459">
        <v>12.5</v>
      </c>
    </row>
    <row r="1460" spans="1:29" x14ac:dyDescent="0.35">
      <c r="A1460" t="s">
        <v>51</v>
      </c>
      <c r="B1460" t="s">
        <v>110</v>
      </c>
      <c r="C1460">
        <v>2004</v>
      </c>
      <c r="D1460">
        <v>6.2</v>
      </c>
      <c r="E1460">
        <v>80.997560980000003</v>
      </c>
      <c r="F1460">
        <v>9.6999998089999995</v>
      </c>
      <c r="G1460">
        <v>12.600000380000001</v>
      </c>
      <c r="H1460">
        <v>7.3000001909999996</v>
      </c>
      <c r="I1460">
        <v>22.305209430000001</v>
      </c>
      <c r="J1460">
        <v>66.009744650000002</v>
      </c>
      <c r="K1460">
        <v>11.685045929999999</v>
      </c>
      <c r="L1460">
        <v>0.87793615800000002</v>
      </c>
      <c r="M1460">
        <v>49.760478220000003</v>
      </c>
      <c r="N1460">
        <v>292074</v>
      </c>
      <c r="O1460">
        <v>47</v>
      </c>
      <c r="P1460">
        <v>45.099998470000003</v>
      </c>
      <c r="Q1460">
        <v>47.900001529999997</v>
      </c>
      <c r="R1460">
        <v>37.299999239999998</v>
      </c>
      <c r="S1460">
        <v>44</v>
      </c>
      <c r="T1460">
        <v>34.200000760000002</v>
      </c>
      <c r="U1460">
        <v>5.8000001909999996</v>
      </c>
      <c r="V1460">
        <v>2.9000000950000002</v>
      </c>
      <c r="W1460">
        <v>7.0999999049999998</v>
      </c>
      <c r="X1460">
        <v>2.7999999519999998</v>
      </c>
      <c r="Y1460">
        <v>5.0999999049999998</v>
      </c>
      <c r="Z1460">
        <v>4</v>
      </c>
      <c r="AA1460">
        <v>7.4000000950000002</v>
      </c>
      <c r="AB1460">
        <v>16.200000760000002</v>
      </c>
      <c r="AC1460">
        <v>12.100000380000001</v>
      </c>
    </row>
    <row r="1461" spans="1:29" x14ac:dyDescent="0.35">
      <c r="A1461" t="s">
        <v>51</v>
      </c>
      <c r="B1461" t="s">
        <v>110</v>
      </c>
      <c r="C1461">
        <v>2005</v>
      </c>
      <c r="D1461">
        <v>6.2</v>
      </c>
      <c r="E1461">
        <v>81.502439019999997</v>
      </c>
      <c r="F1461">
        <v>10.899999619999999</v>
      </c>
      <c r="G1461">
        <v>13.100000380000001</v>
      </c>
      <c r="H1461">
        <v>9</v>
      </c>
      <c r="I1461">
        <v>22.052604089999999</v>
      </c>
      <c r="J1461">
        <v>66.199935969999999</v>
      </c>
      <c r="K1461">
        <v>11.747459940000001</v>
      </c>
      <c r="L1461">
        <v>1.5828919779999999</v>
      </c>
      <c r="M1461">
        <v>49.720467069999998</v>
      </c>
      <c r="N1461">
        <v>296734</v>
      </c>
      <c r="O1461">
        <v>56.5</v>
      </c>
      <c r="P1461">
        <v>46.799999239999998</v>
      </c>
      <c r="Q1461">
        <v>64.699996949999999</v>
      </c>
      <c r="R1461">
        <v>22.899999619999999</v>
      </c>
      <c r="S1461">
        <v>25.799999239999998</v>
      </c>
      <c r="T1461">
        <v>20.600000380000001</v>
      </c>
      <c r="U1461">
        <v>13.5</v>
      </c>
      <c r="V1461">
        <v>21</v>
      </c>
      <c r="W1461">
        <v>7.0999999049999998</v>
      </c>
      <c r="X1461">
        <v>2.5</v>
      </c>
      <c r="Y1461">
        <v>2.5999999049999998</v>
      </c>
      <c r="Z1461">
        <v>2.5</v>
      </c>
      <c r="AA1461">
        <v>6.0999999049999998</v>
      </c>
      <c r="AB1461">
        <v>8.6000003809999992</v>
      </c>
      <c r="AC1461">
        <v>7.4000000950000002</v>
      </c>
    </row>
    <row r="1462" spans="1:29" x14ac:dyDescent="0.35">
      <c r="A1462" t="s">
        <v>51</v>
      </c>
      <c r="B1462" t="s">
        <v>110</v>
      </c>
      <c r="C1462">
        <v>2006</v>
      </c>
      <c r="D1462">
        <v>6.3</v>
      </c>
      <c r="E1462">
        <v>81.158536589999997</v>
      </c>
      <c r="F1462">
        <v>5.4000000950000002</v>
      </c>
      <c r="G1462">
        <v>3.7999999519999998</v>
      </c>
      <c r="H1462">
        <v>6.9000000950000002</v>
      </c>
      <c r="I1462">
        <v>21.815831190000001</v>
      </c>
      <c r="J1462">
        <v>66.41862227</v>
      </c>
      <c r="K1462">
        <v>11.76554653</v>
      </c>
      <c r="L1462">
        <v>2.3474224299999999</v>
      </c>
      <c r="M1462">
        <v>49.692409439999999</v>
      </c>
      <c r="N1462">
        <v>303782</v>
      </c>
      <c r="O1462">
        <v>48.099998470000003</v>
      </c>
      <c r="P1462">
        <v>45.299999239999998</v>
      </c>
      <c r="Q1462">
        <v>50.900001529999997</v>
      </c>
      <c r="R1462">
        <v>22.5</v>
      </c>
      <c r="S1462">
        <v>23.5</v>
      </c>
      <c r="T1462">
        <v>21.5</v>
      </c>
      <c r="U1462">
        <v>6.6999998090000004</v>
      </c>
      <c r="V1462">
        <v>9</v>
      </c>
      <c r="W1462">
        <v>4.5</v>
      </c>
      <c r="X1462">
        <v>3.0999999049999998</v>
      </c>
      <c r="Y1462">
        <v>2.5999999049999998</v>
      </c>
      <c r="Z1462">
        <v>2.7999999519999998</v>
      </c>
      <c r="AA1462">
        <v>7.6999998090000004</v>
      </c>
      <c r="AB1462">
        <v>8.8999996190000008</v>
      </c>
      <c r="AC1462">
        <v>8.3000001910000005</v>
      </c>
    </row>
    <row r="1463" spans="1:29" x14ac:dyDescent="0.35">
      <c r="A1463" t="s">
        <v>51</v>
      </c>
      <c r="B1463" t="s">
        <v>110</v>
      </c>
      <c r="C1463">
        <v>2007</v>
      </c>
      <c r="D1463">
        <v>6.2</v>
      </c>
      <c r="E1463">
        <v>81.453658540000006</v>
      </c>
      <c r="F1463">
        <v>5.9000000950000002</v>
      </c>
      <c r="G1463">
        <v>3.7000000480000002</v>
      </c>
      <c r="H1463">
        <v>7.8000001909999996</v>
      </c>
      <c r="I1463">
        <v>21.578835359999999</v>
      </c>
      <c r="J1463">
        <v>66.612969239999998</v>
      </c>
      <c r="K1463">
        <v>11.80819541</v>
      </c>
      <c r="L1463">
        <v>2.5300854890000002</v>
      </c>
      <c r="M1463">
        <v>49.674377489999998</v>
      </c>
      <c r="N1463">
        <v>311566</v>
      </c>
      <c r="O1463">
        <v>61.200000760000002</v>
      </c>
      <c r="P1463">
        <v>54.900001529999997</v>
      </c>
      <c r="Q1463">
        <v>66.5</v>
      </c>
      <c r="R1463">
        <v>28.600000380000001</v>
      </c>
      <c r="S1463">
        <v>29.899999619999999</v>
      </c>
      <c r="T1463">
        <v>27.399999619999999</v>
      </c>
      <c r="U1463">
        <v>9.8000001910000005</v>
      </c>
      <c r="V1463">
        <v>15.19999981</v>
      </c>
      <c r="W1463">
        <v>5.3000001909999996</v>
      </c>
      <c r="X1463">
        <v>2.2999999519999998</v>
      </c>
      <c r="Y1463">
        <v>2.2000000480000002</v>
      </c>
      <c r="Z1463">
        <v>2.2999999519999998</v>
      </c>
      <c r="AA1463">
        <v>6.1999998090000004</v>
      </c>
      <c r="AB1463">
        <v>7.6999998090000004</v>
      </c>
      <c r="AC1463">
        <v>7</v>
      </c>
    </row>
    <row r="1464" spans="1:29" x14ac:dyDescent="0.35">
      <c r="A1464" t="s">
        <v>51</v>
      </c>
      <c r="B1464" t="s">
        <v>110</v>
      </c>
      <c r="C1464">
        <v>2008</v>
      </c>
      <c r="D1464">
        <v>6.3</v>
      </c>
      <c r="E1464">
        <v>81.609756099999998</v>
      </c>
      <c r="F1464">
        <v>3.4000000950000002</v>
      </c>
      <c r="G1464">
        <v>3.2999999519999998</v>
      </c>
      <c r="H1464">
        <v>3.4000000950000002</v>
      </c>
      <c r="I1464">
        <v>21.350952960000001</v>
      </c>
      <c r="J1464">
        <v>66.768053719999997</v>
      </c>
      <c r="K1464">
        <v>11.880993309999999</v>
      </c>
      <c r="L1464">
        <v>1.8595721709999999</v>
      </c>
      <c r="M1464">
        <v>49.668261119999997</v>
      </c>
      <c r="N1464">
        <v>317414</v>
      </c>
      <c r="O1464">
        <v>60.599998470000003</v>
      </c>
      <c r="P1464">
        <v>60.099998470000003</v>
      </c>
      <c r="Q1464">
        <v>60.900001529999997</v>
      </c>
      <c r="R1464">
        <v>23.200000760000002</v>
      </c>
      <c r="S1464">
        <v>19.200000760000002</v>
      </c>
      <c r="T1464">
        <v>25.899999619999999</v>
      </c>
      <c r="U1464">
        <v>14.80000019</v>
      </c>
      <c r="V1464">
        <v>19.700000760000002</v>
      </c>
      <c r="W1464">
        <v>11.600000380000001</v>
      </c>
      <c r="X1464">
        <v>2.5999999049999998</v>
      </c>
      <c r="Y1464">
        <v>3.2000000480000002</v>
      </c>
      <c r="Z1464">
        <v>2.9000000950000002</v>
      </c>
      <c r="AA1464">
        <v>7.5</v>
      </c>
      <c r="AB1464">
        <v>8.8999996190000008</v>
      </c>
      <c r="AC1464">
        <v>8.1999998089999995</v>
      </c>
    </row>
    <row r="1465" spans="1:29" x14ac:dyDescent="0.35">
      <c r="A1465" t="s">
        <v>51</v>
      </c>
      <c r="B1465" t="s">
        <v>110</v>
      </c>
      <c r="C1465">
        <v>2009</v>
      </c>
      <c r="D1465">
        <v>6.3</v>
      </c>
      <c r="E1465">
        <v>81.751219509999999</v>
      </c>
      <c r="F1465">
        <v>6.5</v>
      </c>
      <c r="G1465">
        <v>6</v>
      </c>
      <c r="H1465">
        <v>6.6999998090000004</v>
      </c>
      <c r="I1465">
        <v>21.133754960000001</v>
      </c>
      <c r="J1465">
        <v>66.874300109999993</v>
      </c>
      <c r="K1465">
        <v>11.991944930000001</v>
      </c>
      <c r="L1465">
        <v>0.34124197899999997</v>
      </c>
      <c r="M1465">
        <v>49.675506460000001</v>
      </c>
      <c r="N1465">
        <v>318499</v>
      </c>
      <c r="O1465">
        <v>52.099998470000003</v>
      </c>
      <c r="P1465">
        <v>49.400001529999997</v>
      </c>
      <c r="Q1465">
        <v>53.700000760000002</v>
      </c>
      <c r="R1465">
        <v>32</v>
      </c>
      <c r="S1465">
        <v>31</v>
      </c>
      <c r="T1465">
        <v>32.599998470000003</v>
      </c>
      <c r="U1465">
        <v>15.600000380000001</v>
      </c>
      <c r="V1465">
        <v>19.299999239999998</v>
      </c>
      <c r="W1465">
        <v>13.5</v>
      </c>
      <c r="X1465">
        <v>5.6999998090000004</v>
      </c>
      <c r="Y1465">
        <v>8.6000003809999992</v>
      </c>
      <c r="Z1465">
        <v>7.1999998090000004</v>
      </c>
      <c r="AA1465">
        <v>12</v>
      </c>
      <c r="AB1465">
        <v>19.700000760000002</v>
      </c>
      <c r="AC1465">
        <v>15.899999619999999</v>
      </c>
    </row>
    <row r="1466" spans="1:29" x14ac:dyDescent="0.35">
      <c r="A1466" t="s">
        <v>51</v>
      </c>
      <c r="B1466" t="s">
        <v>110</v>
      </c>
      <c r="C1466">
        <v>2010</v>
      </c>
      <c r="D1466">
        <v>6.4</v>
      </c>
      <c r="E1466">
        <v>81.897560979999994</v>
      </c>
      <c r="F1466">
        <v>19.299999239999998</v>
      </c>
      <c r="G1466">
        <v>17.100000380000001</v>
      </c>
      <c r="H1466">
        <v>20.899999619999999</v>
      </c>
      <c r="I1466">
        <v>20.91987851</v>
      </c>
      <c r="J1466">
        <v>66.934555810000006</v>
      </c>
      <c r="K1466">
        <v>12.145565680000001</v>
      </c>
      <c r="L1466">
        <v>-0.143903</v>
      </c>
      <c r="M1466">
        <v>49.69595211</v>
      </c>
      <c r="N1466">
        <v>318041</v>
      </c>
      <c r="O1466">
        <v>50.400001529999997</v>
      </c>
      <c r="P1466">
        <v>53.299999239999998</v>
      </c>
      <c r="Q1466">
        <v>48.200000760000002</v>
      </c>
      <c r="R1466">
        <v>35.900001529999997</v>
      </c>
      <c r="S1466">
        <v>31.5</v>
      </c>
      <c r="T1466">
        <v>39</v>
      </c>
      <c r="U1466">
        <v>13.5</v>
      </c>
      <c r="V1466">
        <v>14.600000380000001</v>
      </c>
      <c r="W1466">
        <v>12.80000019</v>
      </c>
      <c r="X1466">
        <v>6.6999998090000004</v>
      </c>
      <c r="Y1466">
        <v>8.3000001910000005</v>
      </c>
      <c r="Z1466">
        <v>7.5999999049999998</v>
      </c>
      <c r="AA1466">
        <v>14.100000380000001</v>
      </c>
      <c r="AB1466">
        <v>18.399999619999999</v>
      </c>
      <c r="AC1466">
        <v>16.200000760000002</v>
      </c>
    </row>
    <row r="1467" spans="1:29" x14ac:dyDescent="0.35">
      <c r="A1467" t="s">
        <v>51</v>
      </c>
      <c r="B1467" t="s">
        <v>110</v>
      </c>
      <c r="C1467">
        <v>2011</v>
      </c>
      <c r="D1467">
        <v>6.2</v>
      </c>
      <c r="E1467">
        <v>82.35853659</v>
      </c>
      <c r="F1467">
        <v>25.200000760000002</v>
      </c>
      <c r="G1467">
        <v>24.5</v>
      </c>
      <c r="H1467">
        <v>25.600000380000001</v>
      </c>
      <c r="I1467">
        <v>20.845403860000001</v>
      </c>
      <c r="J1467">
        <v>66.791265609999996</v>
      </c>
      <c r="K1467">
        <v>12.363330530000001</v>
      </c>
      <c r="L1467">
        <v>0.30546836799999999</v>
      </c>
      <c r="M1467">
        <v>49.73180077</v>
      </c>
      <c r="N1467">
        <v>319014</v>
      </c>
      <c r="O1467">
        <v>49</v>
      </c>
      <c r="P1467">
        <v>48.5</v>
      </c>
      <c r="Q1467">
        <v>49.400001529999997</v>
      </c>
      <c r="R1467">
        <v>31.399999619999999</v>
      </c>
      <c r="S1467">
        <v>27.5</v>
      </c>
      <c r="T1467">
        <v>34.200000760000002</v>
      </c>
      <c r="U1467">
        <v>19</v>
      </c>
      <c r="V1467">
        <v>22.899999619999999</v>
      </c>
      <c r="W1467">
        <v>16.100000380000001</v>
      </c>
      <c r="X1467">
        <v>6.1999998090000004</v>
      </c>
      <c r="Y1467">
        <v>7.8000001909999996</v>
      </c>
      <c r="Z1467">
        <v>7</v>
      </c>
      <c r="AA1467">
        <v>10.69999981</v>
      </c>
      <c r="AB1467">
        <v>18.200000760000002</v>
      </c>
      <c r="AC1467">
        <v>14.399999619999999</v>
      </c>
    </row>
    <row r="1468" spans="1:29" x14ac:dyDescent="0.35">
      <c r="A1468" t="s">
        <v>51</v>
      </c>
      <c r="B1468" t="s">
        <v>110</v>
      </c>
      <c r="C1468">
        <v>2012</v>
      </c>
      <c r="D1468">
        <v>6.1</v>
      </c>
      <c r="E1468">
        <v>82.917073169999995</v>
      </c>
      <c r="F1468">
        <v>25.399999619999999</v>
      </c>
      <c r="G1468">
        <v>25.600000380000001</v>
      </c>
      <c r="H1468">
        <v>25.200000760000002</v>
      </c>
      <c r="I1468">
        <v>20.706107169999999</v>
      </c>
      <c r="J1468">
        <v>66.654092210000002</v>
      </c>
      <c r="K1468">
        <v>12.639800620000001</v>
      </c>
      <c r="L1468">
        <v>0.53210073499999999</v>
      </c>
      <c r="M1468">
        <v>49.780616989999999</v>
      </c>
      <c r="N1468">
        <v>320716</v>
      </c>
      <c r="O1468">
        <v>54.799999239999998</v>
      </c>
      <c r="P1468">
        <v>55.099998470000003</v>
      </c>
      <c r="Q1468">
        <v>54.5</v>
      </c>
      <c r="R1468">
        <v>29</v>
      </c>
      <c r="S1468">
        <v>28.899999619999999</v>
      </c>
      <c r="T1468">
        <v>29.200000760000002</v>
      </c>
      <c r="U1468">
        <v>14.899999619999999</v>
      </c>
      <c r="V1468">
        <v>15</v>
      </c>
      <c r="W1468">
        <v>14.899999619999999</v>
      </c>
      <c r="X1468">
        <v>5.6999998090000004</v>
      </c>
      <c r="Y1468">
        <v>6.3000001909999996</v>
      </c>
      <c r="Z1468">
        <v>6</v>
      </c>
      <c r="AA1468">
        <v>12.30000019</v>
      </c>
      <c r="AB1468">
        <v>14.69999981</v>
      </c>
      <c r="AC1468">
        <v>13.5</v>
      </c>
    </row>
    <row r="1469" spans="1:29" x14ac:dyDescent="0.35">
      <c r="A1469" t="s">
        <v>51</v>
      </c>
      <c r="B1469" t="s">
        <v>110</v>
      </c>
      <c r="C1469">
        <v>2013</v>
      </c>
      <c r="D1469">
        <v>6.7</v>
      </c>
      <c r="E1469">
        <v>82.06097561</v>
      </c>
      <c r="F1469">
        <v>20.200000760000002</v>
      </c>
      <c r="G1469">
        <v>19.700000760000002</v>
      </c>
      <c r="H1469">
        <v>20.600000380000001</v>
      </c>
      <c r="I1469">
        <v>20.55059743</v>
      </c>
      <c r="J1469">
        <v>66.480122440000002</v>
      </c>
      <c r="K1469">
        <v>12.96928013</v>
      </c>
      <c r="L1469">
        <v>0.94588589999999995</v>
      </c>
      <c r="M1469">
        <v>49.833739000000001</v>
      </c>
      <c r="N1469">
        <v>323764</v>
      </c>
      <c r="O1469">
        <v>48.200000760000002</v>
      </c>
      <c r="P1469">
        <v>44.5</v>
      </c>
      <c r="Q1469">
        <v>51.200000760000002</v>
      </c>
      <c r="R1469">
        <v>30</v>
      </c>
      <c r="S1469">
        <v>24.5</v>
      </c>
      <c r="T1469">
        <v>34.400001529999997</v>
      </c>
      <c r="U1469">
        <v>20.5</v>
      </c>
      <c r="V1469">
        <v>29.899999619999999</v>
      </c>
      <c r="W1469">
        <v>12.80000019</v>
      </c>
      <c r="X1469">
        <v>5.0999999049999998</v>
      </c>
      <c r="Y1469">
        <v>5.5999999049999998</v>
      </c>
      <c r="Z1469">
        <v>5.4000000950000002</v>
      </c>
      <c r="AA1469">
        <v>7.6999998090000004</v>
      </c>
      <c r="AB1469">
        <v>13.600000380000001</v>
      </c>
      <c r="AC1469">
        <v>10.600000380000001</v>
      </c>
    </row>
    <row r="1470" spans="1:29" x14ac:dyDescent="0.35">
      <c r="A1470" t="s">
        <v>51</v>
      </c>
      <c r="B1470" t="s">
        <v>110</v>
      </c>
      <c r="C1470">
        <v>2014</v>
      </c>
      <c r="D1470">
        <v>6.3</v>
      </c>
      <c r="E1470">
        <v>82.06097561</v>
      </c>
      <c r="F1470">
        <v>12.899999619999999</v>
      </c>
      <c r="G1470">
        <v>13.5</v>
      </c>
      <c r="H1470">
        <v>12.30000019</v>
      </c>
      <c r="I1470">
        <v>20.419591960000002</v>
      </c>
      <c r="J1470">
        <v>66.247502429999997</v>
      </c>
      <c r="K1470">
        <v>13.332905609999999</v>
      </c>
      <c r="L1470">
        <v>1.112504755</v>
      </c>
      <c r="M1470">
        <v>49.878405710000003</v>
      </c>
      <c r="N1470">
        <v>327386</v>
      </c>
      <c r="O1470">
        <v>42.900001529999997</v>
      </c>
      <c r="P1470">
        <v>33.299999239999998</v>
      </c>
      <c r="Q1470">
        <v>53.099998470000003</v>
      </c>
      <c r="R1470">
        <v>31.899999619999999</v>
      </c>
      <c r="S1470">
        <v>31</v>
      </c>
      <c r="T1470">
        <v>32.700000760000002</v>
      </c>
      <c r="U1470">
        <v>24.200000760000002</v>
      </c>
      <c r="V1470">
        <v>35.700000760000002</v>
      </c>
      <c r="W1470">
        <v>14.30000019</v>
      </c>
      <c r="X1470">
        <v>4.8000001909999996</v>
      </c>
      <c r="Y1470">
        <v>5</v>
      </c>
      <c r="Z1470">
        <v>4.9000000950000002</v>
      </c>
      <c r="AA1470">
        <v>6.5999999049999998</v>
      </c>
      <c r="AB1470">
        <v>12.899999619999999</v>
      </c>
      <c r="AC1470">
        <v>9.8000001910000005</v>
      </c>
    </row>
    <row r="1471" spans="1:29" x14ac:dyDescent="0.35">
      <c r="A1471" t="s">
        <v>51</v>
      </c>
      <c r="B1471" t="s">
        <v>110</v>
      </c>
      <c r="C1471">
        <v>2015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20.319647870000001</v>
      </c>
      <c r="J1471">
        <v>65.966456699999995</v>
      </c>
      <c r="K1471">
        <v>13.71389542</v>
      </c>
      <c r="L1471">
        <v>1.044358627</v>
      </c>
      <c r="M1471">
        <v>49.906655540000003</v>
      </c>
      <c r="N1471">
        <v>330823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35">
      <c r="A1472" t="s">
        <v>114</v>
      </c>
      <c r="B1472" t="s">
        <v>115</v>
      </c>
      <c r="C1472">
        <v>1967</v>
      </c>
      <c r="D1472">
        <v>9.6</v>
      </c>
      <c r="E1472">
        <v>70.956585369999999</v>
      </c>
      <c r="F1472">
        <v>0</v>
      </c>
      <c r="G1472">
        <v>0</v>
      </c>
      <c r="H1472">
        <v>0</v>
      </c>
      <c r="I1472">
        <v>24.60390555</v>
      </c>
      <c r="J1472">
        <v>64.898294590000006</v>
      </c>
      <c r="K1472">
        <v>10.49779987</v>
      </c>
      <c r="L1472">
        <v>0.72377817300000002</v>
      </c>
      <c r="M1472">
        <v>51.289117570000002</v>
      </c>
      <c r="N1472">
        <v>52900500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35">
      <c r="A1473" t="s">
        <v>114</v>
      </c>
      <c r="B1473" t="s">
        <v>115</v>
      </c>
      <c r="C1473">
        <v>1968</v>
      </c>
      <c r="D1473">
        <v>10</v>
      </c>
      <c r="E1473">
        <v>70.78</v>
      </c>
      <c r="F1473">
        <v>0</v>
      </c>
      <c r="G1473">
        <v>0</v>
      </c>
      <c r="H1473">
        <v>0</v>
      </c>
      <c r="I1473">
        <v>24.619256709999998</v>
      </c>
      <c r="J1473">
        <v>64.699985150000003</v>
      </c>
      <c r="K1473">
        <v>10.68075814</v>
      </c>
      <c r="L1473">
        <v>0.63173725300000005</v>
      </c>
      <c r="M1473">
        <v>51.273263419999999</v>
      </c>
      <c r="N1473">
        <v>53235750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35">
      <c r="A1474" t="s">
        <v>114</v>
      </c>
      <c r="B1474" t="s">
        <v>115</v>
      </c>
      <c r="C1474">
        <v>1969</v>
      </c>
      <c r="D1474">
        <v>10.1</v>
      </c>
      <c r="E1474">
        <v>70.811951219999997</v>
      </c>
      <c r="F1474">
        <v>0</v>
      </c>
      <c r="G1474">
        <v>0</v>
      </c>
      <c r="H1474">
        <v>0</v>
      </c>
      <c r="I1474">
        <v>24.637069610000001</v>
      </c>
      <c r="J1474">
        <v>64.486448249999995</v>
      </c>
      <c r="K1474">
        <v>10.876482149999999</v>
      </c>
      <c r="L1474">
        <v>0.56605850899999999</v>
      </c>
      <c r="M1474">
        <v>51.2596074</v>
      </c>
      <c r="N1474">
        <v>53537950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35">
      <c r="A1475" t="s">
        <v>114</v>
      </c>
      <c r="B1475" t="s">
        <v>115</v>
      </c>
      <c r="C1475">
        <v>1970</v>
      </c>
      <c r="D1475">
        <v>9.6999999999999993</v>
      </c>
      <c r="E1475">
        <v>71.558780490000004</v>
      </c>
      <c r="F1475">
        <v>0</v>
      </c>
      <c r="G1475">
        <v>0</v>
      </c>
      <c r="H1475">
        <v>0</v>
      </c>
      <c r="I1475">
        <v>24.653465529999998</v>
      </c>
      <c r="J1475">
        <v>64.261377469999999</v>
      </c>
      <c r="K1475">
        <v>11.085157000000001</v>
      </c>
      <c r="L1475">
        <v>0.52887703200000002</v>
      </c>
      <c r="M1475">
        <v>51.250012380000001</v>
      </c>
      <c r="N1475">
        <v>53821850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35">
      <c r="A1476" t="s">
        <v>114</v>
      </c>
      <c r="B1476" t="s">
        <v>115</v>
      </c>
      <c r="C1476">
        <v>1971</v>
      </c>
      <c r="D1476">
        <v>9.6999999999999993</v>
      </c>
      <c r="E1476">
        <v>71.806829269999994</v>
      </c>
      <c r="F1476">
        <v>0</v>
      </c>
      <c r="G1476">
        <v>0</v>
      </c>
      <c r="H1476">
        <v>0</v>
      </c>
      <c r="I1476">
        <v>24.590511169999999</v>
      </c>
      <c r="J1476">
        <v>64.107453090000007</v>
      </c>
      <c r="K1476">
        <v>11.302035740000001</v>
      </c>
      <c r="L1476">
        <v>0.46645287200000002</v>
      </c>
      <c r="M1476">
        <v>51.244458680000001</v>
      </c>
      <c r="N1476">
        <v>54073490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35">
      <c r="A1477" t="s">
        <v>114</v>
      </c>
      <c r="B1477" t="s">
        <v>115</v>
      </c>
      <c r="C1477">
        <v>1972</v>
      </c>
      <c r="D1477">
        <v>9.6</v>
      </c>
      <c r="E1477">
        <v>72.075365849999997</v>
      </c>
      <c r="F1477">
        <v>0</v>
      </c>
      <c r="G1477">
        <v>0</v>
      </c>
      <c r="H1477">
        <v>0</v>
      </c>
      <c r="I1477">
        <v>24.55238267</v>
      </c>
      <c r="J1477">
        <v>63.945009409999997</v>
      </c>
      <c r="K1477">
        <v>11.502607920000001</v>
      </c>
      <c r="L1477">
        <v>0.56771249899999998</v>
      </c>
      <c r="M1477">
        <v>51.242484490000002</v>
      </c>
      <c r="N1477">
        <v>54381345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 x14ac:dyDescent="0.35">
      <c r="A1478" t="s">
        <v>114</v>
      </c>
      <c r="B1478" t="s">
        <v>115</v>
      </c>
      <c r="C1478">
        <v>1973</v>
      </c>
      <c r="D1478">
        <v>10</v>
      </c>
      <c r="E1478">
        <v>72.026341459999998</v>
      </c>
      <c r="F1478">
        <v>0</v>
      </c>
      <c r="G1478">
        <v>0</v>
      </c>
      <c r="H1478">
        <v>0</v>
      </c>
      <c r="I1478">
        <v>24.499821109999999</v>
      </c>
      <c r="J1478">
        <v>63.801041560000002</v>
      </c>
      <c r="K1478">
        <v>11.699137329999999</v>
      </c>
      <c r="L1478">
        <v>0.67818764799999998</v>
      </c>
      <c r="M1478">
        <v>51.244830790000002</v>
      </c>
      <c r="N1478">
        <v>54751406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 x14ac:dyDescent="0.35">
      <c r="A1479" t="s">
        <v>114</v>
      </c>
      <c r="B1479" t="s">
        <v>115</v>
      </c>
      <c r="C1479">
        <v>1974</v>
      </c>
      <c r="D1479">
        <v>9.6999999999999993</v>
      </c>
      <c r="E1479">
        <v>72.734390239999996</v>
      </c>
      <c r="F1479">
        <v>0</v>
      </c>
      <c r="G1479">
        <v>0</v>
      </c>
      <c r="H1479">
        <v>0</v>
      </c>
      <c r="I1479">
        <v>24.373130589999999</v>
      </c>
      <c r="J1479">
        <v>63.71607865</v>
      </c>
      <c r="K1479">
        <v>11.91079075</v>
      </c>
      <c r="L1479">
        <v>0.65438893600000003</v>
      </c>
      <c r="M1479">
        <v>51.252281439999997</v>
      </c>
      <c r="N1479">
        <v>55110868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35">
      <c r="A1480" t="s">
        <v>114</v>
      </c>
      <c r="B1480" t="s">
        <v>115</v>
      </c>
      <c r="C1480">
        <v>1975</v>
      </c>
      <c r="D1480">
        <v>10</v>
      </c>
      <c r="E1480">
        <v>72.64731707</v>
      </c>
      <c r="F1480">
        <v>0</v>
      </c>
      <c r="G1480">
        <v>0</v>
      </c>
      <c r="H1480">
        <v>0</v>
      </c>
      <c r="I1480">
        <v>24.139958879999998</v>
      </c>
      <c r="J1480">
        <v>63.713675569999999</v>
      </c>
      <c r="K1480">
        <v>12.14636556</v>
      </c>
      <c r="L1480">
        <v>0.597247219</v>
      </c>
      <c r="M1480">
        <v>51.264998830000003</v>
      </c>
      <c r="N1480">
        <v>55441001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 x14ac:dyDescent="0.35">
      <c r="A1481" t="s">
        <v>114</v>
      </c>
      <c r="B1481" t="s">
        <v>115</v>
      </c>
      <c r="C1481">
        <v>1976</v>
      </c>
      <c r="D1481">
        <v>9.9</v>
      </c>
      <c r="E1481">
        <v>72.991951220000004</v>
      </c>
      <c r="F1481">
        <v>0</v>
      </c>
      <c r="G1481">
        <v>0</v>
      </c>
      <c r="H1481">
        <v>0</v>
      </c>
      <c r="I1481">
        <v>23.88652265</v>
      </c>
      <c r="J1481">
        <v>63.698870769999999</v>
      </c>
      <c r="K1481">
        <v>12.414606579999999</v>
      </c>
      <c r="L1481">
        <v>0.49885105800000001</v>
      </c>
      <c r="M1481">
        <v>51.284100330000001</v>
      </c>
      <c r="N1481">
        <v>55718260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35">
      <c r="A1482" t="s">
        <v>114</v>
      </c>
      <c r="B1482" t="s">
        <v>115</v>
      </c>
      <c r="C1482">
        <v>1977</v>
      </c>
      <c r="D1482">
        <v>9.8000000000000007</v>
      </c>
      <c r="E1482">
        <v>73.364634150000001</v>
      </c>
      <c r="F1482">
        <v>0</v>
      </c>
      <c r="G1482">
        <v>0</v>
      </c>
      <c r="H1482">
        <v>0</v>
      </c>
      <c r="I1482">
        <v>23.503513179999999</v>
      </c>
      <c r="J1482">
        <v>63.7816464</v>
      </c>
      <c r="K1482">
        <v>12.71484042</v>
      </c>
      <c r="L1482">
        <v>0.42472205699999999</v>
      </c>
      <c r="M1482">
        <v>51.30850521</v>
      </c>
      <c r="N1482">
        <v>55955411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35">
      <c r="A1483" t="s">
        <v>114</v>
      </c>
      <c r="B1483" t="s">
        <v>115</v>
      </c>
      <c r="C1483">
        <v>1978</v>
      </c>
      <c r="D1483">
        <v>9.6</v>
      </c>
      <c r="E1483">
        <v>73.693170730000006</v>
      </c>
      <c r="F1483">
        <v>0</v>
      </c>
      <c r="G1483">
        <v>0</v>
      </c>
      <c r="H1483">
        <v>0</v>
      </c>
      <c r="I1483">
        <v>23.019772790000001</v>
      </c>
      <c r="J1483">
        <v>63.976252350000003</v>
      </c>
      <c r="K1483">
        <v>13.00397486</v>
      </c>
      <c r="L1483">
        <v>0.35631295000000002</v>
      </c>
      <c r="M1483">
        <v>51.333572740000001</v>
      </c>
      <c r="N1483">
        <v>56155143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35">
      <c r="A1484" t="s">
        <v>114</v>
      </c>
      <c r="B1484" t="s">
        <v>115</v>
      </c>
      <c r="C1484">
        <v>1979</v>
      </c>
      <c r="D1484">
        <v>9.6</v>
      </c>
      <c r="E1484">
        <v>74.002682930000006</v>
      </c>
      <c r="F1484">
        <v>0</v>
      </c>
      <c r="G1484">
        <v>0</v>
      </c>
      <c r="H1484">
        <v>0</v>
      </c>
      <c r="I1484">
        <v>22.494075670000001</v>
      </c>
      <c r="J1484">
        <v>64.293219019999995</v>
      </c>
      <c r="K1484">
        <v>13.21270531</v>
      </c>
      <c r="L1484">
        <v>0.28914720799999999</v>
      </c>
      <c r="M1484">
        <v>51.353115500000001</v>
      </c>
      <c r="N1484">
        <v>56317749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 x14ac:dyDescent="0.35">
      <c r="A1485" t="s">
        <v>114</v>
      </c>
      <c r="B1485" t="s">
        <v>115</v>
      </c>
      <c r="C1485">
        <v>1980</v>
      </c>
      <c r="D1485">
        <v>9.8000000000000007</v>
      </c>
      <c r="E1485">
        <v>73.943170730000006</v>
      </c>
      <c r="F1485">
        <v>0</v>
      </c>
      <c r="G1485">
        <v>0</v>
      </c>
      <c r="H1485">
        <v>0</v>
      </c>
      <c r="I1485">
        <v>21.962088269999999</v>
      </c>
      <c r="J1485">
        <v>64.732501940000006</v>
      </c>
      <c r="K1485">
        <v>13.305409790000001</v>
      </c>
      <c r="L1485">
        <v>0.20599975200000001</v>
      </c>
      <c r="M1485">
        <v>51.363012849999997</v>
      </c>
      <c r="N1485">
        <v>56433883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23.600000380000001</v>
      </c>
      <c r="Y1485">
        <v>12.600000380000001</v>
      </c>
      <c r="Z1485">
        <v>17</v>
      </c>
      <c r="AA1485">
        <v>30.399999619999999</v>
      </c>
      <c r="AB1485">
        <v>20.5</v>
      </c>
      <c r="AC1485">
        <v>25</v>
      </c>
    </row>
    <row r="1486" spans="1:29" x14ac:dyDescent="0.35">
      <c r="A1486" t="s">
        <v>114</v>
      </c>
      <c r="B1486" t="s">
        <v>115</v>
      </c>
      <c r="C1486">
        <v>1981</v>
      </c>
      <c r="D1486">
        <v>9.6999999999999993</v>
      </c>
      <c r="E1486">
        <v>74.353902439999999</v>
      </c>
      <c r="F1486">
        <v>0</v>
      </c>
      <c r="G1486">
        <v>0</v>
      </c>
      <c r="H1486">
        <v>0</v>
      </c>
      <c r="I1486">
        <v>21.388811530000002</v>
      </c>
      <c r="J1486">
        <v>65.274000849999993</v>
      </c>
      <c r="K1486">
        <v>13.337187610000001</v>
      </c>
      <c r="L1486">
        <v>0.12005432000000001</v>
      </c>
      <c r="M1486">
        <v>51.361288070000001</v>
      </c>
      <c r="N1486">
        <v>56501675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24.399999619999999</v>
      </c>
      <c r="Y1486">
        <v>13.19999981</v>
      </c>
      <c r="Z1486">
        <v>17.700000760000002</v>
      </c>
      <c r="AA1486">
        <v>0</v>
      </c>
      <c r="AB1486">
        <v>0</v>
      </c>
      <c r="AC1486">
        <v>0</v>
      </c>
    </row>
    <row r="1487" spans="1:29" x14ac:dyDescent="0.35">
      <c r="A1487" t="s">
        <v>114</v>
      </c>
      <c r="B1487" t="s">
        <v>115</v>
      </c>
      <c r="C1487">
        <v>1982</v>
      </c>
      <c r="D1487">
        <v>9.5</v>
      </c>
      <c r="E1487">
        <v>74.814634150000003</v>
      </c>
      <c r="F1487">
        <v>0</v>
      </c>
      <c r="G1487">
        <v>0</v>
      </c>
      <c r="H1487">
        <v>0</v>
      </c>
      <c r="I1487">
        <v>20.83359948</v>
      </c>
      <c r="J1487">
        <v>65.916660820000004</v>
      </c>
      <c r="K1487">
        <v>13.249739699999999</v>
      </c>
      <c r="L1487">
        <v>7.4081859999999999E-2</v>
      </c>
      <c r="M1487">
        <v>51.349963019999997</v>
      </c>
      <c r="N1487">
        <v>56543548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25.799999239999998</v>
      </c>
      <c r="Y1487">
        <v>14.69999981</v>
      </c>
      <c r="Z1487">
        <v>19.200000760000002</v>
      </c>
      <c r="AA1487">
        <v>34.5</v>
      </c>
      <c r="AB1487">
        <v>25.100000380000001</v>
      </c>
      <c r="AC1487">
        <v>29.399999619999999</v>
      </c>
    </row>
    <row r="1488" spans="1:29" x14ac:dyDescent="0.35">
      <c r="A1488" t="s">
        <v>114</v>
      </c>
      <c r="B1488" t="s">
        <v>115</v>
      </c>
      <c r="C1488">
        <v>1983</v>
      </c>
      <c r="D1488">
        <v>10</v>
      </c>
      <c r="E1488">
        <v>74.640243900000002</v>
      </c>
      <c r="F1488">
        <v>57.099998470000003</v>
      </c>
      <c r="G1488">
        <v>59</v>
      </c>
      <c r="H1488">
        <v>54.5</v>
      </c>
      <c r="I1488">
        <v>20.283525780000002</v>
      </c>
      <c r="J1488">
        <v>66.600429289999994</v>
      </c>
      <c r="K1488">
        <v>13.116044929999999</v>
      </c>
      <c r="L1488">
        <v>3.6294636999999998E-2</v>
      </c>
      <c r="M1488">
        <v>51.333832059999999</v>
      </c>
      <c r="N1488">
        <v>56564074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14.30000019</v>
      </c>
      <c r="Y1488">
        <v>5.5999999049999998</v>
      </c>
      <c r="Z1488">
        <v>8.6000003809999992</v>
      </c>
      <c r="AA1488">
        <v>34.900001529999997</v>
      </c>
      <c r="AB1488">
        <v>23.799999239999998</v>
      </c>
      <c r="AC1488">
        <v>28.899999619999999</v>
      </c>
    </row>
    <row r="1489" spans="1:29" x14ac:dyDescent="0.35">
      <c r="A1489" t="s">
        <v>114</v>
      </c>
      <c r="B1489" t="s">
        <v>115</v>
      </c>
      <c r="C1489">
        <v>1984</v>
      </c>
      <c r="D1489">
        <v>9.5</v>
      </c>
      <c r="E1489">
        <v>75.389512199999999</v>
      </c>
      <c r="F1489">
        <v>63.799999239999998</v>
      </c>
      <c r="G1489">
        <v>65.699996949999999</v>
      </c>
      <c r="H1489">
        <v>61.5</v>
      </c>
      <c r="I1489">
        <v>19.714072479999999</v>
      </c>
      <c r="J1489">
        <v>67.243815650000002</v>
      </c>
      <c r="K1489">
        <v>13.042111869999999</v>
      </c>
      <c r="L1489">
        <v>2.2350913E-2</v>
      </c>
      <c r="M1489">
        <v>51.319786000000001</v>
      </c>
      <c r="N1489">
        <v>56576718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15.30000019</v>
      </c>
      <c r="Y1489">
        <v>6.4000000950000002</v>
      </c>
      <c r="Z1489">
        <v>9.3999996190000008</v>
      </c>
      <c r="AA1489">
        <v>37.900001529999997</v>
      </c>
      <c r="AB1489">
        <v>26.200000760000002</v>
      </c>
      <c r="AC1489">
        <v>31.5</v>
      </c>
    </row>
    <row r="1490" spans="1:29" x14ac:dyDescent="0.35">
      <c r="A1490" t="s">
        <v>114</v>
      </c>
      <c r="B1490" t="s">
        <v>115</v>
      </c>
      <c r="C1490">
        <v>1985</v>
      </c>
      <c r="D1490">
        <v>9.6999999999999993</v>
      </c>
      <c r="E1490">
        <v>75.470731709999995</v>
      </c>
      <c r="F1490">
        <v>66.300003050000001</v>
      </c>
      <c r="G1490">
        <v>68</v>
      </c>
      <c r="H1490">
        <v>64.099998470000003</v>
      </c>
      <c r="I1490">
        <v>19.120982609999999</v>
      </c>
      <c r="J1490">
        <v>67.792047100000005</v>
      </c>
      <c r="K1490">
        <v>13.086970279999999</v>
      </c>
      <c r="L1490">
        <v>2.8899938999999999E-2</v>
      </c>
      <c r="M1490">
        <v>51.312757589999997</v>
      </c>
      <c r="N1490">
        <v>56593071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15.30000019</v>
      </c>
      <c r="Y1490">
        <v>6.3000001909999996</v>
      </c>
      <c r="Z1490">
        <v>9.3999996190000008</v>
      </c>
      <c r="AA1490">
        <v>39.099998470000003</v>
      </c>
      <c r="AB1490">
        <v>26.299999239999998</v>
      </c>
      <c r="AC1490">
        <v>32.099998470000003</v>
      </c>
    </row>
    <row r="1491" spans="1:29" x14ac:dyDescent="0.35">
      <c r="A1491" t="s">
        <v>114</v>
      </c>
      <c r="B1491" t="s">
        <v>115</v>
      </c>
      <c r="C1491">
        <v>1986</v>
      </c>
      <c r="D1491">
        <v>9.6</v>
      </c>
      <c r="E1491">
        <v>75.770731710000007</v>
      </c>
      <c r="F1491">
        <v>67</v>
      </c>
      <c r="G1491">
        <v>68.900001529999997</v>
      </c>
      <c r="H1491">
        <v>64.599998470000003</v>
      </c>
      <c r="I1491">
        <v>18.572322610000001</v>
      </c>
      <c r="J1491">
        <v>68.103896939999998</v>
      </c>
      <c r="K1491">
        <v>13.323780449999999</v>
      </c>
      <c r="L1491">
        <v>5.4492819999999997E-3</v>
      </c>
      <c r="M1491">
        <v>51.314128719999999</v>
      </c>
      <c r="N1491">
        <v>56596155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17</v>
      </c>
      <c r="Y1491">
        <v>7.0999999049999998</v>
      </c>
      <c r="Z1491">
        <v>10.600000380000001</v>
      </c>
      <c r="AA1491">
        <v>40.299999239999998</v>
      </c>
      <c r="AB1491">
        <v>27.299999239999998</v>
      </c>
      <c r="AC1491">
        <v>33.299999239999998</v>
      </c>
    </row>
    <row r="1492" spans="1:29" x14ac:dyDescent="0.35">
      <c r="A1492" t="s">
        <v>114</v>
      </c>
      <c r="B1492" t="s">
        <v>115</v>
      </c>
      <c r="C1492">
        <v>1987</v>
      </c>
      <c r="D1492">
        <v>9.4</v>
      </c>
      <c r="E1492">
        <v>76.219512199999997</v>
      </c>
      <c r="F1492">
        <v>66.199996949999999</v>
      </c>
      <c r="G1492">
        <v>67.599998470000003</v>
      </c>
      <c r="H1492">
        <v>64.599998470000003</v>
      </c>
      <c r="I1492">
        <v>18.010430249999999</v>
      </c>
      <c r="J1492">
        <v>68.330901479999994</v>
      </c>
      <c r="K1492">
        <v>13.65866827</v>
      </c>
      <c r="L1492">
        <v>1.020512E-2</v>
      </c>
      <c r="M1492">
        <v>51.32232939</v>
      </c>
      <c r="N1492">
        <v>56601931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16.600000380000001</v>
      </c>
      <c r="Y1492">
        <v>7.5</v>
      </c>
      <c r="Z1492">
        <v>10.69999981</v>
      </c>
      <c r="AA1492">
        <v>39.700000760000002</v>
      </c>
      <c r="AB1492">
        <v>28.700000760000002</v>
      </c>
      <c r="AC1492">
        <v>33.700000760000002</v>
      </c>
    </row>
    <row r="1493" spans="1:29" x14ac:dyDescent="0.35">
      <c r="A1493" t="s">
        <v>114</v>
      </c>
      <c r="B1493" t="s">
        <v>115</v>
      </c>
      <c r="C1493">
        <v>1988</v>
      </c>
      <c r="D1493">
        <v>9.5</v>
      </c>
      <c r="E1493">
        <v>76.370731710000001</v>
      </c>
      <c r="F1493">
        <v>68.599998470000003</v>
      </c>
      <c r="G1493">
        <v>68.800003050000001</v>
      </c>
      <c r="H1493">
        <v>68.400001529999997</v>
      </c>
      <c r="I1493">
        <v>17.454977039999999</v>
      </c>
      <c r="J1493">
        <v>68.491998989999999</v>
      </c>
      <c r="K1493">
        <v>14.05302397</v>
      </c>
      <c r="L1493">
        <v>4.8320597E-2</v>
      </c>
      <c r="M1493">
        <v>51.335735890000002</v>
      </c>
      <c r="N1493">
        <v>56629288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17.399999619999999</v>
      </c>
      <c r="Y1493">
        <v>7.3000001909999996</v>
      </c>
      <c r="Z1493">
        <v>11</v>
      </c>
      <c r="AA1493">
        <v>39.5</v>
      </c>
      <c r="AB1493">
        <v>27.899999619999999</v>
      </c>
      <c r="AC1493">
        <v>33.299999239999998</v>
      </c>
    </row>
    <row r="1494" spans="1:29" x14ac:dyDescent="0.35">
      <c r="A1494" t="s">
        <v>114</v>
      </c>
      <c r="B1494" t="s">
        <v>115</v>
      </c>
      <c r="C1494">
        <v>1989</v>
      </c>
      <c r="D1494">
        <v>9.4</v>
      </c>
      <c r="E1494">
        <v>76.819512200000005</v>
      </c>
      <c r="F1494">
        <v>69.300003050000001</v>
      </c>
      <c r="G1494">
        <v>70.599998470000003</v>
      </c>
      <c r="H1494">
        <v>67.599998470000003</v>
      </c>
      <c r="I1494">
        <v>16.93559003</v>
      </c>
      <c r="J1494">
        <v>68.6173644</v>
      </c>
      <c r="K1494">
        <v>14.44704557</v>
      </c>
      <c r="L1494">
        <v>7.5009005000000004E-2</v>
      </c>
      <c r="M1494">
        <v>51.351601389999999</v>
      </c>
      <c r="N1494">
        <v>56671781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17.299999239999998</v>
      </c>
      <c r="Y1494">
        <v>7.4000000950000002</v>
      </c>
      <c r="Z1494">
        <v>11</v>
      </c>
      <c r="AA1494">
        <v>38.5</v>
      </c>
      <c r="AB1494">
        <v>25.899999619999999</v>
      </c>
      <c r="AC1494">
        <v>31.799999239999998</v>
      </c>
    </row>
    <row r="1495" spans="1:29" x14ac:dyDescent="0.35">
      <c r="A1495" t="s">
        <v>114</v>
      </c>
      <c r="B1495" t="s">
        <v>115</v>
      </c>
      <c r="C1495">
        <v>1990</v>
      </c>
      <c r="D1495">
        <v>9.6</v>
      </c>
      <c r="E1495">
        <v>76.970731709999995</v>
      </c>
      <c r="F1495">
        <v>69.699996949999999</v>
      </c>
      <c r="G1495">
        <v>70.5</v>
      </c>
      <c r="H1495">
        <v>68.5</v>
      </c>
      <c r="I1495">
        <v>16.469603679999999</v>
      </c>
      <c r="J1495">
        <v>68.724062770000003</v>
      </c>
      <c r="K1495">
        <v>14.80633355</v>
      </c>
      <c r="L1495">
        <v>8.3708572999999994E-2</v>
      </c>
      <c r="M1495">
        <v>51.367808529999998</v>
      </c>
      <c r="N1495">
        <v>56719240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15.69999981</v>
      </c>
      <c r="Y1495">
        <v>6.4000000950000002</v>
      </c>
      <c r="Z1495">
        <v>9.8000001910000005</v>
      </c>
      <c r="AA1495">
        <v>35.400001529999997</v>
      </c>
      <c r="AB1495">
        <v>23.399999619999999</v>
      </c>
      <c r="AC1495">
        <v>28.899999619999999</v>
      </c>
    </row>
    <row r="1496" spans="1:29" x14ac:dyDescent="0.35">
      <c r="A1496" t="s">
        <v>114</v>
      </c>
      <c r="B1496" t="s">
        <v>115</v>
      </c>
      <c r="C1496">
        <v>1991</v>
      </c>
      <c r="D1496">
        <v>9.6999999999999993</v>
      </c>
      <c r="E1496">
        <v>77.019512199999994</v>
      </c>
      <c r="F1496">
        <v>68</v>
      </c>
      <c r="G1496">
        <v>69</v>
      </c>
      <c r="H1496">
        <v>66.599998470000003</v>
      </c>
      <c r="I1496">
        <v>16.098230999999998</v>
      </c>
      <c r="J1496">
        <v>68.723975580000001</v>
      </c>
      <c r="K1496">
        <v>15.17779342</v>
      </c>
      <c r="L1496">
        <v>6.9231188999999999E-2</v>
      </c>
      <c r="M1496">
        <v>51.383675859999997</v>
      </c>
      <c r="N1496">
        <v>56758521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15.69999981</v>
      </c>
      <c r="Y1496">
        <v>6.8000001909999996</v>
      </c>
      <c r="Z1496">
        <v>10.100000380000001</v>
      </c>
      <c r="AA1496">
        <v>33.5</v>
      </c>
      <c r="AB1496">
        <v>23.799999239999998</v>
      </c>
      <c r="AC1496">
        <v>28.100000380000001</v>
      </c>
    </row>
    <row r="1497" spans="1:29" x14ac:dyDescent="0.35">
      <c r="A1497" t="s">
        <v>114</v>
      </c>
      <c r="B1497" t="s">
        <v>115</v>
      </c>
      <c r="C1497">
        <v>1992</v>
      </c>
      <c r="D1497">
        <v>9.6</v>
      </c>
      <c r="E1497">
        <v>77.4195122</v>
      </c>
      <c r="F1497">
        <v>57.700000760000002</v>
      </c>
      <c r="G1497">
        <v>57.700000760000002</v>
      </c>
      <c r="H1497">
        <v>57.599998470000003</v>
      </c>
      <c r="I1497">
        <v>15.76803681</v>
      </c>
      <c r="J1497">
        <v>68.704387940000004</v>
      </c>
      <c r="K1497">
        <v>15.52757525</v>
      </c>
      <c r="L1497">
        <v>6.7924433000000006E-2</v>
      </c>
      <c r="M1497">
        <v>51.399552</v>
      </c>
      <c r="N1497">
        <v>56797087</v>
      </c>
      <c r="O1497">
        <v>57.799999239999998</v>
      </c>
      <c r="P1497">
        <v>54.099998470000003</v>
      </c>
      <c r="Q1497">
        <v>62.200000760000002</v>
      </c>
      <c r="R1497">
        <v>37.700000760000002</v>
      </c>
      <c r="S1497">
        <v>41.299999239999998</v>
      </c>
      <c r="T1497">
        <v>33.400001529999997</v>
      </c>
      <c r="U1497">
        <v>4.5</v>
      </c>
      <c r="V1497">
        <v>4.5999999049999998</v>
      </c>
      <c r="W1497">
        <v>4.4000000950000002</v>
      </c>
      <c r="X1497">
        <v>13.899999619999999</v>
      </c>
      <c r="Y1497">
        <v>6.6999998090000004</v>
      </c>
      <c r="Z1497">
        <v>9.3000001910000005</v>
      </c>
      <c r="AA1497">
        <v>33</v>
      </c>
      <c r="AB1497">
        <v>24.5</v>
      </c>
      <c r="AC1497">
        <v>28.299999239999998</v>
      </c>
    </row>
    <row r="1498" spans="1:29" x14ac:dyDescent="0.35">
      <c r="A1498" t="s">
        <v>114</v>
      </c>
      <c r="B1498" t="s">
        <v>115</v>
      </c>
      <c r="C1498">
        <v>1993</v>
      </c>
      <c r="D1498">
        <v>9.6999999999999993</v>
      </c>
      <c r="E1498">
        <v>77.721951219999994</v>
      </c>
      <c r="F1498">
        <v>57.200000760000002</v>
      </c>
      <c r="G1498">
        <v>59.400001529999997</v>
      </c>
      <c r="H1498">
        <v>54.900001529999997</v>
      </c>
      <c r="I1498">
        <v>15.48111875</v>
      </c>
      <c r="J1498">
        <v>68.659887220000002</v>
      </c>
      <c r="K1498">
        <v>15.85899403</v>
      </c>
      <c r="L1498">
        <v>6.1135852999999997E-2</v>
      </c>
      <c r="M1498">
        <v>51.415480119999998</v>
      </c>
      <c r="N1498">
        <v>56831821</v>
      </c>
      <c r="O1498">
        <v>61.5</v>
      </c>
      <c r="P1498">
        <v>57.5</v>
      </c>
      <c r="Q1498">
        <v>65.800003050000001</v>
      </c>
      <c r="R1498">
        <v>34.400001529999997</v>
      </c>
      <c r="S1498">
        <v>37.599998470000003</v>
      </c>
      <c r="T1498">
        <v>30.899999619999999</v>
      </c>
      <c r="U1498">
        <v>4.0999999049999998</v>
      </c>
      <c r="V1498">
        <v>4.9000000950000002</v>
      </c>
      <c r="W1498">
        <v>3.2000000480000002</v>
      </c>
      <c r="X1498">
        <v>14.80000019</v>
      </c>
      <c r="Y1498">
        <v>7.5999999049999998</v>
      </c>
      <c r="Z1498">
        <v>10.19999981</v>
      </c>
      <c r="AA1498">
        <v>34.900001529999997</v>
      </c>
      <c r="AB1498">
        <v>26.399999619999999</v>
      </c>
      <c r="AC1498">
        <v>30.200000760000002</v>
      </c>
    </row>
    <row r="1499" spans="1:29" x14ac:dyDescent="0.35">
      <c r="A1499" t="s">
        <v>114</v>
      </c>
      <c r="B1499" t="s">
        <v>115</v>
      </c>
      <c r="C1499">
        <v>1994</v>
      </c>
      <c r="D1499">
        <v>9.6999999999999993</v>
      </c>
      <c r="E1499">
        <v>77.921951219999997</v>
      </c>
      <c r="F1499">
        <v>60.799999239999998</v>
      </c>
      <c r="G1499">
        <v>62.700000760000002</v>
      </c>
      <c r="H1499">
        <v>58.900001529999997</v>
      </c>
      <c r="I1499">
        <v>15.229531639999999</v>
      </c>
      <c r="J1499">
        <v>68.589664029999994</v>
      </c>
      <c r="K1499">
        <v>16.180804330000001</v>
      </c>
      <c r="L1499">
        <v>2.0372074E-2</v>
      </c>
      <c r="M1499">
        <v>51.431762050000003</v>
      </c>
      <c r="N1499">
        <v>56843400</v>
      </c>
      <c r="O1499">
        <v>59.900001529999997</v>
      </c>
      <c r="P1499">
        <v>53.799999239999998</v>
      </c>
      <c r="Q1499">
        <v>66.199996949999999</v>
      </c>
      <c r="R1499">
        <v>35.099998470000003</v>
      </c>
      <c r="S1499">
        <v>40.200000760000002</v>
      </c>
      <c r="T1499">
        <v>29.899999619999999</v>
      </c>
      <c r="U1499">
        <v>4.9000000950000002</v>
      </c>
      <c r="V1499">
        <v>6</v>
      </c>
      <c r="W1499">
        <v>3.7999999519999998</v>
      </c>
      <c r="X1499">
        <v>15.30000019</v>
      </c>
      <c r="Y1499">
        <v>8.6999998089999995</v>
      </c>
      <c r="Z1499">
        <v>11.100000380000001</v>
      </c>
      <c r="AA1499">
        <v>35.700000760000002</v>
      </c>
      <c r="AB1499">
        <v>28.700000760000002</v>
      </c>
      <c r="AC1499">
        <v>31.799999239999998</v>
      </c>
    </row>
    <row r="1500" spans="1:29" x14ac:dyDescent="0.35">
      <c r="A1500" t="s">
        <v>114</v>
      </c>
      <c r="B1500" t="s">
        <v>115</v>
      </c>
      <c r="C1500">
        <v>1995</v>
      </c>
      <c r="D1500">
        <v>9.8000000000000007</v>
      </c>
      <c r="E1500">
        <v>78.170731709999998</v>
      </c>
      <c r="F1500">
        <v>62.900001529999997</v>
      </c>
      <c r="G1500">
        <v>63.900001529999997</v>
      </c>
      <c r="H1500">
        <v>61.900001529999997</v>
      </c>
      <c r="I1500">
        <v>15.005713569999999</v>
      </c>
      <c r="J1500">
        <v>68.495293849999996</v>
      </c>
      <c r="K1500">
        <v>16.498992579999999</v>
      </c>
      <c r="L1500">
        <v>1.588562E-3</v>
      </c>
      <c r="M1500">
        <v>51.448342140000001</v>
      </c>
      <c r="N1500">
        <v>56844303</v>
      </c>
      <c r="O1500">
        <v>57</v>
      </c>
      <c r="P1500">
        <v>50.599998470000003</v>
      </c>
      <c r="Q1500">
        <v>63.599998470000003</v>
      </c>
      <c r="R1500">
        <v>37.099998470000003</v>
      </c>
      <c r="S1500">
        <v>42</v>
      </c>
      <c r="T1500">
        <v>32.099998470000003</v>
      </c>
      <c r="U1500">
        <v>5.9000000950000002</v>
      </c>
      <c r="V1500">
        <v>7.4000000950000002</v>
      </c>
      <c r="W1500">
        <v>4.3000001909999996</v>
      </c>
      <c r="X1500">
        <v>16.100000380000001</v>
      </c>
      <c r="Y1500">
        <v>9.1000003809999992</v>
      </c>
      <c r="Z1500">
        <v>11.69999981</v>
      </c>
      <c r="AA1500">
        <v>38.200000760000002</v>
      </c>
      <c r="AB1500">
        <v>29.799999239999998</v>
      </c>
      <c r="AC1500">
        <v>33.5</v>
      </c>
    </row>
    <row r="1501" spans="1:29" x14ac:dyDescent="0.35">
      <c r="A1501" t="s">
        <v>114</v>
      </c>
      <c r="B1501" t="s">
        <v>115</v>
      </c>
      <c r="C1501">
        <v>1996</v>
      </c>
      <c r="D1501">
        <v>9.6999999999999993</v>
      </c>
      <c r="E1501">
        <v>78.521951220000005</v>
      </c>
      <c r="F1501">
        <v>65.099998470000003</v>
      </c>
      <c r="G1501">
        <v>66.599998470000003</v>
      </c>
      <c r="H1501">
        <v>63.400001529999997</v>
      </c>
      <c r="I1501">
        <v>14.82989375</v>
      </c>
      <c r="J1501">
        <v>68.350622240000007</v>
      </c>
      <c r="K1501">
        <v>16.81948401</v>
      </c>
      <c r="L1501">
        <v>2.8104408000000001E-2</v>
      </c>
      <c r="M1501">
        <v>51.466162300000001</v>
      </c>
      <c r="N1501">
        <v>56860281</v>
      </c>
      <c r="O1501">
        <v>56.200000760000002</v>
      </c>
      <c r="P1501">
        <v>51.200000760000002</v>
      </c>
      <c r="Q1501">
        <v>61.400001529999997</v>
      </c>
      <c r="R1501">
        <v>38.200000760000002</v>
      </c>
      <c r="S1501">
        <v>42.299999239999998</v>
      </c>
      <c r="T1501">
        <v>33.799999239999998</v>
      </c>
      <c r="U1501">
        <v>5.6999998090000004</v>
      </c>
      <c r="V1501">
        <v>6.5</v>
      </c>
      <c r="W1501">
        <v>4.8000001909999996</v>
      </c>
      <c r="X1501">
        <v>16.200000760000002</v>
      </c>
      <c r="Y1501">
        <v>9.3000001910000005</v>
      </c>
      <c r="Z1501">
        <v>11.899999619999999</v>
      </c>
      <c r="AA1501">
        <v>39.700000760000002</v>
      </c>
      <c r="AB1501">
        <v>30.799999239999998</v>
      </c>
      <c r="AC1501">
        <v>34.700000760000002</v>
      </c>
    </row>
    <row r="1502" spans="1:29" x14ac:dyDescent="0.35">
      <c r="A1502" t="s">
        <v>114</v>
      </c>
      <c r="B1502" t="s">
        <v>115</v>
      </c>
      <c r="C1502">
        <v>1997</v>
      </c>
      <c r="D1502">
        <v>9.8000000000000007</v>
      </c>
      <c r="E1502">
        <v>78.82439024</v>
      </c>
      <c r="F1502">
        <v>65.599998470000003</v>
      </c>
      <c r="G1502">
        <v>65.699996949999999</v>
      </c>
      <c r="H1502">
        <v>65.5</v>
      </c>
      <c r="I1502">
        <v>14.67156391</v>
      </c>
      <c r="J1502">
        <v>68.200040759999993</v>
      </c>
      <c r="K1502">
        <v>17.12839533</v>
      </c>
      <c r="L1502">
        <v>5.2906950000000001E-2</v>
      </c>
      <c r="M1502">
        <v>51.48436976</v>
      </c>
      <c r="N1502">
        <v>56890372</v>
      </c>
      <c r="O1502">
        <v>55.099998470000003</v>
      </c>
      <c r="P1502">
        <v>50.099998470000003</v>
      </c>
      <c r="Q1502">
        <v>60.299999239999998</v>
      </c>
      <c r="R1502">
        <v>38.900001529999997</v>
      </c>
      <c r="S1502">
        <v>43</v>
      </c>
      <c r="T1502">
        <v>34.599998470000003</v>
      </c>
      <c r="U1502">
        <v>6.0999999049999998</v>
      </c>
      <c r="V1502">
        <v>6.9000000950000002</v>
      </c>
      <c r="W1502">
        <v>5.1999998090000004</v>
      </c>
      <c r="X1502">
        <v>16.399999619999999</v>
      </c>
      <c r="Y1502">
        <v>9.3999996190000008</v>
      </c>
      <c r="Z1502">
        <v>12</v>
      </c>
      <c r="AA1502">
        <v>40.599998470000003</v>
      </c>
      <c r="AB1502">
        <v>29.700000760000002</v>
      </c>
      <c r="AC1502">
        <v>34.599998470000003</v>
      </c>
    </row>
    <row r="1503" spans="1:29" x14ac:dyDescent="0.35">
      <c r="A1503" t="s">
        <v>114</v>
      </c>
      <c r="B1503" t="s">
        <v>115</v>
      </c>
      <c r="C1503">
        <v>1998</v>
      </c>
      <c r="D1503">
        <v>10</v>
      </c>
      <c r="E1503">
        <v>78.975609759999998</v>
      </c>
      <c r="F1503">
        <v>58.900001529999997</v>
      </c>
      <c r="G1503">
        <v>58.299999239999998</v>
      </c>
      <c r="H1503">
        <v>59.599998470000003</v>
      </c>
      <c r="I1503">
        <v>14.53309488</v>
      </c>
      <c r="J1503">
        <v>68.032646009999993</v>
      </c>
      <c r="K1503">
        <v>17.434259109999999</v>
      </c>
      <c r="L1503">
        <v>2.8774015999999999E-2</v>
      </c>
      <c r="M1503">
        <v>51.499056150000001</v>
      </c>
      <c r="N1503">
        <v>56906744</v>
      </c>
      <c r="O1503">
        <v>52.599998470000003</v>
      </c>
      <c r="P1503">
        <v>47.700000760000002</v>
      </c>
      <c r="Q1503">
        <v>58</v>
      </c>
      <c r="R1503">
        <v>39.299999239999998</v>
      </c>
      <c r="S1503">
        <v>43.700000760000002</v>
      </c>
      <c r="T1503">
        <v>34.599998470000003</v>
      </c>
      <c r="U1503">
        <v>6.3000001909999996</v>
      </c>
      <c r="V1503">
        <v>7.3000001909999996</v>
      </c>
      <c r="W1503">
        <v>5.0999999049999998</v>
      </c>
      <c r="X1503">
        <v>16.5</v>
      </c>
      <c r="Y1503">
        <v>9.3999996190000008</v>
      </c>
      <c r="Z1503">
        <v>12.100000380000001</v>
      </c>
      <c r="AA1503">
        <v>38.400001529999997</v>
      </c>
      <c r="AB1503">
        <v>30.200000760000002</v>
      </c>
      <c r="AC1503">
        <v>33.799999239999998</v>
      </c>
    </row>
    <row r="1504" spans="1:29" x14ac:dyDescent="0.35">
      <c r="A1504" t="s">
        <v>114</v>
      </c>
      <c r="B1504" t="s">
        <v>115</v>
      </c>
      <c r="C1504">
        <v>1999</v>
      </c>
      <c r="D1504">
        <v>9.8000000000000007</v>
      </c>
      <c r="E1504">
        <v>79.424390239999994</v>
      </c>
      <c r="F1504">
        <v>60.599998470000003</v>
      </c>
      <c r="G1504">
        <v>60</v>
      </c>
      <c r="H1504">
        <v>61.200000760000002</v>
      </c>
      <c r="I1504">
        <v>14.420294719999999</v>
      </c>
      <c r="J1504">
        <v>67.830909270000006</v>
      </c>
      <c r="K1504">
        <v>17.74879601</v>
      </c>
      <c r="L1504">
        <v>1.6820844000000001E-2</v>
      </c>
      <c r="M1504">
        <v>51.504985980000001</v>
      </c>
      <c r="N1504">
        <v>56916317</v>
      </c>
      <c r="O1504">
        <v>50.799999239999998</v>
      </c>
      <c r="P1504">
        <v>46</v>
      </c>
      <c r="Q1504">
        <v>56.400001529999997</v>
      </c>
      <c r="R1504">
        <v>40.400001529999997</v>
      </c>
      <c r="S1504">
        <v>44.5</v>
      </c>
      <c r="T1504">
        <v>35.599998470000003</v>
      </c>
      <c r="U1504">
        <v>6.9000000950000002</v>
      </c>
      <c r="V1504">
        <v>8</v>
      </c>
      <c r="W1504">
        <v>5.5999999049999998</v>
      </c>
      <c r="X1504">
        <v>16.299999239999998</v>
      </c>
      <c r="Y1504">
        <v>8.8000001910000005</v>
      </c>
      <c r="Z1504">
        <v>11.69999981</v>
      </c>
      <c r="AA1504">
        <v>38.299999239999998</v>
      </c>
      <c r="AB1504">
        <v>28.600000380000001</v>
      </c>
      <c r="AC1504">
        <v>33</v>
      </c>
    </row>
    <row r="1505" spans="1:29" x14ac:dyDescent="0.35">
      <c r="A1505" t="s">
        <v>114</v>
      </c>
      <c r="B1505" t="s">
        <v>115</v>
      </c>
      <c r="C1505">
        <v>2000</v>
      </c>
      <c r="D1505">
        <v>9.8000000000000007</v>
      </c>
      <c r="E1505">
        <v>79.778048780000006</v>
      </c>
      <c r="F1505">
        <v>61.200000760000002</v>
      </c>
      <c r="G1505">
        <v>61.299999239999998</v>
      </c>
      <c r="H1505">
        <v>61.200000760000002</v>
      </c>
      <c r="I1505">
        <v>14.33849788</v>
      </c>
      <c r="J1505">
        <v>67.584654060000005</v>
      </c>
      <c r="K1505">
        <v>18.076848049999999</v>
      </c>
      <c r="L1505">
        <v>4.5303630999999997E-2</v>
      </c>
      <c r="M1505">
        <v>51.498959329999998</v>
      </c>
      <c r="N1505">
        <v>56942108</v>
      </c>
      <c r="O1505">
        <v>50.299999239999998</v>
      </c>
      <c r="P1505">
        <v>43.900001529999997</v>
      </c>
      <c r="Q1505">
        <v>57.400001529999997</v>
      </c>
      <c r="R1505">
        <v>41.299999239999998</v>
      </c>
      <c r="S1505">
        <v>46.700000760000002</v>
      </c>
      <c r="T1505">
        <v>35.299999239999998</v>
      </c>
      <c r="U1505">
        <v>6.4000000950000002</v>
      </c>
      <c r="V1505">
        <v>7.6999998090000004</v>
      </c>
      <c r="W1505">
        <v>4.9000000950000002</v>
      </c>
      <c r="X1505">
        <v>14.899999619999999</v>
      </c>
      <c r="Y1505">
        <v>8.3000001910000005</v>
      </c>
      <c r="Z1505">
        <v>10.80000019</v>
      </c>
      <c r="AA1505">
        <v>35.299999239999998</v>
      </c>
      <c r="AB1505">
        <v>28.399999619999999</v>
      </c>
      <c r="AC1505">
        <v>31.5</v>
      </c>
    </row>
    <row r="1506" spans="1:29" x14ac:dyDescent="0.35">
      <c r="A1506" t="s">
        <v>114</v>
      </c>
      <c r="B1506" t="s">
        <v>115</v>
      </c>
      <c r="C1506">
        <v>2001</v>
      </c>
      <c r="D1506">
        <v>9.6</v>
      </c>
      <c r="E1506">
        <v>80.126829270000002</v>
      </c>
      <c r="F1506">
        <v>61.599998470000003</v>
      </c>
      <c r="G1506">
        <v>62</v>
      </c>
      <c r="H1506">
        <v>61.200000760000002</v>
      </c>
      <c r="I1506">
        <v>14.248385600000001</v>
      </c>
      <c r="J1506">
        <v>67.387760200000002</v>
      </c>
      <c r="K1506">
        <v>18.363854199999999</v>
      </c>
      <c r="L1506">
        <v>5.6167600999999998E-2</v>
      </c>
      <c r="M1506">
        <v>51.478514009999998</v>
      </c>
      <c r="N1506">
        <v>56974100</v>
      </c>
      <c r="O1506">
        <v>52.700000760000002</v>
      </c>
      <c r="P1506">
        <v>48.200000760000002</v>
      </c>
      <c r="Q1506">
        <v>57.700000760000002</v>
      </c>
      <c r="R1506">
        <v>38.599998470000003</v>
      </c>
      <c r="S1506">
        <v>42.099998470000003</v>
      </c>
      <c r="T1506">
        <v>34.599998470000003</v>
      </c>
      <c r="U1506">
        <v>6.9000000950000002</v>
      </c>
      <c r="V1506">
        <v>8.3000001910000005</v>
      </c>
      <c r="W1506">
        <v>5.5</v>
      </c>
      <c r="X1506">
        <v>13</v>
      </c>
      <c r="Y1506">
        <v>7.4000000950000002</v>
      </c>
      <c r="Z1506">
        <v>9.6000003809999992</v>
      </c>
      <c r="AA1506">
        <v>31.600000380000001</v>
      </c>
      <c r="AB1506">
        <v>24.799999239999998</v>
      </c>
      <c r="AC1506">
        <v>27.799999239999998</v>
      </c>
    </row>
    <row r="1507" spans="1:29" x14ac:dyDescent="0.35">
      <c r="A1507" t="s">
        <v>114</v>
      </c>
      <c r="B1507" t="s">
        <v>115</v>
      </c>
      <c r="C1507">
        <v>2002</v>
      </c>
      <c r="D1507">
        <v>9.8000000000000007</v>
      </c>
      <c r="E1507">
        <v>80.229268289999993</v>
      </c>
      <c r="F1507">
        <v>59.099998470000003</v>
      </c>
      <c r="G1507">
        <v>59.400001529999997</v>
      </c>
      <c r="H1507">
        <v>58.799999239999998</v>
      </c>
      <c r="I1507">
        <v>14.19510519</v>
      </c>
      <c r="J1507">
        <v>67.141438649999998</v>
      </c>
      <c r="K1507">
        <v>18.663456159999999</v>
      </c>
      <c r="L1507">
        <v>0.14891642899999999</v>
      </c>
      <c r="M1507">
        <v>51.446279959999998</v>
      </c>
      <c r="N1507">
        <v>57059007</v>
      </c>
      <c r="O1507">
        <v>52.400001529999997</v>
      </c>
      <c r="P1507">
        <v>47.599998470000003</v>
      </c>
      <c r="Q1507">
        <v>58</v>
      </c>
      <c r="R1507">
        <v>38.5</v>
      </c>
      <c r="S1507">
        <v>41.900001529999997</v>
      </c>
      <c r="T1507">
        <v>34.5</v>
      </c>
      <c r="U1507">
        <v>7.5</v>
      </c>
      <c r="V1507">
        <v>9.1000003809999992</v>
      </c>
      <c r="W1507">
        <v>5.6999998090000004</v>
      </c>
      <c r="X1507">
        <v>12.600000380000001</v>
      </c>
      <c r="Y1507">
        <v>7</v>
      </c>
      <c r="Z1507">
        <v>9.1999998089999995</v>
      </c>
      <c r="AA1507">
        <v>31.5</v>
      </c>
      <c r="AB1507">
        <v>23.700000760000002</v>
      </c>
      <c r="AC1507">
        <v>27.100000380000001</v>
      </c>
    </row>
    <row r="1508" spans="1:29" x14ac:dyDescent="0.35">
      <c r="A1508" t="s">
        <v>114</v>
      </c>
      <c r="B1508" t="s">
        <v>115</v>
      </c>
      <c r="C1508">
        <v>2003</v>
      </c>
      <c r="D1508">
        <v>10.199999999999999</v>
      </c>
      <c r="E1508">
        <v>79.982926829999997</v>
      </c>
      <c r="F1508">
        <v>57.599998470000003</v>
      </c>
      <c r="G1508">
        <v>57.400001529999997</v>
      </c>
      <c r="H1508">
        <v>57.799999239999998</v>
      </c>
      <c r="I1508">
        <v>14.16453497</v>
      </c>
      <c r="J1508">
        <v>66.871559590000004</v>
      </c>
      <c r="K1508">
        <v>18.963905440000001</v>
      </c>
      <c r="L1508">
        <v>0.44450731300000002</v>
      </c>
      <c r="M1508">
        <v>51.410234920000001</v>
      </c>
      <c r="N1508">
        <v>57313203</v>
      </c>
      <c r="O1508">
        <v>51.099998470000003</v>
      </c>
      <c r="P1508">
        <v>46.799999239999998</v>
      </c>
      <c r="Q1508">
        <v>56</v>
      </c>
      <c r="R1508">
        <v>38.900001529999997</v>
      </c>
      <c r="S1508">
        <v>41.799999239999998</v>
      </c>
      <c r="T1508">
        <v>35.700000760000002</v>
      </c>
      <c r="U1508">
        <v>8</v>
      </c>
      <c r="V1508">
        <v>9.6999998089999995</v>
      </c>
      <c r="W1508">
        <v>6.0999999049999998</v>
      </c>
      <c r="X1508">
        <v>11.899999619999999</v>
      </c>
      <c r="Y1508">
        <v>6.9000000950000002</v>
      </c>
      <c r="Z1508">
        <v>8.8999996190000008</v>
      </c>
      <c r="AA1508">
        <v>30.899999619999999</v>
      </c>
      <c r="AB1508">
        <v>23.700000760000002</v>
      </c>
      <c r="AC1508">
        <v>26.799999239999998</v>
      </c>
    </row>
    <row r="1509" spans="1:29" x14ac:dyDescent="0.35">
      <c r="A1509" t="s">
        <v>114</v>
      </c>
      <c r="B1509" t="s">
        <v>115</v>
      </c>
      <c r="C1509">
        <v>2004</v>
      </c>
      <c r="D1509">
        <v>9.5</v>
      </c>
      <c r="E1509">
        <v>80.780487800000003</v>
      </c>
      <c r="F1509">
        <v>47.5</v>
      </c>
      <c r="G1509">
        <v>50.299999239999998</v>
      </c>
      <c r="H1509">
        <v>44.400001529999997</v>
      </c>
      <c r="I1509">
        <v>14.13790543</v>
      </c>
      <c r="J1509">
        <v>66.622785379999996</v>
      </c>
      <c r="K1509">
        <v>19.23930919</v>
      </c>
      <c r="L1509">
        <v>0.64718270499999997</v>
      </c>
      <c r="M1509">
        <v>51.381114029999999</v>
      </c>
      <c r="N1509">
        <v>57685327</v>
      </c>
      <c r="O1509">
        <v>49.099998470000003</v>
      </c>
      <c r="P1509">
        <v>44.200000760000002</v>
      </c>
      <c r="Q1509">
        <v>54.5</v>
      </c>
      <c r="R1509">
        <v>40</v>
      </c>
      <c r="S1509">
        <v>42.900001529999997</v>
      </c>
      <c r="T1509">
        <v>36.700000760000002</v>
      </c>
      <c r="U1509">
        <v>8.6000003809999992</v>
      </c>
      <c r="V1509">
        <v>10.399999619999999</v>
      </c>
      <c r="W1509">
        <v>6.5</v>
      </c>
      <c r="X1509">
        <v>10.19999981</v>
      </c>
      <c r="Y1509">
        <v>6.3000001909999996</v>
      </c>
      <c r="Z1509">
        <v>7.9000000950000002</v>
      </c>
      <c r="AA1509">
        <v>28.899999619999999</v>
      </c>
      <c r="AB1509">
        <v>21</v>
      </c>
      <c r="AC1509">
        <v>24.399999619999999</v>
      </c>
    </row>
    <row r="1510" spans="1:29" x14ac:dyDescent="0.35">
      <c r="A1510" t="s">
        <v>114</v>
      </c>
      <c r="B1510" t="s">
        <v>115</v>
      </c>
      <c r="C1510">
        <v>2005</v>
      </c>
      <c r="D1510">
        <v>9.8000000000000007</v>
      </c>
      <c r="E1510">
        <v>80.782926829999994</v>
      </c>
      <c r="F1510">
        <v>48.099998470000003</v>
      </c>
      <c r="G1510">
        <v>50.200000760000002</v>
      </c>
      <c r="H1510">
        <v>45.900001529999997</v>
      </c>
      <c r="I1510">
        <v>14.10504957</v>
      </c>
      <c r="J1510">
        <v>66.422001129999998</v>
      </c>
      <c r="K1510">
        <v>19.4729493</v>
      </c>
      <c r="L1510">
        <v>0.49138910800000002</v>
      </c>
      <c r="M1510">
        <v>51.366049490000002</v>
      </c>
      <c r="N1510">
        <v>57969484</v>
      </c>
      <c r="O1510">
        <v>46.099998470000003</v>
      </c>
      <c r="P1510">
        <v>40.400001529999997</v>
      </c>
      <c r="Q1510">
        <v>52.299999239999998</v>
      </c>
      <c r="R1510">
        <v>40.799999239999998</v>
      </c>
      <c r="S1510">
        <v>44.400001529999997</v>
      </c>
      <c r="T1510">
        <v>36.900001529999997</v>
      </c>
      <c r="U1510">
        <v>11.399999619999999</v>
      </c>
      <c r="V1510">
        <v>13.69999981</v>
      </c>
      <c r="W1510">
        <v>8.8000001910000005</v>
      </c>
      <c r="X1510">
        <v>10</v>
      </c>
      <c r="Y1510">
        <v>6.1999998090000004</v>
      </c>
      <c r="Z1510">
        <v>7.6999998090000004</v>
      </c>
      <c r="AA1510">
        <v>27.600000380000001</v>
      </c>
      <c r="AB1510">
        <v>21.600000380000001</v>
      </c>
      <c r="AC1510">
        <v>24.100000380000001</v>
      </c>
    </row>
    <row r="1511" spans="1:29" x14ac:dyDescent="0.35">
      <c r="A1511" t="s">
        <v>114</v>
      </c>
      <c r="B1511" t="s">
        <v>115</v>
      </c>
      <c r="C1511">
        <v>2006</v>
      </c>
      <c r="D1511">
        <v>9.6</v>
      </c>
      <c r="E1511">
        <v>81.282926829999994</v>
      </c>
      <c r="F1511">
        <v>48.400001529999997</v>
      </c>
      <c r="G1511">
        <v>50</v>
      </c>
      <c r="H1511">
        <v>46.700000760000002</v>
      </c>
      <c r="I1511">
        <v>14.11578383</v>
      </c>
      <c r="J1511">
        <v>66.211097030000005</v>
      </c>
      <c r="K1511">
        <v>19.673119150000002</v>
      </c>
      <c r="L1511">
        <v>0.30055968900000002</v>
      </c>
      <c r="M1511">
        <v>51.367853719999999</v>
      </c>
      <c r="N1511">
        <v>58143979</v>
      </c>
      <c r="O1511">
        <v>45.099998470000003</v>
      </c>
      <c r="P1511">
        <v>39.299999239999998</v>
      </c>
      <c r="Q1511">
        <v>51.400001529999997</v>
      </c>
      <c r="R1511">
        <v>41.900001529999997</v>
      </c>
      <c r="S1511">
        <v>45.200000760000002</v>
      </c>
      <c r="T1511">
        <v>38.400001529999997</v>
      </c>
      <c r="U1511">
        <v>11.399999619999999</v>
      </c>
      <c r="V1511">
        <v>13.899999619999999</v>
      </c>
      <c r="W1511">
        <v>8.6999998089999995</v>
      </c>
      <c r="X1511">
        <v>8.8000001910000005</v>
      </c>
      <c r="Y1511">
        <v>5.4000000950000002</v>
      </c>
      <c r="Z1511">
        <v>6.8000001909999996</v>
      </c>
      <c r="AA1511">
        <v>25.399999619999999</v>
      </c>
      <c r="AB1511">
        <v>19.200000760000002</v>
      </c>
      <c r="AC1511">
        <v>21.799999239999998</v>
      </c>
    </row>
    <row r="1512" spans="1:29" x14ac:dyDescent="0.35">
      <c r="A1512" t="s">
        <v>114</v>
      </c>
      <c r="B1512" t="s">
        <v>115</v>
      </c>
      <c r="C1512">
        <v>2007</v>
      </c>
      <c r="D1512">
        <v>9.8000000000000007</v>
      </c>
      <c r="E1512">
        <v>81.434146339999998</v>
      </c>
      <c r="F1512">
        <v>46.900001529999997</v>
      </c>
      <c r="G1512">
        <v>48.700000760000002</v>
      </c>
      <c r="H1512">
        <v>44.900001529999997</v>
      </c>
      <c r="I1512">
        <v>14.109296029999999</v>
      </c>
      <c r="J1512">
        <v>66.045949109999995</v>
      </c>
      <c r="K1512">
        <v>19.844754859999998</v>
      </c>
      <c r="L1512">
        <v>0.50493368699999996</v>
      </c>
      <c r="M1512">
        <v>51.3832886</v>
      </c>
      <c r="N1512">
        <v>58438310</v>
      </c>
      <c r="O1512">
        <v>44.599998470000003</v>
      </c>
      <c r="P1512">
        <v>38.5</v>
      </c>
      <c r="Q1512">
        <v>51.200000760000002</v>
      </c>
      <c r="R1512">
        <v>42.599998470000003</v>
      </c>
      <c r="S1512">
        <v>46</v>
      </c>
      <c r="T1512">
        <v>38.900001529999997</v>
      </c>
      <c r="U1512">
        <v>11.399999619999999</v>
      </c>
      <c r="V1512">
        <v>14.19999981</v>
      </c>
      <c r="W1512">
        <v>8.1999998089999995</v>
      </c>
      <c r="X1512">
        <v>7.8000001909999996</v>
      </c>
      <c r="Y1512">
        <v>4.9000000950000002</v>
      </c>
      <c r="Z1512">
        <v>6.0999999049999998</v>
      </c>
      <c r="AA1512">
        <v>23.299999239999998</v>
      </c>
      <c r="AB1512">
        <v>18.399999619999999</v>
      </c>
      <c r="AC1512">
        <v>20.399999619999999</v>
      </c>
    </row>
    <row r="1513" spans="1:29" x14ac:dyDescent="0.35">
      <c r="A1513" t="s">
        <v>114</v>
      </c>
      <c r="B1513" t="s">
        <v>115</v>
      </c>
      <c r="C1513">
        <v>2008</v>
      </c>
      <c r="D1513">
        <v>9.9</v>
      </c>
      <c r="E1513">
        <v>81.485365849999994</v>
      </c>
      <c r="F1513">
        <v>45.200000760000002</v>
      </c>
      <c r="G1513">
        <v>47.099998470000003</v>
      </c>
      <c r="H1513">
        <v>43.200000760000002</v>
      </c>
      <c r="I1513">
        <v>14.08942334</v>
      </c>
      <c r="J1513">
        <v>65.90542791</v>
      </c>
      <c r="K1513">
        <v>20.00514875</v>
      </c>
      <c r="L1513">
        <v>0.66246925300000004</v>
      </c>
      <c r="M1513">
        <v>51.405967240000003</v>
      </c>
      <c r="N1513">
        <v>58826731</v>
      </c>
      <c r="O1513">
        <v>45.400001529999997</v>
      </c>
      <c r="P1513">
        <v>39.099998470000003</v>
      </c>
      <c r="Q1513">
        <v>52.200000760000002</v>
      </c>
      <c r="R1513">
        <v>42.099998470000003</v>
      </c>
      <c r="S1513">
        <v>45.599998470000003</v>
      </c>
      <c r="T1513">
        <v>38.400001529999997</v>
      </c>
      <c r="U1513">
        <v>11.19999981</v>
      </c>
      <c r="V1513">
        <v>14.30000019</v>
      </c>
      <c r="W1513">
        <v>7.9000000950000002</v>
      </c>
      <c r="X1513">
        <v>8.5</v>
      </c>
      <c r="Y1513">
        <v>5.5</v>
      </c>
      <c r="Z1513">
        <v>6.6999998090000004</v>
      </c>
      <c r="AA1513">
        <v>24.700000760000002</v>
      </c>
      <c r="AB1513">
        <v>18.799999239999998</v>
      </c>
      <c r="AC1513">
        <v>21.200000760000002</v>
      </c>
    </row>
    <row r="1514" spans="1:29" x14ac:dyDescent="0.35">
      <c r="A1514" t="s">
        <v>114</v>
      </c>
      <c r="B1514" t="s">
        <v>115</v>
      </c>
      <c r="C1514">
        <v>2009</v>
      </c>
      <c r="D1514">
        <v>10</v>
      </c>
      <c r="E1514">
        <v>81.636585370000006</v>
      </c>
      <c r="F1514">
        <v>44.299999239999998</v>
      </c>
      <c r="G1514">
        <v>46.799999239999998</v>
      </c>
      <c r="H1514">
        <v>41.799999239999998</v>
      </c>
      <c r="I1514">
        <v>14.060743670000001</v>
      </c>
      <c r="J1514">
        <v>65.745760070000003</v>
      </c>
      <c r="K1514">
        <v>20.19349626</v>
      </c>
      <c r="L1514">
        <v>0.45561344999999998</v>
      </c>
      <c r="M1514">
        <v>51.426594919999999</v>
      </c>
      <c r="N1514">
        <v>59095365</v>
      </c>
      <c r="O1514">
        <v>43.200000760000002</v>
      </c>
      <c r="P1514">
        <v>37</v>
      </c>
      <c r="Q1514">
        <v>49.099998470000003</v>
      </c>
      <c r="R1514">
        <v>43.700000760000002</v>
      </c>
      <c r="S1514">
        <v>46.299999239999998</v>
      </c>
      <c r="T1514">
        <v>41.299999239999998</v>
      </c>
      <c r="U1514">
        <v>11.69999981</v>
      </c>
      <c r="V1514">
        <v>15.600000380000001</v>
      </c>
      <c r="W1514">
        <v>8</v>
      </c>
      <c r="X1514">
        <v>9.1999998089999995</v>
      </c>
      <c r="Y1514">
        <v>6.6999998090000004</v>
      </c>
      <c r="Z1514">
        <v>7.6999998090000004</v>
      </c>
      <c r="AA1514">
        <v>28.5</v>
      </c>
      <c r="AB1514">
        <v>23.200000760000002</v>
      </c>
      <c r="AC1514">
        <v>25.299999239999998</v>
      </c>
    </row>
    <row r="1515" spans="1:29" x14ac:dyDescent="0.35">
      <c r="A1515" t="s">
        <v>114</v>
      </c>
      <c r="B1515" t="s">
        <v>115</v>
      </c>
      <c r="C1515">
        <v>2010</v>
      </c>
      <c r="D1515">
        <v>9.9</v>
      </c>
      <c r="E1515">
        <v>82.036585369999997</v>
      </c>
      <c r="F1515">
        <v>48</v>
      </c>
      <c r="G1515">
        <v>49.400001529999997</v>
      </c>
      <c r="H1515">
        <v>46.799999239999998</v>
      </c>
      <c r="I1515">
        <v>14.021190539999999</v>
      </c>
      <c r="J1515">
        <v>65.536583559999997</v>
      </c>
      <c r="K1515">
        <v>20.4422259</v>
      </c>
      <c r="L1515">
        <v>0.307591222</v>
      </c>
      <c r="M1515">
        <v>51.438510100000002</v>
      </c>
      <c r="N1515">
        <v>59277417</v>
      </c>
      <c r="O1515">
        <v>42.5</v>
      </c>
      <c r="P1515">
        <v>34.700000760000002</v>
      </c>
      <c r="Q1515">
        <v>49.599998470000003</v>
      </c>
      <c r="R1515">
        <v>44.700000760000002</v>
      </c>
      <c r="S1515">
        <v>48.799999239999998</v>
      </c>
      <c r="T1515">
        <v>41</v>
      </c>
      <c r="U1515">
        <v>11.600000380000001</v>
      </c>
      <c r="V1515">
        <v>15.600000380000001</v>
      </c>
      <c r="W1515">
        <v>8</v>
      </c>
      <c r="X1515">
        <v>9.6000003809999992</v>
      </c>
      <c r="Y1515">
        <v>7.5</v>
      </c>
      <c r="Z1515">
        <v>8.3999996190000008</v>
      </c>
      <c r="AA1515">
        <v>29.399999619999999</v>
      </c>
      <c r="AB1515">
        <v>26.899999619999999</v>
      </c>
      <c r="AC1515">
        <v>27.899999619999999</v>
      </c>
    </row>
    <row r="1516" spans="1:29" x14ac:dyDescent="0.35">
      <c r="A1516" t="s">
        <v>114</v>
      </c>
      <c r="B1516" t="s">
        <v>115</v>
      </c>
      <c r="C1516">
        <v>2011</v>
      </c>
      <c r="D1516">
        <v>10</v>
      </c>
      <c r="E1516">
        <v>82.187804880000002</v>
      </c>
      <c r="F1516">
        <v>51.400001529999997</v>
      </c>
      <c r="G1516">
        <v>51.900001529999997</v>
      </c>
      <c r="H1516">
        <v>50.900001529999997</v>
      </c>
      <c r="I1516">
        <v>13.99564835</v>
      </c>
      <c r="J1516">
        <v>65.227089199999995</v>
      </c>
      <c r="K1516">
        <v>20.777262440000001</v>
      </c>
      <c r="L1516">
        <v>0.17197829100000001</v>
      </c>
      <c r="M1516">
        <v>51.439983249999997</v>
      </c>
      <c r="N1516">
        <v>59379449</v>
      </c>
      <c r="O1516">
        <v>43.400001529999997</v>
      </c>
      <c r="P1516">
        <v>35.5</v>
      </c>
      <c r="Q1516">
        <v>50.5</v>
      </c>
      <c r="R1516">
        <v>44.400001529999997</v>
      </c>
      <c r="S1516">
        <v>48.200000760000002</v>
      </c>
      <c r="T1516">
        <v>40.900001529999997</v>
      </c>
      <c r="U1516">
        <v>11.100000380000001</v>
      </c>
      <c r="V1516">
        <v>15.19999981</v>
      </c>
      <c r="W1516">
        <v>7.4000000950000002</v>
      </c>
      <c r="X1516">
        <v>9.5</v>
      </c>
      <c r="Y1516">
        <v>7.5</v>
      </c>
      <c r="Z1516">
        <v>8.3999996190000008</v>
      </c>
      <c r="AA1516">
        <v>32.099998470000003</v>
      </c>
      <c r="AB1516">
        <v>27.100000380000001</v>
      </c>
      <c r="AC1516">
        <v>29.200000760000002</v>
      </c>
    </row>
    <row r="1517" spans="1:29" x14ac:dyDescent="0.35">
      <c r="A1517" t="s">
        <v>114</v>
      </c>
      <c r="B1517" t="s">
        <v>115</v>
      </c>
      <c r="C1517">
        <v>2012</v>
      </c>
      <c r="D1517">
        <v>10.3</v>
      </c>
      <c r="E1517">
        <v>82.239024389999997</v>
      </c>
      <c r="F1517">
        <v>52.599998470000003</v>
      </c>
      <c r="G1517">
        <v>54.200000760000002</v>
      </c>
      <c r="H1517">
        <v>51.200000760000002</v>
      </c>
      <c r="I1517">
        <v>13.940470810000001</v>
      </c>
      <c r="J1517">
        <v>64.895842939999994</v>
      </c>
      <c r="K1517">
        <v>21.163686250000001</v>
      </c>
      <c r="L1517">
        <v>0.26954124000000002</v>
      </c>
      <c r="M1517">
        <v>51.43315905</v>
      </c>
      <c r="N1517">
        <v>59539717</v>
      </c>
      <c r="O1517">
        <v>43.099998470000003</v>
      </c>
      <c r="P1517">
        <v>35.5</v>
      </c>
      <c r="Q1517">
        <v>49.700000760000002</v>
      </c>
      <c r="R1517">
        <v>44.599998470000003</v>
      </c>
      <c r="S1517">
        <v>48.5</v>
      </c>
      <c r="T1517">
        <v>41.200000760000002</v>
      </c>
      <c r="U1517">
        <v>11.19999981</v>
      </c>
      <c r="V1517">
        <v>15</v>
      </c>
      <c r="W1517">
        <v>7.8000001909999996</v>
      </c>
      <c r="X1517">
        <v>11.80000019</v>
      </c>
      <c r="Y1517">
        <v>9.8000001910000005</v>
      </c>
      <c r="Z1517">
        <v>10.69999981</v>
      </c>
      <c r="AA1517">
        <v>37.599998470000003</v>
      </c>
      <c r="AB1517">
        <v>33.700000760000002</v>
      </c>
      <c r="AC1517">
        <v>35.299999239999998</v>
      </c>
    </row>
    <row r="1518" spans="1:29" x14ac:dyDescent="0.35">
      <c r="A1518" t="s">
        <v>114</v>
      </c>
      <c r="B1518" t="s">
        <v>115</v>
      </c>
      <c r="C1518">
        <v>2013</v>
      </c>
      <c r="D1518">
        <v>10</v>
      </c>
      <c r="E1518">
        <v>82.690243899999999</v>
      </c>
      <c r="F1518">
        <v>56.400001529999997</v>
      </c>
      <c r="G1518">
        <v>56.599998470000003</v>
      </c>
      <c r="H1518">
        <v>56.200000760000002</v>
      </c>
      <c r="I1518">
        <v>13.865458110000001</v>
      </c>
      <c r="J1518">
        <v>64.546533150000002</v>
      </c>
      <c r="K1518">
        <v>21.58800875</v>
      </c>
      <c r="L1518">
        <v>1.1592511169999999</v>
      </c>
      <c r="M1518">
        <v>51.419932180000004</v>
      </c>
      <c r="N1518">
        <v>60233948</v>
      </c>
      <c r="O1518">
        <v>43.099998470000003</v>
      </c>
      <c r="P1518">
        <v>34.400001529999997</v>
      </c>
      <c r="Q1518">
        <v>50.299999239999998</v>
      </c>
      <c r="R1518">
        <v>44.599998470000003</v>
      </c>
      <c r="S1518">
        <v>49</v>
      </c>
      <c r="T1518">
        <v>41</v>
      </c>
      <c r="U1518">
        <v>11.100000380000001</v>
      </c>
      <c r="V1518">
        <v>15.600000380000001</v>
      </c>
      <c r="W1518">
        <v>7.4000000950000002</v>
      </c>
      <c r="X1518">
        <v>13.100000380000001</v>
      </c>
      <c r="Y1518">
        <v>11.5</v>
      </c>
      <c r="Z1518">
        <v>12.100000380000001</v>
      </c>
      <c r="AA1518">
        <v>41.5</v>
      </c>
      <c r="AB1518">
        <v>39</v>
      </c>
      <c r="AC1518">
        <v>40</v>
      </c>
    </row>
    <row r="1519" spans="1:29" x14ac:dyDescent="0.35">
      <c r="A1519" t="s">
        <v>114</v>
      </c>
      <c r="B1519" t="s">
        <v>115</v>
      </c>
      <c r="C1519">
        <v>2014</v>
      </c>
      <c r="D1519">
        <v>9.8000000000000007</v>
      </c>
      <c r="E1519">
        <v>82.690243899999999</v>
      </c>
      <c r="F1519">
        <v>60.799999239999998</v>
      </c>
      <c r="G1519">
        <v>62.099998470000003</v>
      </c>
      <c r="H1519">
        <v>59.599998470000003</v>
      </c>
      <c r="I1519">
        <v>13.78567447</v>
      </c>
      <c r="J1519">
        <v>64.200133449999996</v>
      </c>
      <c r="K1519">
        <v>22.014192090000002</v>
      </c>
      <c r="L1519">
        <v>0.91750409600000005</v>
      </c>
      <c r="M1519">
        <v>51.403572850000003</v>
      </c>
      <c r="N1519">
        <v>60789140</v>
      </c>
      <c r="O1519">
        <v>43.799999239999998</v>
      </c>
      <c r="P1519">
        <v>36.299999239999998</v>
      </c>
      <c r="Q1519">
        <v>50.299999239999998</v>
      </c>
      <c r="R1519">
        <v>44.299999239999998</v>
      </c>
      <c r="S1519">
        <v>47.5</v>
      </c>
      <c r="T1519">
        <v>41.5</v>
      </c>
      <c r="U1519">
        <v>11.899999619999999</v>
      </c>
      <c r="V1519">
        <v>16.200000760000002</v>
      </c>
      <c r="W1519">
        <v>8.1999998089999995</v>
      </c>
      <c r="X1519">
        <v>13.80000019</v>
      </c>
      <c r="Y1519">
        <v>11.899999619999999</v>
      </c>
      <c r="Z1519">
        <v>12.69999981</v>
      </c>
      <c r="AA1519">
        <v>44.700000760000002</v>
      </c>
      <c r="AB1519">
        <v>41.299999239999998</v>
      </c>
      <c r="AC1519">
        <v>42.700000760000002</v>
      </c>
    </row>
    <row r="1520" spans="1:29" x14ac:dyDescent="0.35">
      <c r="A1520" t="s">
        <v>114</v>
      </c>
      <c r="B1520" t="s">
        <v>115</v>
      </c>
      <c r="C1520">
        <v>2015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13.71038193</v>
      </c>
      <c r="J1520">
        <v>63.87974217</v>
      </c>
      <c r="K1520">
        <v>22.409875899999999</v>
      </c>
      <c r="L1520">
        <v>2.1292655000000001E-2</v>
      </c>
      <c r="M1520">
        <v>51.386562869999999</v>
      </c>
      <c r="N1520">
        <v>60802085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35">
      <c r="A1521" t="s">
        <v>53</v>
      </c>
      <c r="B1521" t="e">
        <v>#N/A</v>
      </c>
      <c r="C1521">
        <v>1967</v>
      </c>
      <c r="D1521">
        <v>9.9789999999999992</v>
      </c>
      <c r="E1521">
        <v>61.239487799999999</v>
      </c>
      <c r="F1521">
        <v>0</v>
      </c>
      <c r="G1521">
        <v>0</v>
      </c>
      <c r="H1521">
        <v>0</v>
      </c>
      <c r="I1521">
        <v>38.832243069999997</v>
      </c>
      <c r="J1521">
        <v>55.902058599999997</v>
      </c>
      <c r="K1521">
        <v>5.2656983339999996</v>
      </c>
      <c r="L1521">
        <v>2.0636786969999998</v>
      </c>
      <c r="M1521">
        <v>51.835626509999997</v>
      </c>
      <c r="N1521">
        <v>12120504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35">
      <c r="A1522" t="s">
        <v>53</v>
      </c>
      <c r="B1522" t="e">
        <v>#N/A</v>
      </c>
      <c r="C1522">
        <v>1968</v>
      </c>
      <c r="D1522">
        <v>9.7129999999999992</v>
      </c>
      <c r="E1522">
        <v>61.608975610000002</v>
      </c>
      <c r="F1522">
        <v>0</v>
      </c>
      <c r="G1522">
        <v>0</v>
      </c>
      <c r="H1522">
        <v>0</v>
      </c>
      <c r="I1522">
        <v>38.469390619999999</v>
      </c>
      <c r="J1522">
        <v>56.214839210000001</v>
      </c>
      <c r="K1522">
        <v>5.3157701680000002</v>
      </c>
      <c r="L1522">
        <v>1.806187263</v>
      </c>
      <c r="M1522">
        <v>51.83667165</v>
      </c>
      <c r="N1522">
        <v>12341412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35">
      <c r="A1523" t="s">
        <v>53</v>
      </c>
      <c r="B1523" t="e">
        <v>#N/A</v>
      </c>
      <c r="C1523">
        <v>1969</v>
      </c>
      <c r="D1523">
        <v>9.4890000000000008</v>
      </c>
      <c r="E1523">
        <v>61.956463409999998</v>
      </c>
      <c r="F1523">
        <v>0</v>
      </c>
      <c r="G1523">
        <v>0</v>
      </c>
      <c r="H1523">
        <v>0</v>
      </c>
      <c r="I1523">
        <v>38.0244979</v>
      </c>
      <c r="J1523">
        <v>56.616351450000003</v>
      </c>
      <c r="K1523">
        <v>5.3591506569999998</v>
      </c>
      <c r="L1523">
        <v>1.67698704</v>
      </c>
      <c r="M1523">
        <v>51.835225569999999</v>
      </c>
      <c r="N1523">
        <v>12550121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 x14ac:dyDescent="0.35">
      <c r="A1524" t="s">
        <v>53</v>
      </c>
      <c r="B1524" t="e">
        <v>#N/A</v>
      </c>
      <c r="C1524">
        <v>1970</v>
      </c>
      <c r="D1524">
        <v>9.3089999999999993</v>
      </c>
      <c r="E1524">
        <v>62.276463409999998</v>
      </c>
      <c r="F1524">
        <v>0</v>
      </c>
      <c r="G1524">
        <v>0</v>
      </c>
      <c r="H1524">
        <v>0</v>
      </c>
      <c r="I1524">
        <v>37.56907708</v>
      </c>
      <c r="J1524">
        <v>57.045076760000001</v>
      </c>
      <c r="K1524">
        <v>5.3858461550000003</v>
      </c>
      <c r="L1524">
        <v>1.6369038549999999</v>
      </c>
      <c r="M1524">
        <v>51.829886700000003</v>
      </c>
      <c r="N1524">
        <v>12757245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35">
      <c r="A1525" t="s">
        <v>53</v>
      </c>
      <c r="B1525" t="e">
        <v>#N/A</v>
      </c>
      <c r="C1525">
        <v>1971</v>
      </c>
      <c r="D1525">
        <v>9.1739999999999995</v>
      </c>
      <c r="E1525">
        <v>62.564951219999998</v>
      </c>
      <c r="F1525">
        <v>0</v>
      </c>
      <c r="G1525">
        <v>0</v>
      </c>
      <c r="H1525">
        <v>0</v>
      </c>
      <c r="I1525">
        <v>36.85810841</v>
      </c>
      <c r="J1525">
        <v>57.662857729999999</v>
      </c>
      <c r="K1525">
        <v>5.4790338590000003</v>
      </c>
      <c r="L1525">
        <v>1.6302153530000001</v>
      </c>
      <c r="M1525">
        <v>51.819593070000003</v>
      </c>
      <c r="N1525">
        <v>12966920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35">
      <c r="A1526" t="s">
        <v>53</v>
      </c>
      <c r="B1526" t="e">
        <v>#N/A</v>
      </c>
      <c r="C1526">
        <v>1972</v>
      </c>
      <c r="D1526">
        <v>9.0719999999999992</v>
      </c>
      <c r="E1526">
        <v>62.824951220000003</v>
      </c>
      <c r="F1526">
        <v>0</v>
      </c>
      <c r="G1526">
        <v>0</v>
      </c>
      <c r="H1526">
        <v>0</v>
      </c>
      <c r="I1526">
        <v>36.30245738</v>
      </c>
      <c r="J1526">
        <v>58.162953690000002</v>
      </c>
      <c r="K1526">
        <v>5.5345889279999998</v>
      </c>
      <c r="L1526">
        <v>1.603981586</v>
      </c>
      <c r="M1526">
        <v>51.805657789999998</v>
      </c>
      <c r="N1526">
        <v>13176584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35">
      <c r="A1527" t="s">
        <v>53</v>
      </c>
      <c r="B1527" t="e">
        <v>#N/A</v>
      </c>
      <c r="C1527">
        <v>1973</v>
      </c>
      <c r="D1527">
        <v>8.9949999999999992</v>
      </c>
      <c r="E1527">
        <v>63.060439019999997</v>
      </c>
      <c r="F1527">
        <v>0</v>
      </c>
      <c r="G1527">
        <v>0</v>
      </c>
      <c r="H1527">
        <v>0</v>
      </c>
      <c r="I1527">
        <v>35.822007079999999</v>
      </c>
      <c r="J1527">
        <v>58.607656640000002</v>
      </c>
      <c r="K1527">
        <v>5.5703362780000001</v>
      </c>
      <c r="L1527">
        <v>1.5484972779999999</v>
      </c>
      <c r="M1527">
        <v>51.791739939999999</v>
      </c>
      <c r="N1527">
        <v>13382211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35">
      <c r="A1528" t="s">
        <v>53</v>
      </c>
      <c r="B1528" t="e">
        <v>#N/A</v>
      </c>
      <c r="C1528">
        <v>1974</v>
      </c>
      <c r="D1528">
        <v>8.9359999999999999</v>
      </c>
      <c r="E1528">
        <v>63.279926830000001</v>
      </c>
      <c r="F1528">
        <v>0</v>
      </c>
      <c r="G1528">
        <v>0</v>
      </c>
      <c r="H1528">
        <v>0</v>
      </c>
      <c r="I1528">
        <v>35.282958829999998</v>
      </c>
      <c r="J1528">
        <v>59.10572492</v>
      </c>
      <c r="K1528">
        <v>5.6113162460000003</v>
      </c>
      <c r="L1528">
        <v>1.445450597</v>
      </c>
      <c r="M1528">
        <v>51.782587139999997</v>
      </c>
      <c r="N1528">
        <v>13577049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35">
      <c r="A1529" t="s">
        <v>53</v>
      </c>
      <c r="B1529" t="e">
        <v>#N/A</v>
      </c>
      <c r="C1529">
        <v>1975</v>
      </c>
      <c r="D1529">
        <v>8.89</v>
      </c>
      <c r="E1529">
        <v>63.492365849999999</v>
      </c>
      <c r="F1529">
        <v>0</v>
      </c>
      <c r="G1529">
        <v>0</v>
      </c>
      <c r="H1529">
        <v>0</v>
      </c>
      <c r="I1529">
        <v>34.632335329999997</v>
      </c>
      <c r="J1529">
        <v>59.699734139999997</v>
      </c>
      <c r="K1529">
        <v>5.6679305309999997</v>
      </c>
      <c r="L1529">
        <v>1.315165406</v>
      </c>
      <c r="M1529">
        <v>51.781061780000002</v>
      </c>
      <c r="N1529">
        <v>13756789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35">
      <c r="A1530" t="s">
        <v>53</v>
      </c>
      <c r="B1530" t="e">
        <v>#N/A</v>
      </c>
      <c r="C1530">
        <v>1976</v>
      </c>
      <c r="D1530">
        <v>8.85</v>
      </c>
      <c r="E1530">
        <v>63.7097561</v>
      </c>
      <c r="F1530">
        <v>0</v>
      </c>
      <c r="G1530">
        <v>0</v>
      </c>
      <c r="H1530">
        <v>0</v>
      </c>
      <c r="I1530">
        <v>34.17387944</v>
      </c>
      <c r="J1530">
        <v>60.039667399999999</v>
      </c>
      <c r="K1530">
        <v>5.7864531609999998</v>
      </c>
      <c r="L1530">
        <v>1.180175027</v>
      </c>
      <c r="M1530">
        <v>51.788178719999998</v>
      </c>
      <c r="N1530">
        <v>13920105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35">
      <c r="A1531" t="s">
        <v>53</v>
      </c>
      <c r="B1531" t="e">
        <v>#N/A</v>
      </c>
      <c r="C1531">
        <v>1977</v>
      </c>
      <c r="D1531">
        <v>8.8149999999999995</v>
      </c>
      <c r="E1531">
        <v>63.940585370000001</v>
      </c>
      <c r="F1531">
        <v>0</v>
      </c>
      <c r="G1531">
        <v>0</v>
      </c>
      <c r="H1531">
        <v>0</v>
      </c>
      <c r="I1531">
        <v>33.604927590000003</v>
      </c>
      <c r="J1531">
        <v>60.476812629999998</v>
      </c>
      <c r="K1531">
        <v>5.9182597829999999</v>
      </c>
      <c r="L1531">
        <v>1.075907283</v>
      </c>
      <c r="M1531">
        <v>51.801818619999999</v>
      </c>
      <c r="N1531">
        <v>14070681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35">
      <c r="A1532" t="s">
        <v>53</v>
      </c>
      <c r="B1532" t="e">
        <v>#N/A</v>
      </c>
      <c r="C1532">
        <v>1978</v>
      </c>
      <c r="D1532">
        <v>8.7810000000000006</v>
      </c>
      <c r="E1532">
        <v>64.191902440000007</v>
      </c>
      <c r="F1532">
        <v>0</v>
      </c>
      <c r="G1532">
        <v>0</v>
      </c>
      <c r="H1532">
        <v>0</v>
      </c>
      <c r="I1532">
        <v>33.035396390000002</v>
      </c>
      <c r="J1532">
        <v>60.927744590000003</v>
      </c>
      <c r="K1532">
        <v>6.0368590109999998</v>
      </c>
      <c r="L1532">
        <v>1.021228292</v>
      </c>
      <c r="M1532">
        <v>51.817859519999999</v>
      </c>
      <c r="N1532">
        <v>14215111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35">
      <c r="A1533" t="s">
        <v>53</v>
      </c>
      <c r="B1533" t="e">
        <v>#N/A</v>
      </c>
      <c r="C1533">
        <v>1979</v>
      </c>
      <c r="D1533">
        <v>7.7</v>
      </c>
      <c r="E1533">
        <v>64.466731710000005</v>
      </c>
      <c r="F1533">
        <v>0</v>
      </c>
      <c r="G1533">
        <v>0</v>
      </c>
      <c r="H1533">
        <v>0</v>
      </c>
      <c r="I1533">
        <v>32.616435080000002</v>
      </c>
      <c r="J1533">
        <v>61.280293229999998</v>
      </c>
      <c r="K1533">
        <v>6.1032716909999998</v>
      </c>
      <c r="L1533">
        <v>1.0309310490000001</v>
      </c>
      <c r="M1533">
        <v>51.83069021</v>
      </c>
      <c r="N1533">
        <v>14362417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35">
      <c r="A1534" t="s">
        <v>53</v>
      </c>
      <c r="B1534" t="e">
        <v>#N/A</v>
      </c>
      <c r="C1534">
        <v>1980</v>
      </c>
      <c r="D1534">
        <v>8</v>
      </c>
      <c r="E1534">
        <v>66.624390239999997</v>
      </c>
      <c r="F1534">
        <v>0</v>
      </c>
      <c r="G1534">
        <v>0</v>
      </c>
      <c r="H1534">
        <v>0</v>
      </c>
      <c r="I1534">
        <v>32.395548730000002</v>
      </c>
      <c r="J1534">
        <v>61.503716969999999</v>
      </c>
      <c r="K1534">
        <v>6.1007342920000003</v>
      </c>
      <c r="L1534">
        <v>1.083803775</v>
      </c>
      <c r="M1534">
        <v>51.836327269999998</v>
      </c>
      <c r="N1534">
        <v>14518924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35">
      <c r="A1535" t="s">
        <v>53</v>
      </c>
      <c r="B1535" t="e">
        <v>#N/A</v>
      </c>
      <c r="C1535">
        <v>1981</v>
      </c>
      <c r="D1535">
        <v>8</v>
      </c>
      <c r="E1535">
        <v>66.706097560000003</v>
      </c>
      <c r="F1535">
        <v>0</v>
      </c>
      <c r="G1535">
        <v>0</v>
      </c>
      <c r="H1535">
        <v>0</v>
      </c>
      <c r="I1535">
        <v>32.120697370000002</v>
      </c>
      <c r="J1535">
        <v>61.81449173</v>
      </c>
      <c r="K1535">
        <v>6.0648109010000004</v>
      </c>
      <c r="L1535">
        <v>1.1291194179999999</v>
      </c>
      <c r="M1535">
        <v>51.834763989999999</v>
      </c>
      <c r="N1535">
        <v>14683789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35">
      <c r="A1536" t="s">
        <v>53</v>
      </c>
      <c r="B1536" t="e">
        <v>#N/A</v>
      </c>
      <c r="C1536">
        <v>1982</v>
      </c>
      <c r="D1536">
        <v>7.9</v>
      </c>
      <c r="E1536">
        <v>66.787804879999996</v>
      </c>
      <c r="F1536">
        <v>0</v>
      </c>
      <c r="G1536">
        <v>0</v>
      </c>
      <c r="H1536">
        <v>0</v>
      </c>
      <c r="I1536">
        <v>32.009957989999997</v>
      </c>
      <c r="J1536">
        <v>62.010847259999998</v>
      </c>
      <c r="K1536">
        <v>5.9791947490000004</v>
      </c>
      <c r="L1536">
        <v>1.152462184</v>
      </c>
      <c r="M1536">
        <v>51.827299519999997</v>
      </c>
      <c r="N1536">
        <v>14853993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35">
      <c r="A1537" t="s">
        <v>53</v>
      </c>
      <c r="B1537" t="e">
        <v>#N/A</v>
      </c>
      <c r="C1537">
        <v>1983</v>
      </c>
      <c r="D1537">
        <v>8</v>
      </c>
      <c r="E1537">
        <v>67.662195120000007</v>
      </c>
      <c r="F1537">
        <v>0</v>
      </c>
      <c r="G1537">
        <v>0</v>
      </c>
      <c r="H1537">
        <v>0</v>
      </c>
      <c r="I1537">
        <v>32.019425849999998</v>
      </c>
      <c r="J1537">
        <v>62.113705469999999</v>
      </c>
      <c r="K1537">
        <v>5.8668686799999996</v>
      </c>
      <c r="L1537">
        <v>1.1812419359999999</v>
      </c>
      <c r="M1537">
        <v>51.813151339999997</v>
      </c>
      <c r="N1537">
        <v>15030495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35">
      <c r="A1538" t="s">
        <v>53</v>
      </c>
      <c r="B1538" t="e">
        <v>#N/A</v>
      </c>
      <c r="C1538">
        <v>1984</v>
      </c>
      <c r="D1538">
        <v>8.3000000000000007</v>
      </c>
      <c r="E1538">
        <v>68.536585369999997</v>
      </c>
      <c r="F1538">
        <v>0</v>
      </c>
      <c r="G1538">
        <v>0</v>
      </c>
      <c r="H1538">
        <v>0</v>
      </c>
      <c r="I1538">
        <v>32.051411430000002</v>
      </c>
      <c r="J1538">
        <v>62.189983660000003</v>
      </c>
      <c r="K1538">
        <v>5.7586049040000002</v>
      </c>
      <c r="L1538">
        <v>1.2138271389999999</v>
      </c>
      <c r="M1538">
        <v>51.791680669999998</v>
      </c>
      <c r="N1538">
        <v>15214051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35">
      <c r="A1539" t="s">
        <v>53</v>
      </c>
      <c r="B1539" t="e">
        <v>#N/A</v>
      </c>
      <c r="C1539">
        <v>1985</v>
      </c>
      <c r="D1539">
        <v>8</v>
      </c>
      <c r="E1539">
        <v>68.536585369999997</v>
      </c>
      <c r="F1539">
        <v>0</v>
      </c>
      <c r="G1539">
        <v>0</v>
      </c>
      <c r="H1539">
        <v>0</v>
      </c>
      <c r="I1539">
        <v>32.04554727</v>
      </c>
      <c r="J1539">
        <v>62.28240022</v>
      </c>
      <c r="K1539">
        <v>5.6720525129999997</v>
      </c>
      <c r="L1539">
        <v>1.2343276430000001</v>
      </c>
      <c r="M1539">
        <v>51.763193690000001</v>
      </c>
      <c r="N1539">
        <v>15403006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35">
      <c r="A1540" t="s">
        <v>53</v>
      </c>
      <c r="B1540" t="e">
        <v>#N/A</v>
      </c>
      <c r="C1540">
        <v>1986</v>
      </c>
      <c r="D1540">
        <v>7.4</v>
      </c>
      <c r="E1540">
        <v>68.913414630000005</v>
      </c>
      <c r="F1540">
        <v>0</v>
      </c>
      <c r="G1540">
        <v>0</v>
      </c>
      <c r="H1540">
        <v>0</v>
      </c>
      <c r="I1540">
        <v>31.96019248</v>
      </c>
      <c r="J1540">
        <v>62.388857999999999</v>
      </c>
      <c r="K1540">
        <v>5.6509495149999998</v>
      </c>
      <c r="L1540">
        <v>1.2767714489999999</v>
      </c>
      <c r="M1540">
        <v>51.727158670000001</v>
      </c>
      <c r="N1540">
        <v>15600928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35">
      <c r="A1541" t="s">
        <v>53</v>
      </c>
      <c r="B1541" t="e">
        <v>#N/A</v>
      </c>
      <c r="C1541">
        <v>1987</v>
      </c>
      <c r="D1541">
        <v>7.6</v>
      </c>
      <c r="E1541">
        <v>69.290243899999993</v>
      </c>
      <c r="F1541">
        <v>0</v>
      </c>
      <c r="G1541">
        <v>0</v>
      </c>
      <c r="H1541">
        <v>0</v>
      </c>
      <c r="I1541">
        <v>31.881201090000001</v>
      </c>
      <c r="J1541">
        <v>62.483153369999997</v>
      </c>
      <c r="K1541">
        <v>5.6356455370000003</v>
      </c>
      <c r="L1541">
        <v>1.2790483580000001</v>
      </c>
      <c r="M1541">
        <v>51.685707860000001</v>
      </c>
      <c r="N1541">
        <v>15801753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35">
      <c r="A1542" t="s">
        <v>53</v>
      </c>
      <c r="B1542" t="e">
        <v>#N/A</v>
      </c>
      <c r="C1542">
        <v>1988</v>
      </c>
      <c r="D1542">
        <v>7.7</v>
      </c>
      <c r="E1542">
        <v>68.848780489999996</v>
      </c>
      <c r="F1542">
        <v>0</v>
      </c>
      <c r="G1542">
        <v>0</v>
      </c>
      <c r="H1542">
        <v>0</v>
      </c>
      <c r="I1542">
        <v>31.796090719999999</v>
      </c>
      <c r="J1542">
        <v>62.557044320000003</v>
      </c>
      <c r="K1542">
        <v>5.6468649510000004</v>
      </c>
      <c r="L1542">
        <v>1.13741161</v>
      </c>
      <c r="M1542">
        <v>51.644835620000002</v>
      </c>
      <c r="N1542">
        <v>15982510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35">
      <c r="A1543" t="s">
        <v>53</v>
      </c>
      <c r="B1543" t="e">
        <v>#N/A</v>
      </c>
      <c r="C1543">
        <v>1989</v>
      </c>
      <c r="D1543">
        <v>7.6</v>
      </c>
      <c r="E1543">
        <v>68.290243899999993</v>
      </c>
      <c r="F1543">
        <v>0</v>
      </c>
      <c r="G1543">
        <v>0</v>
      </c>
      <c r="H1543">
        <v>0</v>
      </c>
      <c r="I1543">
        <v>31.673729529999999</v>
      </c>
      <c r="J1543">
        <v>62.612252920000003</v>
      </c>
      <c r="K1543">
        <v>5.7140175510000004</v>
      </c>
      <c r="L1543">
        <v>1.656713973</v>
      </c>
      <c r="M1543">
        <v>51.611935590000002</v>
      </c>
      <c r="N1543">
        <v>16249500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35">
      <c r="A1544" t="s">
        <v>53</v>
      </c>
      <c r="B1544" t="e">
        <v>#N/A</v>
      </c>
      <c r="C1544">
        <v>1990</v>
      </c>
      <c r="D1544">
        <v>7.7</v>
      </c>
      <c r="E1544">
        <v>68.336585369999995</v>
      </c>
      <c r="F1544">
        <v>0</v>
      </c>
      <c r="G1544">
        <v>0</v>
      </c>
      <c r="H1544">
        <v>0</v>
      </c>
      <c r="I1544">
        <v>31.470614049999998</v>
      </c>
      <c r="J1544">
        <v>62.678354970000001</v>
      </c>
      <c r="K1544">
        <v>5.8510309749999996</v>
      </c>
      <c r="L1544">
        <v>0.60434266299999995</v>
      </c>
      <c r="M1544">
        <v>51.592093589999998</v>
      </c>
      <c r="N1544">
        <v>16348000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35">
      <c r="A1545" t="s">
        <v>53</v>
      </c>
      <c r="B1545" t="e">
        <v>#N/A</v>
      </c>
      <c r="C1545">
        <v>1991</v>
      </c>
      <c r="D1545">
        <v>8</v>
      </c>
      <c r="E1545">
        <v>67.982926829999997</v>
      </c>
      <c r="F1545">
        <v>0</v>
      </c>
      <c r="G1545">
        <v>0</v>
      </c>
      <c r="H1545">
        <v>0</v>
      </c>
      <c r="I1545">
        <v>31.350839690000001</v>
      </c>
      <c r="J1545">
        <v>62.551052060000004</v>
      </c>
      <c r="K1545">
        <v>6.098108248</v>
      </c>
      <c r="L1545">
        <v>0.62503061800000004</v>
      </c>
      <c r="M1545">
        <v>51.585656020000002</v>
      </c>
      <c r="N1545">
        <v>16450500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 spans="1:29" x14ac:dyDescent="0.35">
      <c r="A1546" t="s">
        <v>53</v>
      </c>
      <c r="B1546" t="e">
        <v>#N/A</v>
      </c>
      <c r="C1546">
        <v>1992</v>
      </c>
      <c r="D1546">
        <v>8.1</v>
      </c>
      <c r="E1546">
        <v>67.731707319999998</v>
      </c>
      <c r="F1546">
        <v>0</v>
      </c>
      <c r="G1546">
        <v>0</v>
      </c>
      <c r="H1546">
        <v>0</v>
      </c>
      <c r="I1546">
        <v>31.047911689999999</v>
      </c>
      <c r="J1546">
        <v>62.53673697</v>
      </c>
      <c r="K1546">
        <v>6.415351341</v>
      </c>
      <c r="L1546">
        <v>-6.9353243999999994E-2</v>
      </c>
      <c r="M1546">
        <v>51.591410379999999</v>
      </c>
      <c r="N1546">
        <v>16439095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35">
      <c r="A1547" t="s">
        <v>53</v>
      </c>
      <c r="B1547" t="e">
        <v>#N/A</v>
      </c>
      <c r="C1547">
        <v>1993</v>
      </c>
      <c r="D1547">
        <v>9.1999999999999993</v>
      </c>
      <c r="E1547">
        <v>66.726829269999996</v>
      </c>
      <c r="F1547">
        <v>0</v>
      </c>
      <c r="G1547">
        <v>0</v>
      </c>
      <c r="H1547">
        <v>0</v>
      </c>
      <c r="I1547">
        <v>30.625890890000001</v>
      </c>
      <c r="J1547">
        <v>62.62444945</v>
      </c>
      <c r="K1547">
        <v>6.7496596599999998</v>
      </c>
      <c r="L1547">
        <v>-0.66327745000000005</v>
      </c>
      <c r="M1547">
        <v>51.610673939999998</v>
      </c>
      <c r="N1547">
        <v>16330419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35">
      <c r="A1548" t="s">
        <v>53</v>
      </c>
      <c r="B1548" t="e">
        <v>#N/A</v>
      </c>
      <c r="C1548">
        <v>1994</v>
      </c>
      <c r="D1548">
        <v>9.6</v>
      </c>
      <c r="E1548">
        <v>65.673170729999995</v>
      </c>
      <c r="F1548">
        <v>0</v>
      </c>
      <c r="G1548">
        <v>0</v>
      </c>
      <c r="H1548">
        <v>0</v>
      </c>
      <c r="I1548">
        <v>30.174909889999999</v>
      </c>
      <c r="J1548">
        <v>62.80490305</v>
      </c>
      <c r="K1548">
        <v>7.0201870629999998</v>
      </c>
      <c r="L1548">
        <v>-1.4508536190000001</v>
      </c>
      <c r="M1548">
        <v>51.64465783</v>
      </c>
      <c r="N1548">
        <v>16095199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7.5</v>
      </c>
      <c r="AA1548">
        <v>0</v>
      </c>
      <c r="AB1548">
        <v>0</v>
      </c>
      <c r="AC1548">
        <v>0</v>
      </c>
    </row>
    <row r="1549" spans="1:29" x14ac:dyDescent="0.35">
      <c r="A1549" t="s">
        <v>53</v>
      </c>
      <c r="B1549" t="e">
        <v>#N/A</v>
      </c>
      <c r="C1549">
        <v>1995</v>
      </c>
      <c r="D1549">
        <v>10.199999999999999</v>
      </c>
      <c r="E1549">
        <v>64.9195122</v>
      </c>
      <c r="F1549">
        <v>0</v>
      </c>
      <c r="G1549">
        <v>0</v>
      </c>
      <c r="H1549">
        <v>0</v>
      </c>
      <c r="I1549">
        <v>29.743192749999999</v>
      </c>
      <c r="J1549">
        <v>63.075730729999997</v>
      </c>
      <c r="K1549">
        <v>7.181076526</v>
      </c>
      <c r="L1549">
        <v>-1.752259011</v>
      </c>
      <c r="M1549">
        <v>51.693482189999997</v>
      </c>
      <c r="N1549">
        <v>15815626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11</v>
      </c>
      <c r="AA1549">
        <v>0</v>
      </c>
      <c r="AB1549">
        <v>0</v>
      </c>
      <c r="AC1549">
        <v>0</v>
      </c>
    </row>
    <row r="1550" spans="1:29" x14ac:dyDescent="0.35">
      <c r="A1550" t="s">
        <v>53</v>
      </c>
      <c r="B1550" t="e">
        <v>#N/A</v>
      </c>
      <c r="C1550">
        <v>1996</v>
      </c>
      <c r="D1550">
        <v>10.4</v>
      </c>
      <c r="E1550">
        <v>64.109756099999998</v>
      </c>
      <c r="F1550">
        <v>0</v>
      </c>
      <c r="G1550">
        <v>0</v>
      </c>
      <c r="H1550">
        <v>0</v>
      </c>
      <c r="I1550">
        <v>29.25321654</v>
      </c>
      <c r="J1550">
        <v>63.526658589999997</v>
      </c>
      <c r="K1550">
        <v>7.2201248629999997</v>
      </c>
      <c r="L1550">
        <v>-1.514558064</v>
      </c>
      <c r="M1550">
        <v>51.759772390000002</v>
      </c>
      <c r="N1550">
        <v>15577894</v>
      </c>
      <c r="O1550">
        <v>9.1000003809999992</v>
      </c>
      <c r="P1550">
        <v>0</v>
      </c>
      <c r="Q1550">
        <v>0</v>
      </c>
      <c r="R1550">
        <v>54.799999239999998</v>
      </c>
      <c r="S1550">
        <v>0</v>
      </c>
      <c r="T1550">
        <v>0</v>
      </c>
      <c r="U1550">
        <v>36.099998470000003</v>
      </c>
      <c r="V1550">
        <v>0</v>
      </c>
      <c r="W1550">
        <v>0</v>
      </c>
      <c r="X1550">
        <v>0</v>
      </c>
      <c r="Y1550">
        <v>0</v>
      </c>
      <c r="Z1550">
        <v>13</v>
      </c>
      <c r="AA1550">
        <v>0</v>
      </c>
      <c r="AB1550">
        <v>0</v>
      </c>
      <c r="AC1550">
        <v>0</v>
      </c>
    </row>
    <row r="1551" spans="1:29" x14ac:dyDescent="0.35">
      <c r="A1551" t="s">
        <v>53</v>
      </c>
      <c r="B1551" t="e">
        <v>#N/A</v>
      </c>
      <c r="C1551">
        <v>1997</v>
      </c>
      <c r="D1551">
        <v>10.199999999999999</v>
      </c>
      <c r="E1551">
        <v>64.463414630000003</v>
      </c>
      <c r="F1551">
        <v>0</v>
      </c>
      <c r="G1551">
        <v>0</v>
      </c>
      <c r="H1551">
        <v>0</v>
      </c>
      <c r="I1551">
        <v>28.834095479999998</v>
      </c>
      <c r="J1551">
        <v>64.039860210000001</v>
      </c>
      <c r="K1551">
        <v>7.1260443059999998</v>
      </c>
      <c r="L1551">
        <v>-1.579964178</v>
      </c>
      <c r="M1551">
        <v>51.841704149999998</v>
      </c>
      <c r="N1551">
        <v>15333703</v>
      </c>
      <c r="O1551">
        <v>7.5</v>
      </c>
      <c r="P1551">
        <v>0</v>
      </c>
      <c r="Q1551">
        <v>0</v>
      </c>
      <c r="R1551">
        <v>49.700000760000002</v>
      </c>
      <c r="S1551">
        <v>0</v>
      </c>
      <c r="T1551">
        <v>0</v>
      </c>
      <c r="U1551">
        <v>42.799999239999998</v>
      </c>
      <c r="V1551">
        <v>0</v>
      </c>
      <c r="W1551">
        <v>0</v>
      </c>
      <c r="X1551">
        <v>0</v>
      </c>
      <c r="Y1551">
        <v>0</v>
      </c>
      <c r="Z1551">
        <v>13</v>
      </c>
      <c r="AA1551">
        <v>0</v>
      </c>
      <c r="AB1551">
        <v>0</v>
      </c>
      <c r="AC1551">
        <v>0</v>
      </c>
    </row>
    <row r="1552" spans="1:29" x14ac:dyDescent="0.35">
      <c r="A1552" t="s">
        <v>53</v>
      </c>
      <c r="B1552" t="e">
        <v>#N/A</v>
      </c>
      <c r="C1552">
        <v>1998</v>
      </c>
      <c r="D1552">
        <v>10.199999999999999</v>
      </c>
      <c r="E1552">
        <v>64.56097561</v>
      </c>
      <c r="F1552">
        <v>0</v>
      </c>
      <c r="G1552">
        <v>0</v>
      </c>
      <c r="H1552">
        <v>0</v>
      </c>
      <c r="I1552">
        <v>28.453074839999999</v>
      </c>
      <c r="J1552">
        <v>64.578869130000001</v>
      </c>
      <c r="K1552">
        <v>6.9680560329999999</v>
      </c>
      <c r="L1552">
        <v>-1.7260943209999999</v>
      </c>
      <c r="M1552">
        <v>51.92846806</v>
      </c>
      <c r="N1552">
        <v>15071300</v>
      </c>
      <c r="O1552">
        <v>7.5</v>
      </c>
      <c r="P1552">
        <v>0</v>
      </c>
      <c r="Q1552">
        <v>0</v>
      </c>
      <c r="R1552">
        <v>52.400001529999997</v>
      </c>
      <c r="S1552">
        <v>0</v>
      </c>
      <c r="T1552">
        <v>0</v>
      </c>
      <c r="U1552">
        <v>40.200000760000002</v>
      </c>
      <c r="V1552">
        <v>0</v>
      </c>
      <c r="W1552">
        <v>0</v>
      </c>
      <c r="X1552">
        <v>0</v>
      </c>
      <c r="Y1552">
        <v>0</v>
      </c>
      <c r="Z1552">
        <v>13.100000380000001</v>
      </c>
      <c r="AA1552">
        <v>0</v>
      </c>
      <c r="AB1552">
        <v>0</v>
      </c>
      <c r="AC1552">
        <v>0</v>
      </c>
    </row>
    <row r="1553" spans="1:29" x14ac:dyDescent="0.35">
      <c r="A1553" t="s">
        <v>53</v>
      </c>
      <c r="B1553" t="e">
        <v>#N/A</v>
      </c>
      <c r="C1553">
        <v>1999</v>
      </c>
      <c r="D1553">
        <v>9.8000000000000007</v>
      </c>
      <c r="E1553">
        <v>65.519512199999994</v>
      </c>
      <c r="F1553">
        <v>0</v>
      </c>
      <c r="G1553">
        <v>0</v>
      </c>
      <c r="H1553">
        <v>0</v>
      </c>
      <c r="I1553">
        <v>28.057906259999999</v>
      </c>
      <c r="J1553">
        <v>65.092622210000002</v>
      </c>
      <c r="K1553">
        <v>6.8494715199999998</v>
      </c>
      <c r="L1553">
        <v>-0.95250923399999998</v>
      </c>
      <c r="M1553">
        <v>52.00397822</v>
      </c>
      <c r="N1553">
        <v>14928426</v>
      </c>
      <c r="O1553">
        <v>7.1999998090000004</v>
      </c>
      <c r="P1553">
        <v>0</v>
      </c>
      <c r="Q1553">
        <v>0</v>
      </c>
      <c r="R1553">
        <v>52.5</v>
      </c>
      <c r="S1553">
        <v>0</v>
      </c>
      <c r="T1553">
        <v>0</v>
      </c>
      <c r="U1553">
        <v>40.299999239999998</v>
      </c>
      <c r="V1553">
        <v>0</v>
      </c>
      <c r="W1553">
        <v>0</v>
      </c>
      <c r="X1553">
        <v>0</v>
      </c>
      <c r="Y1553">
        <v>0</v>
      </c>
      <c r="Z1553">
        <v>13.5</v>
      </c>
      <c r="AA1553">
        <v>0</v>
      </c>
      <c r="AB1553">
        <v>0</v>
      </c>
      <c r="AC1553">
        <v>0</v>
      </c>
    </row>
    <row r="1554" spans="1:29" x14ac:dyDescent="0.35">
      <c r="A1554" t="s">
        <v>53</v>
      </c>
      <c r="B1554" t="e">
        <v>#N/A</v>
      </c>
      <c r="C1554">
        <v>2000</v>
      </c>
      <c r="D1554">
        <v>10.1</v>
      </c>
      <c r="E1554">
        <v>65.517073170000003</v>
      </c>
      <c r="F1554">
        <v>0</v>
      </c>
      <c r="G1554">
        <v>0</v>
      </c>
      <c r="H1554">
        <v>0</v>
      </c>
      <c r="I1554">
        <v>27.644259259999998</v>
      </c>
      <c r="J1554">
        <v>65.536166269999995</v>
      </c>
      <c r="K1554">
        <v>6.8195744679999999</v>
      </c>
      <c r="L1554">
        <v>-0.30054981600000003</v>
      </c>
      <c r="M1554">
        <v>52.055474009999998</v>
      </c>
      <c r="N1554">
        <v>14883626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12.80000019</v>
      </c>
      <c r="AA1554">
        <v>0</v>
      </c>
      <c r="AB1554">
        <v>0</v>
      </c>
      <c r="AC1554">
        <v>0</v>
      </c>
    </row>
    <row r="1555" spans="1:29" x14ac:dyDescent="0.35">
      <c r="A1555" t="s">
        <v>53</v>
      </c>
      <c r="B1555" t="e">
        <v>#N/A</v>
      </c>
      <c r="C1555">
        <v>2001</v>
      </c>
      <c r="D1555">
        <v>10</v>
      </c>
      <c r="E1555">
        <v>65.768292680000002</v>
      </c>
      <c r="F1555">
        <v>0</v>
      </c>
      <c r="G1555">
        <v>0</v>
      </c>
      <c r="H1555">
        <v>0</v>
      </c>
      <c r="I1555">
        <v>26.905675169999999</v>
      </c>
      <c r="J1555">
        <v>66.049006379999994</v>
      </c>
      <c r="K1555">
        <v>7.045318451</v>
      </c>
      <c r="L1555">
        <v>-0.170069526</v>
      </c>
      <c r="M1555">
        <v>52.076914960000003</v>
      </c>
      <c r="N1555">
        <v>14858335</v>
      </c>
      <c r="O1555">
        <v>54.099998470000003</v>
      </c>
      <c r="P1555">
        <v>50.5</v>
      </c>
      <c r="Q1555">
        <v>58.700000760000002</v>
      </c>
      <c r="R1555">
        <v>36.200000760000002</v>
      </c>
      <c r="S1555">
        <v>39.700000760000002</v>
      </c>
      <c r="T1555">
        <v>31.700000760000002</v>
      </c>
      <c r="U1555">
        <v>9.6999998089999995</v>
      </c>
      <c r="V1555">
        <v>9.8000001910000005</v>
      </c>
      <c r="W1555">
        <v>9.6000003809999992</v>
      </c>
      <c r="X1555">
        <v>12</v>
      </c>
      <c r="Y1555">
        <v>8.8999996190000008</v>
      </c>
      <c r="Z1555">
        <v>10.399999619999999</v>
      </c>
      <c r="AA1555">
        <v>0</v>
      </c>
      <c r="AB1555">
        <v>0</v>
      </c>
      <c r="AC1555">
        <v>0</v>
      </c>
    </row>
    <row r="1556" spans="1:29" x14ac:dyDescent="0.35">
      <c r="A1556" t="s">
        <v>53</v>
      </c>
      <c r="B1556" t="e">
        <v>#N/A</v>
      </c>
      <c r="C1556">
        <v>2002</v>
      </c>
      <c r="D1556">
        <v>11.8</v>
      </c>
      <c r="E1556">
        <v>65.968292680000005</v>
      </c>
      <c r="F1556">
        <v>0</v>
      </c>
      <c r="G1556">
        <v>0</v>
      </c>
      <c r="H1556">
        <v>0</v>
      </c>
      <c r="I1556">
        <v>26.210453869999998</v>
      </c>
      <c r="J1556">
        <v>66.457776499999994</v>
      </c>
      <c r="K1556">
        <v>7.3317696269999999</v>
      </c>
      <c r="L1556">
        <v>4.1255450000000004E-3</v>
      </c>
      <c r="M1556">
        <v>52.07116233</v>
      </c>
      <c r="N1556">
        <v>14858948</v>
      </c>
      <c r="O1556">
        <v>49.700000760000002</v>
      </c>
      <c r="P1556">
        <v>47.200000760000002</v>
      </c>
      <c r="Q1556">
        <v>53.299999239999998</v>
      </c>
      <c r="R1556">
        <v>40.5</v>
      </c>
      <c r="S1556">
        <v>42.799999239999998</v>
      </c>
      <c r="T1556">
        <v>37.200000760000002</v>
      </c>
      <c r="U1556">
        <v>9.8000001910000005</v>
      </c>
      <c r="V1556">
        <v>10</v>
      </c>
      <c r="W1556">
        <v>9.5</v>
      </c>
      <c r="X1556">
        <v>11.19999981</v>
      </c>
      <c r="Y1556">
        <v>7.5</v>
      </c>
      <c r="Z1556">
        <v>9.3000001910000005</v>
      </c>
      <c r="AA1556">
        <v>19.299999239999998</v>
      </c>
      <c r="AB1556">
        <v>15.69999981</v>
      </c>
      <c r="AC1556">
        <v>17.299999239999998</v>
      </c>
    </row>
    <row r="1557" spans="1:29" x14ac:dyDescent="0.35">
      <c r="A1557" t="s">
        <v>53</v>
      </c>
      <c r="B1557" t="e">
        <v>#N/A</v>
      </c>
      <c r="C1557">
        <v>2003</v>
      </c>
      <c r="D1557">
        <v>10.41</v>
      </c>
      <c r="E1557">
        <v>65.865853659999999</v>
      </c>
      <c r="F1557">
        <v>0</v>
      </c>
      <c r="G1557">
        <v>0</v>
      </c>
      <c r="H1557">
        <v>0</v>
      </c>
      <c r="I1557">
        <v>25.57883034</v>
      </c>
      <c r="J1557">
        <v>66.833195459999999</v>
      </c>
      <c r="K1557">
        <v>7.5879742050000001</v>
      </c>
      <c r="L1557">
        <v>0.33640220599999998</v>
      </c>
      <c r="M1557">
        <v>52.045177180000003</v>
      </c>
      <c r="N1557">
        <v>14909018</v>
      </c>
      <c r="O1557">
        <v>48.599998470000003</v>
      </c>
      <c r="P1557">
        <v>45.099998470000003</v>
      </c>
      <c r="Q1557">
        <v>53.5</v>
      </c>
      <c r="R1557">
        <v>40.200000760000002</v>
      </c>
      <c r="S1557">
        <v>42.299999239999998</v>
      </c>
      <c r="T1557">
        <v>37.200000760000002</v>
      </c>
      <c r="U1557">
        <v>11.19999981</v>
      </c>
      <c r="V1557">
        <v>12.600000380000001</v>
      </c>
      <c r="W1557">
        <v>9.3000001910000005</v>
      </c>
      <c r="X1557">
        <v>10.399999619999999</v>
      </c>
      <c r="Y1557">
        <v>7.1999998090000004</v>
      </c>
      <c r="Z1557">
        <v>8.8000001910000005</v>
      </c>
      <c r="AA1557">
        <v>16.399999619999999</v>
      </c>
      <c r="AB1557">
        <v>12.899999619999999</v>
      </c>
      <c r="AC1557">
        <v>14.5</v>
      </c>
    </row>
    <row r="1558" spans="1:29" x14ac:dyDescent="0.35">
      <c r="A1558" t="s">
        <v>53</v>
      </c>
      <c r="B1558" t="e">
        <v>#N/A</v>
      </c>
      <c r="C1558">
        <v>2004</v>
      </c>
      <c r="D1558">
        <v>10.14</v>
      </c>
      <c r="E1558">
        <v>65.887804880000004</v>
      </c>
      <c r="F1558">
        <v>0</v>
      </c>
      <c r="G1558">
        <v>0</v>
      </c>
      <c r="H1558">
        <v>0</v>
      </c>
      <c r="I1558">
        <v>25.046706409999999</v>
      </c>
      <c r="J1558">
        <v>67.243593989999994</v>
      </c>
      <c r="K1558">
        <v>7.709699595</v>
      </c>
      <c r="L1558">
        <v>0.69492285300000001</v>
      </c>
      <c r="M1558">
        <v>52.009928549999998</v>
      </c>
      <c r="N1558">
        <v>15012985</v>
      </c>
      <c r="O1558">
        <v>47.200000760000002</v>
      </c>
      <c r="P1558">
        <v>44.5</v>
      </c>
      <c r="Q1558">
        <v>50.799999239999998</v>
      </c>
      <c r="R1558">
        <v>42.299999239999998</v>
      </c>
      <c r="S1558">
        <v>43.700000760000002</v>
      </c>
      <c r="T1558">
        <v>40.299999239999998</v>
      </c>
      <c r="U1558">
        <v>10.5</v>
      </c>
      <c r="V1558">
        <v>11.80000019</v>
      </c>
      <c r="W1558">
        <v>8.8999996190000008</v>
      </c>
      <c r="X1558">
        <v>9.8000001910000005</v>
      </c>
      <c r="Y1558">
        <v>7</v>
      </c>
      <c r="Z1558">
        <v>8.3999996190000008</v>
      </c>
      <c r="AA1558">
        <v>15.69999981</v>
      </c>
      <c r="AB1558">
        <v>13.100000380000001</v>
      </c>
      <c r="AC1558">
        <v>14.30000019</v>
      </c>
    </row>
    <row r="1559" spans="1:29" x14ac:dyDescent="0.35">
      <c r="A1559" t="s">
        <v>53</v>
      </c>
      <c r="B1559" t="e">
        <v>#N/A</v>
      </c>
      <c r="C1559">
        <v>2005</v>
      </c>
      <c r="D1559">
        <v>10.37</v>
      </c>
      <c r="E1559">
        <v>65.909756099999996</v>
      </c>
      <c r="F1559">
        <v>0</v>
      </c>
      <c r="G1559">
        <v>0</v>
      </c>
      <c r="H1559">
        <v>0</v>
      </c>
      <c r="I1559">
        <v>24.63384735</v>
      </c>
      <c r="J1559">
        <v>67.704095949999996</v>
      </c>
      <c r="K1559">
        <v>7.6620567040000003</v>
      </c>
      <c r="L1559">
        <v>0.88889138199999995</v>
      </c>
      <c r="M1559">
        <v>51.973523780000001</v>
      </c>
      <c r="N1559">
        <v>15147029</v>
      </c>
      <c r="O1559">
        <v>46.400001529999997</v>
      </c>
      <c r="P1559">
        <v>44.5</v>
      </c>
      <c r="Q1559">
        <v>49.099998470000003</v>
      </c>
      <c r="R1559">
        <v>42</v>
      </c>
      <c r="S1559">
        <v>43.5</v>
      </c>
      <c r="T1559">
        <v>39.900001529999997</v>
      </c>
      <c r="U1559">
        <v>11.600000380000001</v>
      </c>
      <c r="V1559">
        <v>12</v>
      </c>
      <c r="W1559">
        <v>11</v>
      </c>
      <c r="X1559">
        <v>9.6000003809999992</v>
      </c>
      <c r="Y1559">
        <v>6.6999998090000004</v>
      </c>
      <c r="Z1559">
        <v>8.1000003809999992</v>
      </c>
      <c r="AA1559">
        <v>0</v>
      </c>
      <c r="AB1559">
        <v>0</v>
      </c>
      <c r="AC1559">
        <v>0</v>
      </c>
    </row>
    <row r="1560" spans="1:29" x14ac:dyDescent="0.35">
      <c r="A1560" t="s">
        <v>53</v>
      </c>
      <c r="B1560" t="e">
        <v>#N/A</v>
      </c>
      <c r="C1560">
        <v>2006</v>
      </c>
      <c r="D1560">
        <v>10.27</v>
      </c>
      <c r="E1560">
        <v>66.160975609999994</v>
      </c>
      <c r="F1560">
        <v>0</v>
      </c>
      <c r="G1560">
        <v>0</v>
      </c>
      <c r="H1560">
        <v>0</v>
      </c>
      <c r="I1560">
        <v>24.407129569999999</v>
      </c>
      <c r="J1560">
        <v>68.010844270000007</v>
      </c>
      <c r="K1560">
        <v>7.5820261550000003</v>
      </c>
      <c r="L1560">
        <v>1.057664776</v>
      </c>
      <c r="M1560">
        <v>51.937528710000002</v>
      </c>
      <c r="N1560">
        <v>15308084</v>
      </c>
      <c r="O1560">
        <v>44.599998470000003</v>
      </c>
      <c r="P1560">
        <v>42.400001529999997</v>
      </c>
      <c r="Q1560">
        <v>47.700000760000002</v>
      </c>
      <c r="R1560">
        <v>42.400001529999997</v>
      </c>
      <c r="S1560">
        <v>42.400001529999997</v>
      </c>
      <c r="T1560">
        <v>42.5</v>
      </c>
      <c r="U1560">
        <v>13</v>
      </c>
      <c r="V1560">
        <v>15.19999981</v>
      </c>
      <c r="W1560">
        <v>9.8999996190000008</v>
      </c>
      <c r="X1560">
        <v>9.1999998089999995</v>
      </c>
      <c r="Y1560">
        <v>6.4000000950000002</v>
      </c>
      <c r="Z1560">
        <v>7.8000001909999996</v>
      </c>
      <c r="AA1560">
        <v>0</v>
      </c>
      <c r="AB1560">
        <v>0</v>
      </c>
      <c r="AC1560">
        <v>0</v>
      </c>
    </row>
    <row r="1561" spans="1:29" x14ac:dyDescent="0.35">
      <c r="A1561" t="s">
        <v>53</v>
      </c>
      <c r="B1561" t="e">
        <v>#N/A</v>
      </c>
      <c r="C1561">
        <v>2007</v>
      </c>
      <c r="D1561">
        <v>10.220000000000001</v>
      </c>
      <c r="E1561">
        <v>66.504878050000002</v>
      </c>
      <c r="F1561">
        <v>0</v>
      </c>
      <c r="G1561">
        <v>0</v>
      </c>
      <c r="H1561">
        <v>0</v>
      </c>
      <c r="I1561">
        <v>24.227015999999999</v>
      </c>
      <c r="J1561">
        <v>68.36577312</v>
      </c>
      <c r="K1561">
        <v>7.4072108830000003</v>
      </c>
      <c r="L1561">
        <v>1.143857766</v>
      </c>
      <c r="M1561">
        <v>51.900611869999999</v>
      </c>
      <c r="N1561">
        <v>15484192</v>
      </c>
      <c r="O1561">
        <v>44.400001529999997</v>
      </c>
      <c r="P1561">
        <v>42.200000760000002</v>
      </c>
      <c r="Q1561">
        <v>47.700000760000002</v>
      </c>
      <c r="R1561">
        <v>41.799999239999998</v>
      </c>
      <c r="S1561">
        <v>41.599998470000003</v>
      </c>
      <c r="T1561">
        <v>42.200000760000002</v>
      </c>
      <c r="U1561">
        <v>13.69999981</v>
      </c>
      <c r="V1561">
        <v>16.200000760000002</v>
      </c>
      <c r="W1561">
        <v>10.19999981</v>
      </c>
      <c r="X1561">
        <v>8.6999998089999995</v>
      </c>
      <c r="Y1561">
        <v>5.9000000950000002</v>
      </c>
      <c r="Z1561">
        <v>7.3000001909999996</v>
      </c>
      <c r="AA1561">
        <v>0</v>
      </c>
      <c r="AB1561">
        <v>0</v>
      </c>
      <c r="AC1561">
        <v>0</v>
      </c>
    </row>
    <row r="1562" spans="1:29" x14ac:dyDescent="0.35">
      <c r="A1562" t="s">
        <v>53</v>
      </c>
      <c r="B1562" t="e">
        <v>#N/A</v>
      </c>
      <c r="C1562">
        <v>2008</v>
      </c>
      <c r="D1562">
        <v>9.74</v>
      </c>
      <c r="E1562">
        <v>67.021951220000005</v>
      </c>
      <c r="F1562">
        <v>0</v>
      </c>
      <c r="G1562">
        <v>0</v>
      </c>
      <c r="H1562">
        <v>0</v>
      </c>
      <c r="I1562">
        <v>24.101835850000001</v>
      </c>
      <c r="J1562">
        <v>68.712379760000005</v>
      </c>
      <c r="K1562">
        <v>7.1857843880000001</v>
      </c>
      <c r="L1562">
        <v>1.21836561</v>
      </c>
      <c r="M1562">
        <v>51.864291489999999</v>
      </c>
      <c r="N1562">
        <v>15674000</v>
      </c>
      <c r="O1562">
        <v>45.099998470000003</v>
      </c>
      <c r="P1562">
        <v>43.200000760000002</v>
      </c>
      <c r="Q1562">
        <v>48</v>
      </c>
      <c r="R1562">
        <v>39.700000760000002</v>
      </c>
      <c r="S1562">
        <v>39.799999239999998</v>
      </c>
      <c r="T1562">
        <v>39.5</v>
      </c>
      <c r="U1562">
        <v>15.19999981</v>
      </c>
      <c r="V1562">
        <v>17</v>
      </c>
      <c r="W1562">
        <v>12.5</v>
      </c>
      <c r="X1562">
        <v>7.9000000950000002</v>
      </c>
      <c r="Y1562">
        <v>5.3000001909999996</v>
      </c>
      <c r="Z1562">
        <v>6.5999999049999998</v>
      </c>
      <c r="AA1562">
        <v>8.1999998089999995</v>
      </c>
      <c r="AB1562">
        <v>6.8000001909999996</v>
      </c>
      <c r="AC1562">
        <v>7.4000000950000002</v>
      </c>
    </row>
    <row r="1563" spans="1:29" x14ac:dyDescent="0.35">
      <c r="A1563" t="s">
        <v>53</v>
      </c>
      <c r="B1563" t="e">
        <v>#N/A</v>
      </c>
      <c r="C1563">
        <v>2009</v>
      </c>
      <c r="D1563">
        <v>9.8000000000000007</v>
      </c>
      <c r="E1563">
        <v>68.429268289999996</v>
      </c>
      <c r="F1563">
        <v>21</v>
      </c>
      <c r="G1563">
        <v>21.799999239999998</v>
      </c>
      <c r="H1563">
        <v>19.899999619999999</v>
      </c>
      <c r="I1563">
        <v>24.069967139999999</v>
      </c>
      <c r="J1563">
        <v>68.954761590000004</v>
      </c>
      <c r="K1563">
        <v>6.9752712639999999</v>
      </c>
      <c r="L1563">
        <v>2.6362526530000001</v>
      </c>
      <c r="M1563">
        <v>51.829826599999997</v>
      </c>
      <c r="N1563">
        <v>16092701</v>
      </c>
      <c r="O1563">
        <v>43.700000760000002</v>
      </c>
      <c r="P1563">
        <v>41.400001529999997</v>
      </c>
      <c r="Q1563">
        <v>46.799999239999998</v>
      </c>
      <c r="R1563">
        <v>37.400001529999997</v>
      </c>
      <c r="S1563">
        <v>37.599998470000003</v>
      </c>
      <c r="T1563">
        <v>37.200000760000002</v>
      </c>
      <c r="U1563">
        <v>18.899999619999999</v>
      </c>
      <c r="V1563">
        <v>21</v>
      </c>
      <c r="W1563">
        <v>16.200000760000002</v>
      </c>
      <c r="X1563">
        <v>7.5</v>
      </c>
      <c r="Y1563">
        <v>5.5999999049999998</v>
      </c>
      <c r="Z1563">
        <v>6.5999999049999998</v>
      </c>
      <c r="AA1563">
        <v>8.1999998089999995</v>
      </c>
      <c r="AB1563">
        <v>5.5</v>
      </c>
      <c r="AC1563">
        <v>6.6999998090000004</v>
      </c>
    </row>
    <row r="1564" spans="1:29" x14ac:dyDescent="0.35">
      <c r="A1564" t="s">
        <v>53</v>
      </c>
      <c r="B1564" t="e">
        <v>#N/A</v>
      </c>
      <c r="C1564">
        <v>2010</v>
      </c>
      <c r="D1564">
        <v>8.9700000000000006</v>
      </c>
      <c r="E1564">
        <v>68.295365849999996</v>
      </c>
      <c r="F1564">
        <v>20</v>
      </c>
      <c r="G1564">
        <v>20.100000380000001</v>
      </c>
      <c r="H1564">
        <v>19.700000760000002</v>
      </c>
      <c r="I1564">
        <v>24.17824113</v>
      </c>
      <c r="J1564">
        <v>69.020927709999995</v>
      </c>
      <c r="K1564">
        <v>6.8008311639999999</v>
      </c>
      <c r="L1564">
        <v>1.4122404690000001</v>
      </c>
      <c r="M1564">
        <v>51.798312559999999</v>
      </c>
      <c r="N1564">
        <v>16321581</v>
      </c>
      <c r="O1564">
        <v>43.799999239999998</v>
      </c>
      <c r="P1564">
        <v>40.299999239999998</v>
      </c>
      <c r="Q1564">
        <v>48.400001529999997</v>
      </c>
      <c r="R1564">
        <v>36.5</v>
      </c>
      <c r="S1564">
        <v>37.799999239999998</v>
      </c>
      <c r="T1564">
        <v>35.200000760000002</v>
      </c>
      <c r="U1564">
        <v>19.700000760000002</v>
      </c>
      <c r="V1564">
        <v>22</v>
      </c>
      <c r="W1564">
        <v>16.600000380000001</v>
      </c>
      <c r="X1564">
        <v>6.5999999049999998</v>
      </c>
      <c r="Y1564">
        <v>4.9000000950000002</v>
      </c>
      <c r="Z1564">
        <v>5.8000001909999996</v>
      </c>
      <c r="AA1564">
        <v>5.6999998090000004</v>
      </c>
      <c r="AB1564">
        <v>4.8000001909999996</v>
      </c>
      <c r="AC1564">
        <v>5.1999998090000004</v>
      </c>
    </row>
    <row r="1565" spans="1:29" x14ac:dyDescent="0.35">
      <c r="A1565" t="s">
        <v>53</v>
      </c>
      <c r="B1565" t="e">
        <v>#N/A</v>
      </c>
      <c r="C1565">
        <v>2011</v>
      </c>
      <c r="D1565">
        <v>8.75</v>
      </c>
      <c r="E1565">
        <v>68.98</v>
      </c>
      <c r="F1565">
        <v>16.299999239999998</v>
      </c>
      <c r="G1565">
        <v>16.5</v>
      </c>
      <c r="H1565">
        <v>16.200000760000002</v>
      </c>
      <c r="I1565">
        <v>24.525638499999999</v>
      </c>
      <c r="J1565">
        <v>68.671599319999999</v>
      </c>
      <c r="K1565">
        <v>6.8027621820000004</v>
      </c>
      <c r="L1565">
        <v>1.429659402</v>
      </c>
      <c r="M1565">
        <v>51.770865639999997</v>
      </c>
      <c r="N1565">
        <v>16556600</v>
      </c>
      <c r="O1565">
        <v>42.599998470000003</v>
      </c>
      <c r="P1565">
        <v>40.5</v>
      </c>
      <c r="Q1565">
        <v>45.299999239999998</v>
      </c>
      <c r="R1565">
        <v>36.5</v>
      </c>
      <c r="S1565">
        <v>36</v>
      </c>
      <c r="T1565">
        <v>37.099998470000003</v>
      </c>
      <c r="U1565">
        <v>20.899999619999999</v>
      </c>
      <c r="V1565">
        <v>23.5</v>
      </c>
      <c r="W1565">
        <v>17.5</v>
      </c>
      <c r="X1565">
        <v>6.1999998090000004</v>
      </c>
      <c r="Y1565">
        <v>4.5999999049999998</v>
      </c>
      <c r="Z1565">
        <v>5.4000000950000002</v>
      </c>
      <c r="AA1565">
        <v>5</v>
      </c>
      <c r="AB1565">
        <v>4.1999998090000004</v>
      </c>
      <c r="AC1565">
        <v>4.5999999049999998</v>
      </c>
    </row>
    <row r="1566" spans="1:29" x14ac:dyDescent="0.35">
      <c r="A1566" t="s">
        <v>53</v>
      </c>
      <c r="B1566" t="e">
        <v>#N/A</v>
      </c>
      <c r="C1566">
        <v>2012</v>
      </c>
      <c r="D1566">
        <v>8.51</v>
      </c>
      <c r="E1566">
        <v>69.61</v>
      </c>
      <c r="F1566">
        <v>16.5</v>
      </c>
      <c r="G1566">
        <v>16.399999619999999</v>
      </c>
      <c r="H1566">
        <v>16.600000380000001</v>
      </c>
      <c r="I1566">
        <v>24.972958640000002</v>
      </c>
      <c r="J1566">
        <v>68.232926340000006</v>
      </c>
      <c r="K1566">
        <v>6.7941150160000001</v>
      </c>
      <c r="L1566">
        <v>1.4083525569999999</v>
      </c>
      <c r="M1566">
        <v>51.748121670000003</v>
      </c>
      <c r="N1566">
        <v>16791425</v>
      </c>
      <c r="O1566">
        <v>38.299999239999998</v>
      </c>
      <c r="P1566">
        <v>37.299999239999998</v>
      </c>
      <c r="Q1566">
        <v>40.099998470000003</v>
      </c>
      <c r="R1566">
        <v>39.900001529999997</v>
      </c>
      <c r="S1566">
        <v>39</v>
      </c>
      <c r="T1566">
        <v>41.400001529999997</v>
      </c>
      <c r="U1566">
        <v>21.799999239999998</v>
      </c>
      <c r="V1566">
        <v>23.899999619999999</v>
      </c>
      <c r="W1566">
        <v>18.700000760000002</v>
      </c>
      <c r="X1566">
        <v>6.5</v>
      </c>
      <c r="Y1566">
        <v>4.0999999049999998</v>
      </c>
      <c r="Z1566">
        <v>5.3000001909999996</v>
      </c>
      <c r="AA1566">
        <v>5.0999999049999998</v>
      </c>
      <c r="AB1566">
        <v>2.9000000950000002</v>
      </c>
      <c r="AC1566">
        <v>3.9000000950000002</v>
      </c>
    </row>
    <row r="1567" spans="1:29" x14ac:dyDescent="0.35">
      <c r="A1567" t="s">
        <v>53</v>
      </c>
      <c r="B1567" t="e">
        <v>#N/A</v>
      </c>
      <c r="C1567">
        <v>2013</v>
      </c>
      <c r="D1567">
        <v>7.98</v>
      </c>
      <c r="E1567">
        <v>70.45</v>
      </c>
      <c r="F1567">
        <v>0</v>
      </c>
      <c r="G1567">
        <v>0</v>
      </c>
      <c r="H1567">
        <v>0</v>
      </c>
      <c r="I1567">
        <v>25.525929170000001</v>
      </c>
      <c r="J1567">
        <v>67.710791850000007</v>
      </c>
      <c r="K1567">
        <v>6.7632789779999998</v>
      </c>
      <c r="L1567">
        <v>1.4417854779999999</v>
      </c>
      <c r="M1567">
        <v>51.72996406</v>
      </c>
      <c r="N1567">
        <v>17035275</v>
      </c>
      <c r="O1567">
        <v>33.700000760000002</v>
      </c>
      <c r="P1567">
        <v>34.900001529999997</v>
      </c>
      <c r="Q1567">
        <v>32.099998470000003</v>
      </c>
      <c r="R1567">
        <v>45</v>
      </c>
      <c r="S1567">
        <v>41.5</v>
      </c>
      <c r="T1567">
        <v>49.299999239999998</v>
      </c>
      <c r="U1567">
        <v>21.399999619999999</v>
      </c>
      <c r="V1567">
        <v>23.5</v>
      </c>
      <c r="W1567">
        <v>18.799999239999998</v>
      </c>
      <c r="X1567">
        <v>5.9000000950000002</v>
      </c>
      <c r="Y1567">
        <v>4.5999999049999998</v>
      </c>
      <c r="Z1567">
        <v>5.1999998090000004</v>
      </c>
      <c r="AA1567">
        <v>4.3000001909999996</v>
      </c>
      <c r="AB1567">
        <v>3.5999999049999998</v>
      </c>
      <c r="AC1567">
        <v>3.9000000950000002</v>
      </c>
    </row>
    <row r="1568" spans="1:29" x14ac:dyDescent="0.35">
      <c r="A1568" t="s">
        <v>53</v>
      </c>
      <c r="B1568" t="e">
        <v>#N/A</v>
      </c>
      <c r="C1568">
        <v>2014</v>
      </c>
      <c r="D1568">
        <v>7.57</v>
      </c>
      <c r="E1568">
        <v>71.62</v>
      </c>
      <c r="F1568">
        <v>0</v>
      </c>
      <c r="G1568">
        <v>0</v>
      </c>
      <c r="H1568">
        <v>0</v>
      </c>
      <c r="I1568">
        <v>26.130848700000001</v>
      </c>
      <c r="J1568">
        <v>67.13711979</v>
      </c>
      <c r="K1568">
        <v>6.7320315129999999</v>
      </c>
      <c r="L1568">
        <v>1.479722304</v>
      </c>
      <c r="M1568">
        <v>51.715841599999997</v>
      </c>
      <c r="N1568">
        <v>17289224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5.0999999049999998</v>
      </c>
      <c r="AA1568">
        <v>0</v>
      </c>
      <c r="AB1568">
        <v>0</v>
      </c>
      <c r="AC1568">
        <v>0</v>
      </c>
    </row>
    <row r="1569" spans="1:29" x14ac:dyDescent="0.35">
      <c r="A1569" t="s">
        <v>53</v>
      </c>
      <c r="B1569" t="e">
        <v>#N/A</v>
      </c>
      <c r="C1569">
        <v>2015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26.71739925</v>
      </c>
      <c r="J1569">
        <v>66.546863000000002</v>
      </c>
      <c r="K1569">
        <v>6.7357377429999996</v>
      </c>
      <c r="L1569">
        <v>1.463577578</v>
      </c>
      <c r="M1569">
        <v>51.70524906</v>
      </c>
      <c r="N1569">
        <v>17544126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35">
      <c r="A1570" t="s">
        <v>54</v>
      </c>
      <c r="B1570" t="e">
        <v>#N/A</v>
      </c>
      <c r="C1570">
        <v>1967</v>
      </c>
      <c r="D1570">
        <v>12.068</v>
      </c>
      <c r="E1570">
        <v>59.146317070000002</v>
      </c>
      <c r="F1570">
        <v>0</v>
      </c>
      <c r="G1570">
        <v>0</v>
      </c>
      <c r="H1570">
        <v>0</v>
      </c>
      <c r="I1570">
        <v>42.158855899999999</v>
      </c>
      <c r="J1570">
        <v>51.569720140000001</v>
      </c>
      <c r="K1570">
        <v>6.2714239660000004</v>
      </c>
      <c r="L1570">
        <v>3.012208894</v>
      </c>
      <c r="M1570">
        <v>52.321957660000002</v>
      </c>
      <c r="N1570">
        <v>2736500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35">
      <c r="A1571" t="s">
        <v>54</v>
      </c>
      <c r="B1571" t="e">
        <v>#N/A</v>
      </c>
      <c r="C1571">
        <v>1968</v>
      </c>
      <c r="D1571">
        <v>11.677</v>
      </c>
      <c r="E1571">
        <v>59.535853660000001</v>
      </c>
      <c r="F1571">
        <v>0</v>
      </c>
      <c r="G1571">
        <v>0</v>
      </c>
      <c r="H1571">
        <v>0</v>
      </c>
      <c r="I1571">
        <v>42.081449730000003</v>
      </c>
      <c r="J1571">
        <v>51.635912580000003</v>
      </c>
      <c r="K1571">
        <v>6.2826376850000001</v>
      </c>
      <c r="L1571">
        <v>2.945413469</v>
      </c>
      <c r="M1571">
        <v>52.302550109999999</v>
      </c>
      <c r="N1571">
        <v>2818300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35">
      <c r="A1572" t="s">
        <v>54</v>
      </c>
      <c r="B1572" t="e">
        <v>#N/A</v>
      </c>
      <c r="C1572">
        <v>1969</v>
      </c>
      <c r="D1572">
        <v>11.336</v>
      </c>
      <c r="E1572">
        <v>59.903878050000003</v>
      </c>
      <c r="F1572">
        <v>0</v>
      </c>
      <c r="G1572">
        <v>0</v>
      </c>
      <c r="H1572">
        <v>0</v>
      </c>
      <c r="I1572">
        <v>41.89285022</v>
      </c>
      <c r="J1572">
        <v>51.833349480000003</v>
      </c>
      <c r="K1572">
        <v>6.2738002990000004</v>
      </c>
      <c r="L1572">
        <v>2.6782157720000002</v>
      </c>
      <c r="M1572">
        <v>52.265560139999998</v>
      </c>
      <c r="N1572">
        <v>2894800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35">
      <c r="A1573" t="s">
        <v>54</v>
      </c>
      <c r="B1573" t="e">
        <v>#N/A</v>
      </c>
      <c r="C1573">
        <v>1970</v>
      </c>
      <c r="D1573">
        <v>11.045999999999999</v>
      </c>
      <c r="E1573">
        <v>60.244902439999997</v>
      </c>
      <c r="F1573">
        <v>0</v>
      </c>
      <c r="G1573">
        <v>0</v>
      </c>
      <c r="H1573">
        <v>0</v>
      </c>
      <c r="I1573">
        <v>41.662048120000001</v>
      </c>
      <c r="J1573">
        <v>52.107894119999997</v>
      </c>
      <c r="K1573">
        <v>6.2300577600000002</v>
      </c>
      <c r="L1573">
        <v>2.223945997</v>
      </c>
      <c r="M1573">
        <v>52.203492060000002</v>
      </c>
      <c r="N1573">
        <v>2959900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35">
      <c r="A1574" t="s">
        <v>54</v>
      </c>
      <c r="B1574" t="e">
        <v>#N/A</v>
      </c>
      <c r="C1574">
        <v>1971</v>
      </c>
      <c r="D1574">
        <v>10.803000000000001</v>
      </c>
      <c r="E1574">
        <v>60.554414629999997</v>
      </c>
      <c r="F1574">
        <v>0</v>
      </c>
      <c r="G1574">
        <v>0</v>
      </c>
      <c r="H1574">
        <v>0</v>
      </c>
      <c r="I1574">
        <v>41.211125510000002</v>
      </c>
      <c r="J1574">
        <v>52.552978549999999</v>
      </c>
      <c r="K1574">
        <v>6.235895942</v>
      </c>
      <c r="L1574">
        <v>2.0862646950000001</v>
      </c>
      <c r="M1574">
        <v>52.113640240000002</v>
      </c>
      <c r="N1574">
        <v>3022300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35">
      <c r="A1575" t="s">
        <v>54</v>
      </c>
      <c r="B1575" t="e">
        <v>#N/A</v>
      </c>
      <c r="C1575">
        <v>1972</v>
      </c>
      <c r="D1575">
        <v>10.596</v>
      </c>
      <c r="E1575">
        <v>60.835414630000002</v>
      </c>
      <c r="F1575">
        <v>0</v>
      </c>
      <c r="G1575">
        <v>0</v>
      </c>
      <c r="H1575">
        <v>0</v>
      </c>
      <c r="I1575">
        <v>40.909445329999997</v>
      </c>
      <c r="J1575">
        <v>52.911176169999997</v>
      </c>
      <c r="K1575">
        <v>6.1793785080000001</v>
      </c>
      <c r="L1575">
        <v>2.1570265979999999</v>
      </c>
      <c r="M1575">
        <v>52.002774760000001</v>
      </c>
      <c r="N1575">
        <v>3088200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35">
      <c r="A1576" t="s">
        <v>54</v>
      </c>
      <c r="B1576" t="e">
        <v>#N/A</v>
      </c>
      <c r="C1576">
        <v>1973</v>
      </c>
      <c r="D1576">
        <v>10.414</v>
      </c>
      <c r="E1576">
        <v>61.092902440000003</v>
      </c>
      <c r="F1576">
        <v>0</v>
      </c>
      <c r="G1576">
        <v>0</v>
      </c>
      <c r="H1576">
        <v>0</v>
      </c>
      <c r="I1576">
        <v>40.667038720000001</v>
      </c>
      <c r="J1576">
        <v>53.242962980000001</v>
      </c>
      <c r="K1576">
        <v>6.0899983000000004</v>
      </c>
      <c r="L1576">
        <v>2.1019678079999999</v>
      </c>
      <c r="M1576">
        <v>51.884347480000002</v>
      </c>
      <c r="N1576">
        <v>3153800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35">
      <c r="A1577" t="s">
        <v>54</v>
      </c>
      <c r="B1577" t="e">
        <v>#N/A</v>
      </c>
      <c r="C1577">
        <v>1974</v>
      </c>
      <c r="D1577">
        <v>10.250999999999999</v>
      </c>
      <c r="E1577">
        <v>61.332902439999998</v>
      </c>
      <c r="F1577">
        <v>0</v>
      </c>
      <c r="G1577">
        <v>0</v>
      </c>
      <c r="H1577">
        <v>0</v>
      </c>
      <c r="I1577">
        <v>40.342409029999999</v>
      </c>
      <c r="J1577">
        <v>53.654334319999997</v>
      </c>
      <c r="K1577">
        <v>6.0032566510000001</v>
      </c>
      <c r="L1577">
        <v>2.1983731799999999</v>
      </c>
      <c r="M1577">
        <v>51.775901339999997</v>
      </c>
      <c r="N1577">
        <v>3223900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35">
      <c r="A1578" t="s">
        <v>54</v>
      </c>
      <c r="B1578" t="e">
        <v>#N/A</v>
      </c>
      <c r="C1578">
        <v>1975</v>
      </c>
      <c r="D1578">
        <v>10.106999999999999</v>
      </c>
      <c r="E1578">
        <v>61.564853659999997</v>
      </c>
      <c r="F1578">
        <v>0</v>
      </c>
      <c r="G1578">
        <v>0</v>
      </c>
      <c r="H1578">
        <v>0</v>
      </c>
      <c r="I1578">
        <v>39.869827260000001</v>
      </c>
      <c r="J1578">
        <v>54.196861409999997</v>
      </c>
      <c r="K1578">
        <v>5.9333113270000002</v>
      </c>
      <c r="L1578">
        <v>2.1024975320000001</v>
      </c>
      <c r="M1578">
        <v>51.688920369999998</v>
      </c>
      <c r="N1578">
        <v>3292400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35">
      <c r="A1579" t="s">
        <v>54</v>
      </c>
      <c r="B1579" t="e">
        <v>#N/A</v>
      </c>
      <c r="C1579">
        <v>1976</v>
      </c>
      <c r="D1579">
        <v>9.9830000000000005</v>
      </c>
      <c r="E1579">
        <v>61.797243899999998</v>
      </c>
      <c r="F1579">
        <v>0</v>
      </c>
      <c r="G1579">
        <v>0</v>
      </c>
      <c r="H1579">
        <v>0</v>
      </c>
      <c r="I1579">
        <v>39.424364420000003</v>
      </c>
      <c r="J1579">
        <v>54.667241160000003</v>
      </c>
      <c r="K1579">
        <v>5.9083944180000003</v>
      </c>
      <c r="L1579">
        <v>1.9937212230000001</v>
      </c>
      <c r="M1579">
        <v>51.62548718</v>
      </c>
      <c r="N1579">
        <v>3358700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35">
      <c r="A1580" t="s">
        <v>54</v>
      </c>
      <c r="B1580" t="e">
        <v>#N/A</v>
      </c>
      <c r="C1580">
        <v>1977</v>
      </c>
      <c r="D1580">
        <v>9.8789999999999996</v>
      </c>
      <c r="E1580">
        <v>62.040073169999999</v>
      </c>
      <c r="F1580">
        <v>0</v>
      </c>
      <c r="G1580">
        <v>0</v>
      </c>
      <c r="H1580">
        <v>0</v>
      </c>
      <c r="I1580">
        <v>38.79195575</v>
      </c>
      <c r="J1580">
        <v>55.301889950000003</v>
      </c>
      <c r="K1580">
        <v>5.9061542979999997</v>
      </c>
      <c r="L1580">
        <v>1.9226257899999999</v>
      </c>
      <c r="M1580">
        <v>51.580729380000001</v>
      </c>
      <c r="N1580">
        <v>3423900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35">
      <c r="A1581" t="s">
        <v>54</v>
      </c>
      <c r="B1581" t="e">
        <v>#N/A</v>
      </c>
      <c r="C1581">
        <v>1978</v>
      </c>
      <c r="D1581">
        <v>9.7919999999999998</v>
      </c>
      <c r="E1581">
        <v>62.300902440000002</v>
      </c>
      <c r="F1581">
        <v>0</v>
      </c>
      <c r="G1581">
        <v>0</v>
      </c>
      <c r="H1581">
        <v>0</v>
      </c>
      <c r="I1581">
        <v>38.089617070000003</v>
      </c>
      <c r="J1581">
        <v>56.00738784</v>
      </c>
      <c r="K1581">
        <v>5.9029950940000004</v>
      </c>
      <c r="L1581">
        <v>1.829019298</v>
      </c>
      <c r="M1581">
        <v>51.550222949999998</v>
      </c>
      <c r="N1581">
        <v>3487100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35">
      <c r="A1582" t="s">
        <v>54</v>
      </c>
      <c r="B1582" t="e">
        <v>#N/A</v>
      </c>
      <c r="C1582">
        <v>1979</v>
      </c>
      <c r="D1582">
        <v>9.7159999999999993</v>
      </c>
      <c r="E1582">
        <v>62.585756099999998</v>
      </c>
      <c r="F1582">
        <v>0</v>
      </c>
      <c r="G1582">
        <v>0</v>
      </c>
      <c r="H1582">
        <v>0</v>
      </c>
      <c r="I1582">
        <v>37.50296883</v>
      </c>
      <c r="J1582">
        <v>56.634379799999998</v>
      </c>
      <c r="K1582">
        <v>5.8626513679999999</v>
      </c>
      <c r="L1582">
        <v>1.8440379899999999</v>
      </c>
      <c r="M1582">
        <v>51.527393529999998</v>
      </c>
      <c r="N1582">
        <v>3552000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35">
      <c r="A1583" t="s">
        <v>54</v>
      </c>
      <c r="B1583" t="e">
        <v>#N/A</v>
      </c>
      <c r="C1583">
        <v>1980</v>
      </c>
      <c r="D1583">
        <v>9.64</v>
      </c>
      <c r="E1583">
        <v>62.903780490000003</v>
      </c>
      <c r="F1583">
        <v>0</v>
      </c>
      <c r="G1583">
        <v>0</v>
      </c>
      <c r="H1583">
        <v>0</v>
      </c>
      <c r="I1583">
        <v>37.121609130000003</v>
      </c>
      <c r="J1583">
        <v>57.1075278</v>
      </c>
      <c r="K1583">
        <v>5.7708630660000004</v>
      </c>
      <c r="L1583">
        <v>1.8244710609999999</v>
      </c>
      <c r="M1583">
        <v>51.507167889999998</v>
      </c>
      <c r="N1583">
        <v>3617400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35">
      <c r="A1584" t="s">
        <v>54</v>
      </c>
      <c r="B1584" t="e">
        <v>#N/A</v>
      </c>
      <c r="C1584">
        <v>1981</v>
      </c>
      <c r="D1584">
        <v>9.5519999999999996</v>
      </c>
      <c r="E1584">
        <v>63.263634150000001</v>
      </c>
      <c r="F1584">
        <v>0</v>
      </c>
      <c r="G1584">
        <v>0</v>
      </c>
      <c r="H1584">
        <v>0</v>
      </c>
      <c r="I1584">
        <v>36.826867569999997</v>
      </c>
      <c r="J1584">
        <v>57.487909129999998</v>
      </c>
      <c r="K1584">
        <v>5.6852232999999996</v>
      </c>
      <c r="L1584">
        <v>1.873206267</v>
      </c>
      <c r="M1584">
        <v>51.489712220000001</v>
      </c>
      <c r="N1584">
        <v>3685800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35">
      <c r="A1585" t="s">
        <v>54</v>
      </c>
      <c r="B1585" t="e">
        <v>#N/A</v>
      </c>
      <c r="C1585">
        <v>1982</v>
      </c>
      <c r="D1585">
        <v>9.4469999999999992</v>
      </c>
      <c r="E1585">
        <v>63.658878049999998</v>
      </c>
      <c r="F1585">
        <v>0</v>
      </c>
      <c r="G1585">
        <v>0</v>
      </c>
      <c r="H1585">
        <v>0</v>
      </c>
      <c r="I1585">
        <v>36.75595191</v>
      </c>
      <c r="J1585">
        <v>57.68580875</v>
      </c>
      <c r="K1585">
        <v>5.558239339</v>
      </c>
      <c r="L1585">
        <v>1.974517144</v>
      </c>
      <c r="M1585">
        <v>51.475065710000003</v>
      </c>
      <c r="N1585">
        <v>3759300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35">
      <c r="A1586" t="s">
        <v>54</v>
      </c>
      <c r="B1586" t="e">
        <v>#N/A</v>
      </c>
      <c r="C1586">
        <v>1983</v>
      </c>
      <c r="D1586">
        <v>9.3209999999999997</v>
      </c>
      <c r="E1586">
        <v>64.077512200000001</v>
      </c>
      <c r="F1586">
        <v>0</v>
      </c>
      <c r="G1586">
        <v>0</v>
      </c>
      <c r="H1586">
        <v>0</v>
      </c>
      <c r="I1586">
        <v>36.845045849999998</v>
      </c>
      <c r="J1586">
        <v>57.739663069999999</v>
      </c>
      <c r="K1586">
        <v>5.4152910820000004</v>
      </c>
      <c r="L1586">
        <v>2.0796790380000001</v>
      </c>
      <c r="M1586">
        <v>51.458331280000003</v>
      </c>
      <c r="N1586">
        <v>3838300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35">
      <c r="A1587" t="s">
        <v>54</v>
      </c>
      <c r="B1587" t="e">
        <v>#N/A</v>
      </c>
      <c r="C1587">
        <v>1984</v>
      </c>
      <c r="D1587">
        <v>9.1769999999999996</v>
      </c>
      <c r="E1587">
        <v>64.504926830000002</v>
      </c>
      <c r="F1587">
        <v>0</v>
      </c>
      <c r="G1587">
        <v>0</v>
      </c>
      <c r="H1587">
        <v>0</v>
      </c>
      <c r="I1587">
        <v>36.958384459999998</v>
      </c>
      <c r="J1587">
        <v>57.752678490000001</v>
      </c>
      <c r="K1587">
        <v>5.2889370509999996</v>
      </c>
      <c r="L1587">
        <v>2.0143304259999999</v>
      </c>
      <c r="M1587">
        <v>51.433790270000003</v>
      </c>
      <c r="N1587">
        <v>3916400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35">
      <c r="A1588" t="s">
        <v>54</v>
      </c>
      <c r="B1588" t="e">
        <v>#N/A</v>
      </c>
      <c r="C1588">
        <v>1985</v>
      </c>
      <c r="D1588">
        <v>9.02</v>
      </c>
      <c r="E1588">
        <v>64.918951219999997</v>
      </c>
      <c r="F1588">
        <v>0</v>
      </c>
      <c r="G1588">
        <v>0</v>
      </c>
      <c r="H1588">
        <v>0</v>
      </c>
      <c r="I1588">
        <v>37.016737020000001</v>
      </c>
      <c r="J1588">
        <v>57.7884429</v>
      </c>
      <c r="K1588">
        <v>5.1948200800000004</v>
      </c>
      <c r="L1588">
        <v>1.869355155</v>
      </c>
      <c r="M1588">
        <v>51.397982509999999</v>
      </c>
      <c r="N1588">
        <v>3990300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35">
      <c r="A1589" t="s">
        <v>54</v>
      </c>
      <c r="B1589" t="e">
        <v>#N/A</v>
      </c>
      <c r="C1589">
        <v>1986</v>
      </c>
      <c r="D1589">
        <v>8.8629999999999995</v>
      </c>
      <c r="E1589">
        <v>65.293780490000003</v>
      </c>
      <c r="F1589">
        <v>0</v>
      </c>
      <c r="G1589">
        <v>0</v>
      </c>
      <c r="H1589">
        <v>0</v>
      </c>
      <c r="I1589">
        <v>37.251521230000002</v>
      </c>
      <c r="J1589">
        <v>57.640214919999998</v>
      </c>
      <c r="K1589">
        <v>5.1082638549999997</v>
      </c>
      <c r="L1589">
        <v>1.8916262580000001</v>
      </c>
      <c r="M1589">
        <v>51.34990758</v>
      </c>
      <c r="N1589">
        <v>4066500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35">
      <c r="A1590" t="s">
        <v>54</v>
      </c>
      <c r="B1590" t="e">
        <v>#N/A</v>
      </c>
      <c r="C1590">
        <v>1987</v>
      </c>
      <c r="D1590">
        <v>8.7159999999999993</v>
      </c>
      <c r="E1590">
        <v>65.611195120000005</v>
      </c>
      <c r="F1590">
        <v>0</v>
      </c>
      <c r="G1590">
        <v>0</v>
      </c>
      <c r="H1590">
        <v>0</v>
      </c>
      <c r="I1590">
        <v>37.396889190000003</v>
      </c>
      <c r="J1590">
        <v>57.5675849</v>
      </c>
      <c r="K1590">
        <v>5.0355259170000002</v>
      </c>
      <c r="L1590">
        <v>1.9023603499999999</v>
      </c>
      <c r="M1590">
        <v>51.291714480000003</v>
      </c>
      <c r="N1590">
        <v>4144600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35">
      <c r="A1591" t="s">
        <v>54</v>
      </c>
      <c r="B1591" t="e">
        <v>#N/A</v>
      </c>
      <c r="C1591">
        <v>1988</v>
      </c>
      <c r="D1591">
        <v>8.5879999999999992</v>
      </c>
      <c r="E1591">
        <v>65.85858537</v>
      </c>
      <c r="F1591">
        <v>0</v>
      </c>
      <c r="G1591">
        <v>0</v>
      </c>
      <c r="H1591">
        <v>0</v>
      </c>
      <c r="I1591">
        <v>37.478079719999997</v>
      </c>
      <c r="J1591">
        <v>57.53659639</v>
      </c>
      <c r="K1591">
        <v>4.9853238900000001</v>
      </c>
      <c r="L1591">
        <v>1.7649627109999999</v>
      </c>
      <c r="M1591">
        <v>51.226843019999997</v>
      </c>
      <c r="N1591">
        <v>4218400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35">
      <c r="A1592" t="s">
        <v>54</v>
      </c>
      <c r="B1592" t="e">
        <v>#N/A</v>
      </c>
      <c r="C1592">
        <v>1989</v>
      </c>
      <c r="D1592">
        <v>7.2</v>
      </c>
      <c r="E1592">
        <v>67.907317070000005</v>
      </c>
      <c r="F1592">
        <v>0</v>
      </c>
      <c r="G1592">
        <v>0</v>
      </c>
      <c r="H1592">
        <v>0</v>
      </c>
      <c r="I1592">
        <v>37.534207500000001</v>
      </c>
      <c r="J1592">
        <v>57.49334082</v>
      </c>
      <c r="K1592">
        <v>4.9724516830000001</v>
      </c>
      <c r="L1592">
        <v>2.0901780190000001</v>
      </c>
      <c r="M1592">
        <v>51.159720239999999</v>
      </c>
      <c r="N1592">
        <v>4307500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35">
      <c r="A1593" t="s">
        <v>54</v>
      </c>
      <c r="B1593" t="e">
        <v>#N/A</v>
      </c>
      <c r="C1593">
        <v>1990</v>
      </c>
      <c r="D1593">
        <v>6.9</v>
      </c>
      <c r="E1593">
        <v>68.29756098</v>
      </c>
      <c r="F1593">
        <v>0</v>
      </c>
      <c r="G1593">
        <v>0</v>
      </c>
      <c r="H1593">
        <v>0</v>
      </c>
      <c r="I1593">
        <v>37.567738050000003</v>
      </c>
      <c r="J1593">
        <v>57.427417259999999</v>
      </c>
      <c r="K1593">
        <v>5.0048446899999997</v>
      </c>
      <c r="L1593">
        <v>1.9244848830000001</v>
      </c>
      <c r="M1593">
        <v>51.093366209999999</v>
      </c>
      <c r="N1593">
        <v>4391200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35">
      <c r="A1594" t="s">
        <v>54</v>
      </c>
      <c r="B1594" t="e">
        <v>#N/A</v>
      </c>
      <c r="C1594">
        <v>1991</v>
      </c>
      <c r="D1594">
        <v>6.9</v>
      </c>
      <c r="E1594">
        <v>68.551219509999996</v>
      </c>
      <c r="F1594">
        <v>0</v>
      </c>
      <c r="G1594">
        <v>0</v>
      </c>
      <c r="H1594">
        <v>0</v>
      </c>
      <c r="I1594">
        <v>37.711818239999999</v>
      </c>
      <c r="J1594">
        <v>57.185182519999998</v>
      </c>
      <c r="K1594">
        <v>5.1029992479999997</v>
      </c>
      <c r="L1594">
        <v>1.635307708</v>
      </c>
      <c r="M1594">
        <v>51.027493479999997</v>
      </c>
      <c r="N1594">
        <v>4463600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35">
      <c r="A1595" t="s">
        <v>54</v>
      </c>
      <c r="B1595" t="e">
        <v>#N/A</v>
      </c>
      <c r="C1595">
        <v>1992</v>
      </c>
      <c r="D1595">
        <v>7.1</v>
      </c>
      <c r="E1595">
        <v>68.102439020000006</v>
      </c>
      <c r="F1595">
        <v>0</v>
      </c>
      <c r="G1595">
        <v>0</v>
      </c>
      <c r="H1595">
        <v>0</v>
      </c>
      <c r="I1595">
        <v>37.76776074</v>
      </c>
      <c r="J1595">
        <v>57.001169079999997</v>
      </c>
      <c r="K1595">
        <v>5.2310701850000001</v>
      </c>
      <c r="L1595">
        <v>1.153816119</v>
      </c>
      <c r="M1595">
        <v>50.961595590000002</v>
      </c>
      <c r="N1595">
        <v>4515400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35">
      <c r="A1596" t="s">
        <v>54</v>
      </c>
      <c r="B1596" t="e">
        <v>#N/A</v>
      </c>
      <c r="C1596">
        <v>1993</v>
      </c>
      <c r="D1596">
        <v>7.6</v>
      </c>
      <c r="E1596">
        <v>67.192682930000004</v>
      </c>
      <c r="F1596">
        <v>0</v>
      </c>
      <c r="G1596">
        <v>0</v>
      </c>
      <c r="H1596">
        <v>0</v>
      </c>
      <c r="I1596">
        <v>37.751513289999998</v>
      </c>
      <c r="J1596">
        <v>56.891204010000003</v>
      </c>
      <c r="K1596">
        <v>5.3572827009999999</v>
      </c>
      <c r="L1596">
        <v>2.8786217999999999E-2</v>
      </c>
      <c r="M1596">
        <v>50.898323150000003</v>
      </c>
      <c r="N1596">
        <v>4516700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35">
      <c r="A1597" t="s">
        <v>54</v>
      </c>
      <c r="B1597" t="e">
        <v>#N/A</v>
      </c>
      <c r="C1597">
        <v>1994</v>
      </c>
      <c r="D1597">
        <v>8.1999999999999993</v>
      </c>
      <c r="E1597">
        <v>66.039024389999994</v>
      </c>
      <c r="F1597">
        <v>0</v>
      </c>
      <c r="G1597">
        <v>0</v>
      </c>
      <c r="H1597">
        <v>0</v>
      </c>
      <c r="I1597">
        <v>37.678520259999999</v>
      </c>
      <c r="J1597">
        <v>56.884097680000004</v>
      </c>
      <c r="K1597">
        <v>5.4373820589999999</v>
      </c>
      <c r="L1597">
        <v>-3.5430369000000003E-2</v>
      </c>
      <c r="M1597">
        <v>50.84140292</v>
      </c>
      <c r="N1597">
        <v>4515100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35">
      <c r="A1598" t="s">
        <v>54</v>
      </c>
      <c r="B1598" t="e">
        <v>#N/A</v>
      </c>
      <c r="C1598">
        <v>1995</v>
      </c>
      <c r="D1598">
        <v>8</v>
      </c>
      <c r="E1598">
        <v>65.790243899999993</v>
      </c>
      <c r="F1598">
        <v>0</v>
      </c>
      <c r="G1598">
        <v>0</v>
      </c>
      <c r="H1598">
        <v>0</v>
      </c>
      <c r="I1598">
        <v>37.559152769999997</v>
      </c>
      <c r="J1598">
        <v>56.993446400000003</v>
      </c>
      <c r="K1598">
        <v>5.4474008280000001</v>
      </c>
      <c r="L1598">
        <v>0.99830039599999998</v>
      </c>
      <c r="M1598">
        <v>50.793650450000001</v>
      </c>
      <c r="N1598">
        <v>4560400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35">
      <c r="A1599" t="s">
        <v>54</v>
      </c>
      <c r="B1599" t="e">
        <v>#N/A</v>
      </c>
      <c r="C1599">
        <v>1996</v>
      </c>
      <c r="D1599">
        <v>7.4</v>
      </c>
      <c r="E1599">
        <v>66.543902439999997</v>
      </c>
      <c r="F1599">
        <v>0</v>
      </c>
      <c r="G1599">
        <v>0</v>
      </c>
      <c r="H1599">
        <v>0</v>
      </c>
      <c r="I1599">
        <v>37.153347269999998</v>
      </c>
      <c r="J1599">
        <v>57.350521610000001</v>
      </c>
      <c r="K1599">
        <v>5.4961311119999996</v>
      </c>
      <c r="L1599">
        <v>1.4800897040000001</v>
      </c>
      <c r="M1599">
        <v>50.757650910000002</v>
      </c>
      <c r="N1599">
        <v>4628400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35">
      <c r="A1600" t="s">
        <v>54</v>
      </c>
      <c r="B1600" t="e">
        <v>#N/A</v>
      </c>
      <c r="C1600">
        <v>1997</v>
      </c>
      <c r="D1600">
        <v>7.3</v>
      </c>
      <c r="E1600">
        <v>66.892682930000007</v>
      </c>
      <c r="F1600">
        <v>0</v>
      </c>
      <c r="G1600">
        <v>0</v>
      </c>
      <c r="H1600">
        <v>0</v>
      </c>
      <c r="I1600">
        <v>36.721515619999998</v>
      </c>
      <c r="J1600">
        <v>57.789337199999999</v>
      </c>
      <c r="K1600">
        <v>5.489147182</v>
      </c>
      <c r="L1600">
        <v>1.458502175</v>
      </c>
      <c r="M1600">
        <v>50.732507929999997</v>
      </c>
      <c r="N1600">
        <v>4696400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35">
      <c r="A1601" t="s">
        <v>54</v>
      </c>
      <c r="B1601" t="e">
        <v>#N/A</v>
      </c>
      <c r="C1601">
        <v>1998</v>
      </c>
      <c r="D1601">
        <v>7.2</v>
      </c>
      <c r="E1601">
        <v>67.051219509999996</v>
      </c>
      <c r="F1601">
        <v>0</v>
      </c>
      <c r="G1601">
        <v>0</v>
      </c>
      <c r="H1601">
        <v>0</v>
      </c>
      <c r="I1601">
        <v>36.244459910000003</v>
      </c>
      <c r="J1601">
        <v>58.29901478</v>
      </c>
      <c r="K1601">
        <v>5.4565253130000002</v>
      </c>
      <c r="L1601">
        <v>1.5340381540000001</v>
      </c>
      <c r="M1601">
        <v>50.713507620000001</v>
      </c>
      <c r="N1601">
        <v>4769000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35">
      <c r="A1602" t="s">
        <v>54</v>
      </c>
      <c r="B1602" t="e">
        <v>#N/A</v>
      </c>
      <c r="C1602">
        <v>1999</v>
      </c>
      <c r="D1602">
        <v>6.8</v>
      </c>
      <c r="E1602">
        <v>68.656097560000006</v>
      </c>
      <c r="F1602">
        <v>0</v>
      </c>
      <c r="G1602">
        <v>0</v>
      </c>
      <c r="H1602">
        <v>0</v>
      </c>
      <c r="I1602">
        <v>35.675500820000003</v>
      </c>
      <c r="J1602">
        <v>58.882149099999999</v>
      </c>
      <c r="K1602">
        <v>5.4423500779999996</v>
      </c>
      <c r="L1602">
        <v>1.4860722630000001</v>
      </c>
      <c r="M1602">
        <v>50.694061580000003</v>
      </c>
      <c r="N1602">
        <v>4840400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35">
      <c r="A1603" t="s">
        <v>54</v>
      </c>
      <c r="B1603" t="e">
        <v>#N/A</v>
      </c>
      <c r="C1603">
        <v>2000</v>
      </c>
      <c r="D1603">
        <v>7</v>
      </c>
      <c r="E1603">
        <v>68.558536590000003</v>
      </c>
      <c r="F1603">
        <v>0</v>
      </c>
      <c r="G1603">
        <v>0</v>
      </c>
      <c r="H1603">
        <v>0</v>
      </c>
      <c r="I1603">
        <v>34.980372770000002</v>
      </c>
      <c r="J1603">
        <v>59.550844120000001</v>
      </c>
      <c r="K1603">
        <v>5.4687831109999996</v>
      </c>
      <c r="L1603">
        <v>1.1911259240000001</v>
      </c>
      <c r="M1603">
        <v>50.66994965</v>
      </c>
      <c r="N1603">
        <v>4898400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7.5</v>
      </c>
      <c r="AA1603">
        <v>0</v>
      </c>
      <c r="AB1603">
        <v>0</v>
      </c>
      <c r="AC1603">
        <v>0</v>
      </c>
    </row>
    <row r="1604" spans="1:29" x14ac:dyDescent="0.35">
      <c r="A1604" t="s">
        <v>54</v>
      </c>
      <c r="B1604" t="e">
        <v>#N/A</v>
      </c>
      <c r="C1604">
        <v>2001</v>
      </c>
      <c r="D1604">
        <v>6.6</v>
      </c>
      <c r="E1604">
        <v>68.707317070000002</v>
      </c>
      <c r="F1604">
        <v>0</v>
      </c>
      <c r="G1604">
        <v>0</v>
      </c>
      <c r="H1604">
        <v>0</v>
      </c>
      <c r="I1604">
        <v>34.323866219999999</v>
      </c>
      <c r="J1604">
        <v>60.122229900000001</v>
      </c>
      <c r="K1604">
        <v>5.5539038779999998</v>
      </c>
      <c r="L1604">
        <v>0.94885661399999999</v>
      </c>
      <c r="M1604">
        <v>50.637918679999999</v>
      </c>
      <c r="N1604">
        <v>4945100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7.8000001909999996</v>
      </c>
      <c r="AA1604">
        <v>0</v>
      </c>
      <c r="AB1604">
        <v>0</v>
      </c>
      <c r="AC1604">
        <v>0</v>
      </c>
    </row>
    <row r="1605" spans="1:29" x14ac:dyDescent="0.35">
      <c r="A1605" t="s">
        <v>54</v>
      </c>
      <c r="B1605" t="e">
        <v>#N/A</v>
      </c>
      <c r="C1605">
        <v>2002</v>
      </c>
      <c r="D1605">
        <v>7.1</v>
      </c>
      <c r="E1605">
        <v>68.156097560000006</v>
      </c>
      <c r="F1605">
        <v>0</v>
      </c>
      <c r="G1605">
        <v>0</v>
      </c>
      <c r="H1605">
        <v>0</v>
      </c>
      <c r="I1605">
        <v>33.566014090000003</v>
      </c>
      <c r="J1605">
        <v>60.78085188</v>
      </c>
      <c r="K1605">
        <v>5.6531340300000004</v>
      </c>
      <c r="L1605">
        <v>0.91789931700000005</v>
      </c>
      <c r="M1605">
        <v>50.60019861</v>
      </c>
      <c r="N1605">
        <v>4990700</v>
      </c>
      <c r="O1605">
        <v>13.69999981</v>
      </c>
      <c r="P1605">
        <v>13.899999619999999</v>
      </c>
      <c r="Q1605">
        <v>13.600000380000001</v>
      </c>
      <c r="R1605">
        <v>73.900001529999997</v>
      </c>
      <c r="S1605">
        <v>73</v>
      </c>
      <c r="T1605">
        <v>74.900001529999997</v>
      </c>
      <c r="U1605">
        <v>12.30000019</v>
      </c>
      <c r="V1605">
        <v>13.100000380000001</v>
      </c>
      <c r="W1605">
        <v>11.5</v>
      </c>
      <c r="X1605">
        <v>14.30000019</v>
      </c>
      <c r="Y1605">
        <v>11.19999981</v>
      </c>
      <c r="Z1605">
        <v>12.5</v>
      </c>
      <c r="AA1605">
        <v>21.200000760000002</v>
      </c>
      <c r="AB1605">
        <v>19.299999239999998</v>
      </c>
      <c r="AC1605">
        <v>20.100000380000001</v>
      </c>
    </row>
    <row r="1606" spans="1:29" x14ac:dyDescent="0.35">
      <c r="A1606" t="s">
        <v>54</v>
      </c>
      <c r="B1606" t="e">
        <v>#N/A</v>
      </c>
      <c r="C1606">
        <v>2003</v>
      </c>
      <c r="D1606">
        <v>7.1</v>
      </c>
      <c r="E1606">
        <v>68.256097560000001</v>
      </c>
      <c r="F1606">
        <v>0</v>
      </c>
      <c r="G1606">
        <v>0</v>
      </c>
      <c r="H1606">
        <v>0</v>
      </c>
      <c r="I1606">
        <v>32.717491870000003</v>
      </c>
      <c r="J1606">
        <v>61.556184309999999</v>
      </c>
      <c r="K1606">
        <v>5.7263238169999999</v>
      </c>
      <c r="L1606">
        <v>1.048444924</v>
      </c>
      <c r="M1606">
        <v>50.564526839999999</v>
      </c>
      <c r="N1606">
        <v>5043300</v>
      </c>
      <c r="O1606">
        <v>10</v>
      </c>
      <c r="P1606">
        <v>8.3999996190000008</v>
      </c>
      <c r="Q1606">
        <v>11.399999619999999</v>
      </c>
      <c r="R1606">
        <v>79.099998470000003</v>
      </c>
      <c r="S1606">
        <v>80.199996949999999</v>
      </c>
      <c r="T1606">
        <v>78</v>
      </c>
      <c r="U1606">
        <v>11</v>
      </c>
      <c r="V1606">
        <v>11.399999619999999</v>
      </c>
      <c r="W1606">
        <v>10.600000380000001</v>
      </c>
      <c r="X1606">
        <v>10.5</v>
      </c>
      <c r="Y1606">
        <v>9.3999996190000008</v>
      </c>
      <c r="Z1606">
        <v>9.8999996190000008</v>
      </c>
      <c r="AA1606">
        <v>0</v>
      </c>
      <c r="AB1606">
        <v>0</v>
      </c>
      <c r="AC1606">
        <v>0</v>
      </c>
    </row>
    <row r="1607" spans="1:29" x14ac:dyDescent="0.35">
      <c r="A1607" t="s">
        <v>54</v>
      </c>
      <c r="B1607" t="e">
        <v>#N/A</v>
      </c>
      <c r="C1607">
        <v>2004</v>
      </c>
      <c r="D1607">
        <v>6.9</v>
      </c>
      <c r="E1607">
        <v>68.153658539999995</v>
      </c>
      <c r="F1607">
        <v>0</v>
      </c>
      <c r="G1607">
        <v>0</v>
      </c>
      <c r="H1607">
        <v>0</v>
      </c>
      <c r="I1607">
        <v>31.857631139999999</v>
      </c>
      <c r="J1607">
        <v>62.42526118</v>
      </c>
      <c r="K1607">
        <v>5.7171076799999998</v>
      </c>
      <c r="L1607">
        <v>1.2101054250000001</v>
      </c>
      <c r="M1607">
        <v>50.541908790000001</v>
      </c>
      <c r="N1607">
        <v>5104700</v>
      </c>
      <c r="O1607">
        <v>9.8999996190000008</v>
      </c>
      <c r="P1607">
        <v>6.9000000950000002</v>
      </c>
      <c r="Q1607">
        <v>12.399999619999999</v>
      </c>
      <c r="R1607">
        <v>79.5</v>
      </c>
      <c r="S1607">
        <v>82.300003050000001</v>
      </c>
      <c r="T1607">
        <v>76.900001529999997</v>
      </c>
      <c r="U1607">
        <v>10.69999981</v>
      </c>
      <c r="V1607">
        <v>10.80000019</v>
      </c>
      <c r="W1607">
        <v>10.399999619999999</v>
      </c>
      <c r="X1607">
        <v>9.3000001910000005</v>
      </c>
      <c r="Y1607">
        <v>8</v>
      </c>
      <c r="Z1607">
        <v>8.5</v>
      </c>
      <c r="AA1607">
        <v>17.799999239999998</v>
      </c>
      <c r="AB1607">
        <v>13.5</v>
      </c>
      <c r="AC1607">
        <v>15.19999981</v>
      </c>
    </row>
    <row r="1608" spans="1:29" x14ac:dyDescent="0.35">
      <c r="A1608" t="s">
        <v>54</v>
      </c>
      <c r="B1608" t="e">
        <v>#N/A</v>
      </c>
      <c r="C1608">
        <v>2005</v>
      </c>
      <c r="D1608">
        <v>7.2</v>
      </c>
      <c r="E1608">
        <v>67.956097560000003</v>
      </c>
      <c r="F1608">
        <v>0</v>
      </c>
      <c r="G1608">
        <v>0</v>
      </c>
      <c r="H1608">
        <v>0</v>
      </c>
      <c r="I1608">
        <v>31.078395530000002</v>
      </c>
      <c r="J1608">
        <v>63.322138529999997</v>
      </c>
      <c r="K1608">
        <v>5.5994659340000004</v>
      </c>
      <c r="L1608">
        <v>1.127864459</v>
      </c>
      <c r="M1608">
        <v>50.539305280000001</v>
      </c>
      <c r="N1608">
        <v>5162600</v>
      </c>
      <c r="O1608">
        <v>13.100000380000001</v>
      </c>
      <c r="P1608">
        <v>10.30000019</v>
      </c>
      <c r="Q1608">
        <v>15.80000019</v>
      </c>
      <c r="R1608">
        <v>73.199996949999999</v>
      </c>
      <c r="S1608">
        <v>74.900001529999997</v>
      </c>
      <c r="T1608">
        <v>71.599998470000003</v>
      </c>
      <c r="U1608">
        <v>13.69999981</v>
      </c>
      <c r="V1608">
        <v>14.899999619999999</v>
      </c>
      <c r="W1608">
        <v>12.69999981</v>
      </c>
      <c r="X1608">
        <v>9.1000003809999992</v>
      </c>
      <c r="Y1608">
        <v>7.4000000950000002</v>
      </c>
      <c r="Z1608">
        <v>8.1000003809999992</v>
      </c>
      <c r="AA1608">
        <v>16.200000760000002</v>
      </c>
      <c r="AB1608">
        <v>13.30000019</v>
      </c>
      <c r="AC1608">
        <v>14.5</v>
      </c>
    </row>
    <row r="1609" spans="1:29" x14ac:dyDescent="0.35">
      <c r="A1609" t="s">
        <v>54</v>
      </c>
      <c r="B1609" t="e">
        <v>#N/A</v>
      </c>
      <c r="C1609">
        <v>2006</v>
      </c>
      <c r="D1609">
        <v>7.4</v>
      </c>
      <c r="E1609">
        <v>67.695121950000001</v>
      </c>
      <c r="F1609">
        <v>0</v>
      </c>
      <c r="G1609">
        <v>0</v>
      </c>
      <c r="H1609">
        <v>0</v>
      </c>
      <c r="I1609">
        <v>30.640450550000001</v>
      </c>
      <c r="J1609">
        <v>63.926312709999998</v>
      </c>
      <c r="K1609">
        <v>5.4332367389999998</v>
      </c>
      <c r="L1609">
        <v>1.0750512940000001</v>
      </c>
      <c r="M1609">
        <v>50.56071214</v>
      </c>
      <c r="N1609">
        <v>5218400</v>
      </c>
      <c r="O1609">
        <v>13.30000019</v>
      </c>
      <c r="P1609">
        <v>11.399999619999999</v>
      </c>
      <c r="Q1609">
        <v>15</v>
      </c>
      <c r="R1609">
        <v>77.099998470000003</v>
      </c>
      <c r="S1609">
        <v>78.199996949999999</v>
      </c>
      <c r="T1609">
        <v>76</v>
      </c>
      <c r="U1609">
        <v>9.6000003809999992</v>
      </c>
      <c r="V1609">
        <v>10.19999981</v>
      </c>
      <c r="W1609">
        <v>9.1000003809999992</v>
      </c>
      <c r="X1609">
        <v>9</v>
      </c>
      <c r="Y1609">
        <v>7.6999998090000004</v>
      </c>
      <c r="Z1609">
        <v>8.3000001910000005</v>
      </c>
      <c r="AA1609">
        <v>16.200000760000002</v>
      </c>
      <c r="AB1609">
        <v>13.600000380000001</v>
      </c>
      <c r="AC1609">
        <v>14.600000380000001</v>
      </c>
    </row>
    <row r="1610" spans="1:29" x14ac:dyDescent="0.35">
      <c r="A1610" t="s">
        <v>54</v>
      </c>
      <c r="B1610" t="e">
        <v>#N/A</v>
      </c>
      <c r="C1610">
        <v>2007</v>
      </c>
      <c r="D1610">
        <v>7.2</v>
      </c>
      <c r="E1610">
        <v>67.895121950000004</v>
      </c>
      <c r="F1610">
        <v>0</v>
      </c>
      <c r="G1610">
        <v>0</v>
      </c>
      <c r="H1610">
        <v>0</v>
      </c>
      <c r="I1610">
        <v>30.280303629999999</v>
      </c>
      <c r="J1610">
        <v>64.515445490000005</v>
      </c>
      <c r="K1610">
        <v>5.2042508830000003</v>
      </c>
      <c r="L1610">
        <v>0.95358696399999998</v>
      </c>
      <c r="M1610">
        <v>50.600724390000003</v>
      </c>
      <c r="N1610">
        <v>5268400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9</v>
      </c>
      <c r="Y1610">
        <v>7.5999999049999998</v>
      </c>
      <c r="Z1610">
        <v>8.1999998089999995</v>
      </c>
      <c r="AA1610">
        <v>0</v>
      </c>
      <c r="AB1610">
        <v>0</v>
      </c>
      <c r="AC1610">
        <v>0</v>
      </c>
    </row>
    <row r="1611" spans="1:29" x14ac:dyDescent="0.35">
      <c r="A1611" t="s">
        <v>54</v>
      </c>
      <c r="B1611" t="e">
        <v>#N/A</v>
      </c>
      <c r="C1611">
        <v>2008</v>
      </c>
      <c r="D1611">
        <v>7.1</v>
      </c>
      <c r="E1611">
        <v>68.451219510000001</v>
      </c>
      <c r="F1611">
        <v>0</v>
      </c>
      <c r="G1611">
        <v>0</v>
      </c>
      <c r="H1611">
        <v>0</v>
      </c>
      <c r="I1611">
        <v>30.0398903</v>
      </c>
      <c r="J1611">
        <v>65.0115883</v>
      </c>
      <c r="K1611">
        <v>4.948521403</v>
      </c>
      <c r="L1611">
        <v>0.95022014499999996</v>
      </c>
      <c r="M1611">
        <v>50.645892369999999</v>
      </c>
      <c r="N1611">
        <v>5318700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9.3999996190000008</v>
      </c>
      <c r="Y1611">
        <v>7.3000001909999996</v>
      </c>
      <c r="Z1611">
        <v>8.1999998089999995</v>
      </c>
      <c r="AA1611">
        <v>0</v>
      </c>
      <c r="AB1611">
        <v>0</v>
      </c>
      <c r="AC1611">
        <v>0</v>
      </c>
    </row>
    <row r="1612" spans="1:29" x14ac:dyDescent="0.35">
      <c r="A1612" t="s">
        <v>54</v>
      </c>
      <c r="B1612" t="e">
        <v>#N/A</v>
      </c>
      <c r="C1612">
        <v>2009</v>
      </c>
      <c r="D1612">
        <v>6.7</v>
      </c>
      <c r="E1612">
        <v>69.102439020000006</v>
      </c>
      <c r="F1612">
        <v>22.399999619999999</v>
      </c>
      <c r="G1612">
        <v>26.600000380000001</v>
      </c>
      <c r="H1612">
        <v>18.600000380000001</v>
      </c>
      <c r="I1612">
        <v>29.936044580000001</v>
      </c>
      <c r="J1612">
        <v>65.358557410000003</v>
      </c>
      <c r="K1612">
        <v>4.7053980160000002</v>
      </c>
      <c r="L1612">
        <v>1.207265644</v>
      </c>
      <c r="M1612">
        <v>50.678511090000001</v>
      </c>
      <c r="N1612">
        <v>5383300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9.8000001910000005</v>
      </c>
      <c r="Y1612">
        <v>7.4000000950000002</v>
      </c>
      <c r="Z1612">
        <v>8.3999996190000008</v>
      </c>
      <c r="AA1612">
        <v>19.299999239999998</v>
      </c>
      <c r="AB1612">
        <v>15.30000019</v>
      </c>
      <c r="AC1612">
        <v>16.799999239999998</v>
      </c>
    </row>
    <row r="1613" spans="1:29" x14ac:dyDescent="0.35">
      <c r="A1613" t="s">
        <v>54</v>
      </c>
      <c r="B1613" t="e">
        <v>#N/A</v>
      </c>
      <c r="C1613">
        <v>2010</v>
      </c>
      <c r="D1613">
        <v>6.6</v>
      </c>
      <c r="E1613">
        <v>69.3</v>
      </c>
      <c r="F1613">
        <v>12.30000019</v>
      </c>
      <c r="G1613">
        <v>16.700000760000002</v>
      </c>
      <c r="H1613">
        <v>8.3000001910000005</v>
      </c>
      <c r="I1613">
        <v>29.96817497</v>
      </c>
      <c r="J1613">
        <v>65.542118889999998</v>
      </c>
      <c r="K1613">
        <v>4.4897061379999998</v>
      </c>
      <c r="L1613">
        <v>1.1928644289999999</v>
      </c>
      <c r="M1613">
        <v>50.68727312</v>
      </c>
      <c r="N1613">
        <v>5447900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9.8999996190000008</v>
      </c>
      <c r="Y1613">
        <v>7.6999998090000004</v>
      </c>
      <c r="Z1613">
        <v>8.6000003809999992</v>
      </c>
      <c r="AA1613">
        <v>20.299999239999998</v>
      </c>
      <c r="AB1613">
        <v>14.5</v>
      </c>
      <c r="AC1613">
        <v>16.700000760000002</v>
      </c>
    </row>
    <row r="1614" spans="1:29" x14ac:dyDescent="0.35">
      <c r="A1614" t="s">
        <v>54</v>
      </c>
      <c r="B1614" t="e">
        <v>#N/A</v>
      </c>
      <c r="C1614">
        <v>2011</v>
      </c>
      <c r="D1614">
        <v>6.5</v>
      </c>
      <c r="E1614">
        <v>69.602439020000006</v>
      </c>
      <c r="F1614">
        <v>11.899999619999999</v>
      </c>
      <c r="G1614">
        <v>13.19999981</v>
      </c>
      <c r="H1614">
        <v>10.600000380000001</v>
      </c>
      <c r="I1614">
        <v>30.062873759999999</v>
      </c>
      <c r="J1614">
        <v>65.515976640000005</v>
      </c>
      <c r="K1614">
        <v>4.4211495960000002</v>
      </c>
      <c r="L1614">
        <v>1.2168907289999999</v>
      </c>
      <c r="M1614">
        <v>50.668358949999998</v>
      </c>
      <c r="N1614">
        <v>5514600</v>
      </c>
      <c r="O1614">
        <v>10.899999619999999</v>
      </c>
      <c r="P1614">
        <v>8.3999996190000008</v>
      </c>
      <c r="Q1614">
        <v>13.30000019</v>
      </c>
      <c r="R1614">
        <v>75.800003050000001</v>
      </c>
      <c r="S1614">
        <v>77.900001529999997</v>
      </c>
      <c r="T1614">
        <v>73.900001529999997</v>
      </c>
      <c r="U1614">
        <v>13.19999981</v>
      </c>
      <c r="V1614">
        <v>13.69999981</v>
      </c>
      <c r="W1614">
        <v>12.80000019</v>
      </c>
      <c r="X1614">
        <v>9.8999996190000008</v>
      </c>
      <c r="Y1614">
        <v>7.5999999049999998</v>
      </c>
      <c r="Z1614">
        <v>8.5</v>
      </c>
      <c r="AA1614">
        <v>19.899999619999999</v>
      </c>
      <c r="AB1614">
        <v>14.5</v>
      </c>
      <c r="AC1614">
        <v>16.600000380000001</v>
      </c>
    </row>
    <row r="1615" spans="1:29" x14ac:dyDescent="0.35">
      <c r="A1615" t="s">
        <v>54</v>
      </c>
      <c r="B1615" t="e">
        <v>#N/A</v>
      </c>
      <c r="C1615">
        <v>2012</v>
      </c>
      <c r="D1615">
        <v>6.5</v>
      </c>
      <c r="E1615">
        <v>70.002439019999997</v>
      </c>
      <c r="F1615">
        <v>16.799999239999998</v>
      </c>
      <c r="G1615">
        <v>21.700000760000002</v>
      </c>
      <c r="H1615">
        <v>12.5</v>
      </c>
      <c r="I1615">
        <v>30.313478740000001</v>
      </c>
      <c r="J1615">
        <v>65.336928560000004</v>
      </c>
      <c r="K1615">
        <v>4.349592704</v>
      </c>
      <c r="L1615">
        <v>1.665236559</v>
      </c>
      <c r="M1615">
        <v>50.628055160000002</v>
      </c>
      <c r="N1615">
        <v>5607200</v>
      </c>
      <c r="O1615">
        <v>15.100000380000001</v>
      </c>
      <c r="P1615">
        <v>14.100000380000001</v>
      </c>
      <c r="Q1615">
        <v>16</v>
      </c>
      <c r="R1615">
        <v>72.699996949999999</v>
      </c>
      <c r="S1615">
        <v>73</v>
      </c>
      <c r="T1615">
        <v>72.5</v>
      </c>
      <c r="U1615">
        <v>12.19999981</v>
      </c>
      <c r="V1615">
        <v>12.899999619999999</v>
      </c>
      <c r="W1615">
        <v>11.5</v>
      </c>
      <c r="X1615">
        <v>9.5</v>
      </c>
      <c r="Y1615">
        <v>7.6999998090000004</v>
      </c>
      <c r="Z1615">
        <v>8.3999996190000008</v>
      </c>
      <c r="AA1615">
        <v>20.100000380000001</v>
      </c>
      <c r="AB1615">
        <v>16.100000380000001</v>
      </c>
      <c r="AC1615">
        <v>17.600000380000001</v>
      </c>
    </row>
    <row r="1616" spans="1:29" x14ac:dyDescent="0.35">
      <c r="A1616" t="s">
        <v>54</v>
      </c>
      <c r="B1616" t="e">
        <v>#N/A</v>
      </c>
      <c r="C1616">
        <v>2013</v>
      </c>
      <c r="D1616">
        <v>6.1</v>
      </c>
      <c r="E1616">
        <v>70.20243902</v>
      </c>
      <c r="F1616">
        <v>0</v>
      </c>
      <c r="G1616">
        <v>0</v>
      </c>
      <c r="H1616">
        <v>0</v>
      </c>
      <c r="I1616">
        <v>30.66880647</v>
      </c>
      <c r="J1616">
        <v>65.051104319999993</v>
      </c>
      <c r="K1616">
        <v>4.2800892079999997</v>
      </c>
      <c r="L1616">
        <v>1.984738667</v>
      </c>
      <c r="M1616">
        <v>50.577579960000001</v>
      </c>
      <c r="N1616">
        <v>5719600</v>
      </c>
      <c r="O1616">
        <v>14.19999981</v>
      </c>
      <c r="P1616">
        <v>13.30000019</v>
      </c>
      <c r="Q1616">
        <v>14.899999619999999</v>
      </c>
      <c r="R1616">
        <v>69.5</v>
      </c>
      <c r="S1616">
        <v>70.900001529999997</v>
      </c>
      <c r="T1616">
        <v>68.199996949999999</v>
      </c>
      <c r="U1616">
        <v>16.299999239999998</v>
      </c>
      <c r="V1616">
        <v>15.69999981</v>
      </c>
      <c r="W1616">
        <v>16.899999619999999</v>
      </c>
      <c r="X1616">
        <v>9.6999998089999995</v>
      </c>
      <c r="Y1616">
        <v>7.4000000950000002</v>
      </c>
      <c r="Z1616">
        <v>8.3000001910000005</v>
      </c>
      <c r="AA1616">
        <v>15.80000019</v>
      </c>
      <c r="AB1616">
        <v>12</v>
      </c>
      <c r="AC1616">
        <v>13.399999619999999</v>
      </c>
    </row>
    <row r="1617" spans="1:29" x14ac:dyDescent="0.35">
      <c r="A1617" t="s">
        <v>54</v>
      </c>
      <c r="B1617" t="e">
        <v>#N/A</v>
      </c>
      <c r="C1617">
        <v>2014</v>
      </c>
      <c r="D1617">
        <v>6.1</v>
      </c>
      <c r="E1617">
        <v>70.402439020000003</v>
      </c>
      <c r="F1617">
        <v>0</v>
      </c>
      <c r="G1617">
        <v>0</v>
      </c>
      <c r="H1617">
        <v>0</v>
      </c>
      <c r="I1617">
        <v>31.049707739999999</v>
      </c>
      <c r="J1617">
        <v>64.718204499999999</v>
      </c>
      <c r="K1617">
        <v>4.232087763</v>
      </c>
      <c r="L1617">
        <v>2.0061078989999999</v>
      </c>
      <c r="M1617">
        <v>50.532110510000003</v>
      </c>
      <c r="N1617">
        <v>5835500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35">
      <c r="A1618" t="s">
        <v>54</v>
      </c>
      <c r="B1618" t="e">
        <v>#N/A</v>
      </c>
      <c r="C1618">
        <v>2015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31.401648699999999</v>
      </c>
      <c r="J1618">
        <v>64.371506080000003</v>
      </c>
      <c r="K1618">
        <v>4.2268452219999997</v>
      </c>
      <c r="L1618">
        <v>2.060704678</v>
      </c>
      <c r="M1618">
        <v>50.501754050000002</v>
      </c>
      <c r="N1618">
        <v>5957000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35">
      <c r="A1619" t="s">
        <v>116</v>
      </c>
      <c r="B1619" t="s">
        <v>117</v>
      </c>
      <c r="C1619">
        <v>1967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2.5882747830000001</v>
      </c>
      <c r="M1619">
        <v>0</v>
      </c>
      <c r="N1619">
        <v>1135000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35">
      <c r="A1620" t="s">
        <v>116</v>
      </c>
      <c r="B1620" t="s">
        <v>117</v>
      </c>
      <c r="C1620">
        <v>1968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2.43702226</v>
      </c>
      <c r="M1620">
        <v>0</v>
      </c>
      <c r="N1620">
        <v>1163000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35">
      <c r="A1621" t="s">
        <v>116</v>
      </c>
      <c r="B1621" t="s">
        <v>117</v>
      </c>
      <c r="C1621">
        <v>1969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2.3790416840000002</v>
      </c>
      <c r="M1621">
        <v>0</v>
      </c>
      <c r="N1621">
        <v>1191000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35">
      <c r="A1622" t="s">
        <v>116</v>
      </c>
      <c r="B1622" t="s">
        <v>117</v>
      </c>
      <c r="C1622">
        <v>1970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2.3237560130000001</v>
      </c>
      <c r="M1622">
        <v>0</v>
      </c>
      <c r="N1622">
        <v>1219000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35">
      <c r="A1623" t="s">
        <v>116</v>
      </c>
      <c r="B1623" t="s">
        <v>117</v>
      </c>
      <c r="C1623">
        <v>1971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2.2709816200000001</v>
      </c>
      <c r="M1623">
        <v>0</v>
      </c>
      <c r="N1623">
        <v>1247000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35">
      <c r="A1624" t="s">
        <v>116</v>
      </c>
      <c r="B1624" t="s">
        <v>117</v>
      </c>
      <c r="C1624">
        <v>1972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2.4555689260000002</v>
      </c>
      <c r="M1624">
        <v>0</v>
      </c>
      <c r="N1624">
        <v>1278000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35">
      <c r="A1625" t="s">
        <v>116</v>
      </c>
      <c r="B1625" t="s">
        <v>117</v>
      </c>
      <c r="C1625">
        <v>1973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2.3202897079999998</v>
      </c>
      <c r="M1625">
        <v>0</v>
      </c>
      <c r="N1625">
        <v>1308000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x14ac:dyDescent="0.35">
      <c r="A1626" t="s">
        <v>116</v>
      </c>
      <c r="B1626" t="s">
        <v>117</v>
      </c>
      <c r="C1626">
        <v>1974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2.3423813670000002</v>
      </c>
      <c r="M1626">
        <v>0</v>
      </c>
      <c r="N1626">
        <v>1339000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 x14ac:dyDescent="0.35">
      <c r="A1627" t="s">
        <v>116</v>
      </c>
      <c r="B1627" t="s">
        <v>117</v>
      </c>
      <c r="C1627">
        <v>1975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2.2157479599999998</v>
      </c>
      <c r="M1627">
        <v>0</v>
      </c>
      <c r="N1627">
        <v>1369000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 spans="1:29" x14ac:dyDescent="0.35">
      <c r="A1628" t="s">
        <v>116</v>
      </c>
      <c r="B1628" t="s">
        <v>117</v>
      </c>
      <c r="C1628">
        <v>1976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2.2391690309999999</v>
      </c>
      <c r="M1628">
        <v>0</v>
      </c>
      <c r="N1628">
        <v>1400000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29" x14ac:dyDescent="0.35">
      <c r="A1629" t="s">
        <v>116</v>
      </c>
      <c r="B1629" t="s">
        <v>117</v>
      </c>
      <c r="C1629">
        <v>1977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2.120220765</v>
      </c>
      <c r="M1629">
        <v>0</v>
      </c>
      <c r="N1629">
        <v>1430000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35">
      <c r="A1630" t="s">
        <v>116</v>
      </c>
      <c r="B1630" t="s">
        <v>117</v>
      </c>
      <c r="C1630">
        <v>1978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2.0761991449999999</v>
      </c>
      <c r="M1630">
        <v>0</v>
      </c>
      <c r="N1630">
        <v>1460000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 x14ac:dyDescent="0.35">
      <c r="A1631" t="s">
        <v>116</v>
      </c>
      <c r="B1631" t="s">
        <v>117</v>
      </c>
      <c r="C1631">
        <v>1979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2.101060006</v>
      </c>
      <c r="M1631">
        <v>0</v>
      </c>
      <c r="N1631">
        <v>1491000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35">
      <c r="A1632" t="s">
        <v>116</v>
      </c>
      <c r="B1632" t="s">
        <v>117</v>
      </c>
      <c r="C1632">
        <v>1980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1.992097749</v>
      </c>
      <c r="M1632">
        <v>0</v>
      </c>
      <c r="N1632">
        <v>1521000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</row>
    <row r="1633" spans="1:29" x14ac:dyDescent="0.35">
      <c r="A1633" t="s">
        <v>116</v>
      </c>
      <c r="B1633" t="s">
        <v>117</v>
      </c>
      <c r="C1633">
        <v>1981</v>
      </c>
      <c r="D1633">
        <v>8.1999999999999993</v>
      </c>
      <c r="E1633">
        <v>65.897560979999994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2.0176408480000001</v>
      </c>
      <c r="M1633">
        <v>0</v>
      </c>
      <c r="N1633">
        <v>1552000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 x14ac:dyDescent="0.35">
      <c r="A1634" t="s">
        <v>116</v>
      </c>
      <c r="B1634" t="s">
        <v>117</v>
      </c>
      <c r="C1634">
        <v>1982</v>
      </c>
      <c r="D1634">
        <v>7.8</v>
      </c>
      <c r="E1634">
        <v>66.197560980000006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1.9145447579999999</v>
      </c>
      <c r="M1634">
        <v>0</v>
      </c>
      <c r="N1634">
        <v>1582000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35">
      <c r="A1635" t="s">
        <v>116</v>
      </c>
      <c r="B1635" t="s">
        <v>117</v>
      </c>
      <c r="C1635">
        <v>1983</v>
      </c>
      <c r="D1635">
        <v>7.6</v>
      </c>
      <c r="E1635">
        <v>66.397560979999994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2.0025700500000001</v>
      </c>
      <c r="M1635">
        <v>0</v>
      </c>
      <c r="N1635">
        <v>1614000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35">
      <c r="A1636" t="s">
        <v>116</v>
      </c>
      <c r="B1636" t="s">
        <v>117</v>
      </c>
      <c r="C1636">
        <v>1984</v>
      </c>
      <c r="D1636">
        <v>7.5</v>
      </c>
      <c r="E1636">
        <v>66.597560979999997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2.0239881350000002</v>
      </c>
      <c r="M1636">
        <v>0</v>
      </c>
      <c r="N1636">
        <v>1647000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 x14ac:dyDescent="0.35">
      <c r="A1637" t="s">
        <v>116</v>
      </c>
      <c r="B1637" t="s">
        <v>117</v>
      </c>
      <c r="C1637">
        <v>1985</v>
      </c>
      <c r="D1637">
        <v>7.4</v>
      </c>
      <c r="E1637">
        <v>66.79756098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2.1028110359999999</v>
      </c>
      <c r="M1637">
        <v>0</v>
      </c>
      <c r="N1637">
        <v>1682000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35">
      <c r="A1638" t="s">
        <v>116</v>
      </c>
      <c r="B1638" t="s">
        <v>117</v>
      </c>
      <c r="C1638">
        <v>1986</v>
      </c>
      <c r="D1638">
        <v>7.2</v>
      </c>
      <c r="E1638">
        <v>66.997560980000003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2.059502036</v>
      </c>
      <c r="M1638">
        <v>0</v>
      </c>
      <c r="N1638">
        <v>1717000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 spans="1:29" x14ac:dyDescent="0.35">
      <c r="A1639" t="s">
        <v>116</v>
      </c>
      <c r="B1639" t="s">
        <v>117</v>
      </c>
      <c r="C1639">
        <v>1987</v>
      </c>
      <c r="D1639">
        <v>7.1</v>
      </c>
      <c r="E1639">
        <v>67.197560980000006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2.075002402</v>
      </c>
      <c r="M1639">
        <v>0</v>
      </c>
      <c r="N1639">
        <v>1753000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35">
      <c r="A1640" t="s">
        <v>116</v>
      </c>
      <c r="B1640" t="s">
        <v>117</v>
      </c>
      <c r="C1640">
        <v>1988</v>
      </c>
      <c r="D1640">
        <v>7</v>
      </c>
      <c r="E1640">
        <v>67.397560979999994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2.1445517139999999</v>
      </c>
      <c r="M1640">
        <v>0</v>
      </c>
      <c r="N1640">
        <v>1791000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 x14ac:dyDescent="0.35">
      <c r="A1641" t="s">
        <v>116</v>
      </c>
      <c r="B1641" t="s">
        <v>117</v>
      </c>
      <c r="C1641">
        <v>1989</v>
      </c>
      <c r="D1641">
        <v>6.9</v>
      </c>
      <c r="E1641">
        <v>67.548780489999999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1.9901154320000001</v>
      </c>
      <c r="M1641">
        <v>0</v>
      </c>
      <c r="N1641">
        <v>1827000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 x14ac:dyDescent="0.35">
      <c r="A1642" t="s">
        <v>116</v>
      </c>
      <c r="B1642" t="s">
        <v>117</v>
      </c>
      <c r="C1642">
        <v>1990</v>
      </c>
      <c r="D1642">
        <v>6.7</v>
      </c>
      <c r="E1642">
        <v>67.748780490000001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1.897590146</v>
      </c>
      <c r="M1642">
        <v>0</v>
      </c>
      <c r="N1642">
        <v>1862000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 x14ac:dyDescent="0.35">
      <c r="A1643" t="s">
        <v>116</v>
      </c>
      <c r="B1643" t="s">
        <v>117</v>
      </c>
      <c r="C1643">
        <v>1991</v>
      </c>
      <c r="D1643">
        <v>6.6</v>
      </c>
      <c r="E1643">
        <v>67.948780490000004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1.9149521329999999</v>
      </c>
      <c r="M1643">
        <v>0</v>
      </c>
      <c r="N1643">
        <v>1898000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35">
      <c r="A1644" t="s">
        <v>116</v>
      </c>
      <c r="B1644" t="s">
        <v>117</v>
      </c>
      <c r="C1644">
        <v>1992</v>
      </c>
      <c r="D1644">
        <v>6.4</v>
      </c>
      <c r="E1644">
        <v>68.099999999999994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1.77550356</v>
      </c>
      <c r="M1644">
        <v>0</v>
      </c>
      <c r="N1644">
        <v>1932000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35">
      <c r="A1645" t="s">
        <v>116</v>
      </c>
      <c r="B1645" t="s">
        <v>117</v>
      </c>
      <c r="C1645">
        <v>1993</v>
      </c>
      <c r="D1645">
        <v>6.2</v>
      </c>
      <c r="E1645">
        <v>68.248780490000001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1.6936509529999999</v>
      </c>
      <c r="M1645">
        <v>0</v>
      </c>
      <c r="N1645">
        <v>1965000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 x14ac:dyDescent="0.35">
      <c r="A1646" t="s">
        <v>116</v>
      </c>
      <c r="B1646" t="s">
        <v>117</v>
      </c>
      <c r="C1646">
        <v>1994</v>
      </c>
      <c r="D1646">
        <v>6.2</v>
      </c>
      <c r="E1646">
        <v>68.400000000000006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1.6153809109999999</v>
      </c>
      <c r="M1646">
        <v>0</v>
      </c>
      <c r="N1646">
        <v>1997000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35">
      <c r="A1647" t="s">
        <v>116</v>
      </c>
      <c r="B1647" t="s">
        <v>117</v>
      </c>
      <c r="C1647">
        <v>1995</v>
      </c>
      <c r="D1647">
        <v>6.1</v>
      </c>
      <c r="E1647">
        <v>68.551219509999996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1.5897006410000001</v>
      </c>
      <c r="M1647">
        <v>0</v>
      </c>
      <c r="N1647">
        <v>2029000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35">
      <c r="A1648" t="s">
        <v>116</v>
      </c>
      <c r="B1648" t="s">
        <v>117</v>
      </c>
      <c r="C1648">
        <v>1996</v>
      </c>
      <c r="D1648">
        <v>6.1</v>
      </c>
      <c r="E1648">
        <v>68.7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1.46773672</v>
      </c>
      <c r="M1648">
        <v>0</v>
      </c>
      <c r="N1648">
        <v>2059000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35">
      <c r="A1649" t="s">
        <v>116</v>
      </c>
      <c r="B1649" t="s">
        <v>117</v>
      </c>
      <c r="C1649">
        <v>1997</v>
      </c>
      <c r="D1649">
        <v>6.1</v>
      </c>
      <c r="E1649">
        <v>68.851219510000007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1.3027928529999999</v>
      </c>
      <c r="M1649">
        <v>0</v>
      </c>
      <c r="N1649">
        <v>2086000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35">
      <c r="A1650" t="s">
        <v>116</v>
      </c>
      <c r="B1650" t="s">
        <v>117</v>
      </c>
      <c r="C1650">
        <v>1998</v>
      </c>
      <c r="D1650">
        <v>6.1</v>
      </c>
      <c r="E1650">
        <v>68.951219510000001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-5.924733485</v>
      </c>
      <c r="M1650">
        <v>0</v>
      </c>
      <c r="N1650">
        <v>1966000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35">
      <c r="A1651" t="s">
        <v>116</v>
      </c>
      <c r="B1651" t="s">
        <v>117</v>
      </c>
      <c r="C1651">
        <v>1999</v>
      </c>
      <c r="D1651">
        <v>7.2</v>
      </c>
      <c r="E1651">
        <v>66.951219510000001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-10.95514942</v>
      </c>
      <c r="M1651">
        <v>0</v>
      </c>
      <c r="N1651">
        <v>1762000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35">
      <c r="A1652" t="s">
        <v>116</v>
      </c>
      <c r="B1652" t="s">
        <v>117</v>
      </c>
      <c r="C1652">
        <v>2000</v>
      </c>
      <c r="D1652">
        <v>7</v>
      </c>
      <c r="E1652">
        <v>67.951219510000001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-3.5821276449999999</v>
      </c>
      <c r="M1652">
        <v>0</v>
      </c>
      <c r="N1652">
        <v>1700000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35">
      <c r="A1653" t="s">
        <v>116</v>
      </c>
      <c r="B1653" t="s">
        <v>117</v>
      </c>
      <c r="C1653">
        <v>2001</v>
      </c>
      <c r="D1653">
        <v>7.1</v>
      </c>
      <c r="E1653">
        <v>67.997560980000003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6.7859322999999999E-2</v>
      </c>
      <c r="M1653">
        <v>0</v>
      </c>
      <c r="N1653">
        <v>1701154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70</v>
      </c>
      <c r="Y1653">
        <v>52</v>
      </c>
      <c r="Z1653">
        <v>57</v>
      </c>
      <c r="AA1653">
        <v>0</v>
      </c>
      <c r="AB1653">
        <v>0</v>
      </c>
      <c r="AC1653">
        <v>0</v>
      </c>
    </row>
    <row r="1654" spans="1:29" x14ac:dyDescent="0.35">
      <c r="A1654" t="s">
        <v>116</v>
      </c>
      <c r="B1654" t="s">
        <v>117</v>
      </c>
      <c r="C1654">
        <v>2002</v>
      </c>
      <c r="D1654">
        <v>7.1</v>
      </c>
      <c r="E1654">
        <v>67.943902440000002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6.7930793000000003E-2</v>
      </c>
      <c r="M1654">
        <v>0</v>
      </c>
      <c r="N1654">
        <v>1702310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74.5</v>
      </c>
      <c r="Y1654">
        <v>45.200000760000002</v>
      </c>
      <c r="Z1654">
        <v>55</v>
      </c>
      <c r="AA1654">
        <v>89.699996949999999</v>
      </c>
      <c r="AB1654">
        <v>67.599998470000003</v>
      </c>
      <c r="AC1654">
        <v>77.699996949999999</v>
      </c>
    </row>
    <row r="1655" spans="1:29" x14ac:dyDescent="0.35">
      <c r="A1655" t="s">
        <v>116</v>
      </c>
      <c r="B1655" t="s">
        <v>117</v>
      </c>
      <c r="C1655">
        <v>2003</v>
      </c>
      <c r="D1655">
        <v>7</v>
      </c>
      <c r="E1655">
        <v>68.195121950000001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6.7884679000000003E-2</v>
      </c>
      <c r="M1655">
        <v>0</v>
      </c>
      <c r="N1655">
        <v>1703466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71.900001529999997</v>
      </c>
      <c r="Y1655">
        <v>40.299999239999998</v>
      </c>
      <c r="Z1655">
        <v>49.700000760000002</v>
      </c>
      <c r="AA1655">
        <v>90.5</v>
      </c>
      <c r="AB1655">
        <v>65.800003050000001</v>
      </c>
      <c r="AC1655">
        <v>74.900001529999997</v>
      </c>
    </row>
    <row r="1656" spans="1:29" x14ac:dyDescent="0.35">
      <c r="A1656" t="s">
        <v>116</v>
      </c>
      <c r="B1656" t="s">
        <v>117</v>
      </c>
      <c r="C1656">
        <v>2004</v>
      </c>
      <c r="D1656">
        <v>7</v>
      </c>
      <c r="E1656">
        <v>68.446341459999999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6.7838625999999999E-2</v>
      </c>
      <c r="M1656">
        <v>0</v>
      </c>
      <c r="N1656">
        <v>1704622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60.700000760000002</v>
      </c>
      <c r="Y1656">
        <v>31.5</v>
      </c>
      <c r="Z1656">
        <v>39.700000760000002</v>
      </c>
      <c r="AA1656">
        <v>82.5</v>
      </c>
      <c r="AB1656">
        <v>57.900001529999997</v>
      </c>
      <c r="AC1656">
        <v>66.5</v>
      </c>
    </row>
    <row r="1657" spans="1:29" x14ac:dyDescent="0.35">
      <c r="A1657" t="s">
        <v>116</v>
      </c>
      <c r="B1657" t="s">
        <v>117</v>
      </c>
      <c r="C1657">
        <v>2005</v>
      </c>
      <c r="D1657">
        <v>7</v>
      </c>
      <c r="E1657">
        <v>68.695121950000001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6.7909885000000003E-2</v>
      </c>
      <c r="M1657">
        <v>0</v>
      </c>
      <c r="N1657">
        <v>1705780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60.5</v>
      </c>
      <c r="Y1657">
        <v>32.900001529999997</v>
      </c>
      <c r="Z1657">
        <v>41.400001529999997</v>
      </c>
      <c r="AA1657">
        <v>80.599998470000003</v>
      </c>
      <c r="AB1657">
        <v>63.700000760000002</v>
      </c>
      <c r="AC1657">
        <v>70.5</v>
      </c>
    </row>
    <row r="1658" spans="1:29" x14ac:dyDescent="0.35">
      <c r="A1658" t="s">
        <v>116</v>
      </c>
      <c r="B1658" t="s">
        <v>117</v>
      </c>
      <c r="C1658">
        <v>2006</v>
      </c>
      <c r="D1658">
        <v>7</v>
      </c>
      <c r="E1658">
        <v>68.946341459999999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0.80320028600000004</v>
      </c>
      <c r="M1658">
        <v>0</v>
      </c>
      <c r="N1658">
        <v>1719536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61.599998470000003</v>
      </c>
      <c r="Y1658">
        <v>34.599998470000003</v>
      </c>
      <c r="Z1658">
        <v>44.900001529999997</v>
      </c>
      <c r="AA1658">
        <v>77.699996949999999</v>
      </c>
      <c r="AB1658">
        <v>67.900001529999997</v>
      </c>
      <c r="AC1658">
        <v>75.5</v>
      </c>
    </row>
    <row r="1659" spans="1:29" x14ac:dyDescent="0.35">
      <c r="A1659" t="s">
        <v>116</v>
      </c>
      <c r="B1659" t="s">
        <v>117</v>
      </c>
      <c r="C1659">
        <v>2007</v>
      </c>
      <c r="D1659">
        <v>7</v>
      </c>
      <c r="E1659">
        <v>69.197560980000006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0.80326183299999998</v>
      </c>
      <c r="M1659">
        <v>0</v>
      </c>
      <c r="N1659">
        <v>1733404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55.200000760000002</v>
      </c>
      <c r="Y1659">
        <v>38.5</v>
      </c>
      <c r="Z1659">
        <v>46.299999239999998</v>
      </c>
      <c r="AA1659">
        <v>78.599998470000003</v>
      </c>
      <c r="AB1659">
        <v>65</v>
      </c>
      <c r="AC1659">
        <v>70</v>
      </c>
    </row>
    <row r="1660" spans="1:29" x14ac:dyDescent="0.35">
      <c r="A1660" t="s">
        <v>116</v>
      </c>
      <c r="B1660" t="s">
        <v>117</v>
      </c>
      <c r="C1660">
        <v>2008</v>
      </c>
      <c r="D1660">
        <v>7</v>
      </c>
      <c r="E1660">
        <v>69.397560979999994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0.80321347799999998</v>
      </c>
      <c r="M1660">
        <v>0</v>
      </c>
      <c r="N1660">
        <v>1747383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59.599998470000003</v>
      </c>
      <c r="Y1660">
        <v>42.700000760000002</v>
      </c>
      <c r="Z1660">
        <v>47.5</v>
      </c>
      <c r="AA1660">
        <v>81.800003050000001</v>
      </c>
      <c r="AB1660">
        <v>68.599998470000003</v>
      </c>
      <c r="AC1660">
        <v>73</v>
      </c>
    </row>
    <row r="1661" spans="1:29" x14ac:dyDescent="0.35">
      <c r="A1661" t="s">
        <v>116</v>
      </c>
      <c r="B1661" t="s">
        <v>117</v>
      </c>
      <c r="C1661">
        <v>2009</v>
      </c>
      <c r="D1661">
        <v>7</v>
      </c>
      <c r="E1661">
        <v>69.648780489999993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0.80317184500000005</v>
      </c>
      <c r="M1661">
        <v>0</v>
      </c>
      <c r="N1661">
        <v>1761474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40.700000760000002</v>
      </c>
      <c r="Y1661">
        <v>56.400001529999997</v>
      </c>
      <c r="Z1661">
        <v>45.400001529999997</v>
      </c>
      <c r="AA1661">
        <v>81.699996949999999</v>
      </c>
      <c r="AB1661">
        <v>68.5</v>
      </c>
      <c r="AC1661">
        <v>73</v>
      </c>
    </row>
    <row r="1662" spans="1:29" x14ac:dyDescent="0.35">
      <c r="A1662" t="s">
        <v>116</v>
      </c>
      <c r="B1662" t="s">
        <v>117</v>
      </c>
      <c r="C1662">
        <v>2010</v>
      </c>
      <c r="D1662">
        <v>7.1</v>
      </c>
      <c r="E1662">
        <v>69.900000000000006</v>
      </c>
      <c r="F1662">
        <v>0</v>
      </c>
      <c r="G1662">
        <v>0</v>
      </c>
      <c r="H1662">
        <v>0</v>
      </c>
      <c r="I1662">
        <v>27.477477480000001</v>
      </c>
      <c r="J1662">
        <v>65.878378380000001</v>
      </c>
      <c r="K1662">
        <v>6.7004504499999999</v>
      </c>
      <c r="L1662">
        <v>0.80324896099999998</v>
      </c>
      <c r="M1662">
        <v>48.536036039999999</v>
      </c>
      <c r="N1662">
        <v>1775680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35">
      <c r="A1663" t="s">
        <v>116</v>
      </c>
      <c r="B1663" t="s">
        <v>117</v>
      </c>
      <c r="C1663">
        <v>2011</v>
      </c>
      <c r="D1663">
        <v>7</v>
      </c>
      <c r="E1663">
        <v>70.148780489999993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0.85666657000000002</v>
      </c>
      <c r="M1663">
        <v>0</v>
      </c>
      <c r="N1663">
        <v>1790957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35">
      <c r="A1664" t="s">
        <v>116</v>
      </c>
      <c r="B1664" t="s">
        <v>117</v>
      </c>
      <c r="C1664">
        <v>2012</v>
      </c>
      <c r="D1664">
        <v>7</v>
      </c>
      <c r="E1664">
        <v>70.497560980000003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0.79212751100000001</v>
      </c>
      <c r="M1664">
        <v>0</v>
      </c>
      <c r="N1664">
        <v>1805200</v>
      </c>
      <c r="O1664">
        <v>30.100000380000001</v>
      </c>
      <c r="P1664">
        <v>29.399999619999999</v>
      </c>
      <c r="Q1664">
        <v>30.399999619999999</v>
      </c>
      <c r="R1664">
        <v>57.599998470000003</v>
      </c>
      <c r="S1664">
        <v>51.599998470000003</v>
      </c>
      <c r="T1664">
        <v>60.200000760000002</v>
      </c>
      <c r="U1664">
        <v>10.600000380000001</v>
      </c>
      <c r="V1664">
        <v>17.200000760000002</v>
      </c>
      <c r="W1664">
        <v>7.6999998090000004</v>
      </c>
      <c r="X1664">
        <v>40</v>
      </c>
      <c r="Y1664">
        <v>28.100000380000001</v>
      </c>
      <c r="Z1664">
        <v>30.899999619999999</v>
      </c>
      <c r="AA1664">
        <v>63.799999239999998</v>
      </c>
      <c r="AB1664">
        <v>52</v>
      </c>
      <c r="AC1664">
        <v>55.299999239999998</v>
      </c>
    </row>
    <row r="1665" spans="1:29" x14ac:dyDescent="0.35">
      <c r="A1665" t="s">
        <v>116</v>
      </c>
      <c r="B1665" t="s">
        <v>117</v>
      </c>
      <c r="C1665">
        <v>2013</v>
      </c>
      <c r="D1665">
        <v>7</v>
      </c>
      <c r="E1665">
        <v>70.79756098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0.71299611500000004</v>
      </c>
      <c r="M1665">
        <v>0</v>
      </c>
      <c r="N1665">
        <v>1818117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 x14ac:dyDescent="0.35">
      <c r="A1666" t="s">
        <v>116</v>
      </c>
      <c r="B1666" t="s">
        <v>117</v>
      </c>
      <c r="C1666">
        <v>2014</v>
      </c>
      <c r="D1666">
        <v>7</v>
      </c>
      <c r="E1666">
        <v>71.097560979999997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-0.29447363100000001</v>
      </c>
      <c r="M1666">
        <v>0</v>
      </c>
      <c r="N1666">
        <v>1812771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35">
      <c r="A1667" t="s">
        <v>116</v>
      </c>
      <c r="B1667" t="s">
        <v>117</v>
      </c>
      <c r="C1667">
        <v>2015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25.737704919999999</v>
      </c>
      <c r="J1667">
        <v>67.595628419999997</v>
      </c>
      <c r="K1667">
        <v>6.7759562840000003</v>
      </c>
      <c r="L1667">
        <v>-0.86539805999999997</v>
      </c>
      <c r="M1667">
        <v>48.469945359999997</v>
      </c>
      <c r="N1667">
        <v>1797151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 x14ac:dyDescent="0.35">
      <c r="A1668" t="s">
        <v>56</v>
      </c>
      <c r="B1668" t="s">
        <v>119</v>
      </c>
      <c r="C1668">
        <v>1967</v>
      </c>
      <c r="D1668">
        <v>7.8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2.7545696080000002</v>
      </c>
      <c r="M1668">
        <v>0</v>
      </c>
      <c r="N1668">
        <v>19691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35">
      <c r="A1669" t="s">
        <v>56</v>
      </c>
      <c r="B1669" t="s">
        <v>119</v>
      </c>
      <c r="C1669">
        <v>1968</v>
      </c>
      <c r="D1669">
        <v>7.1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2.7252099759999999</v>
      </c>
      <c r="M1669">
        <v>0</v>
      </c>
      <c r="N1669">
        <v>20235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35">
      <c r="A1670" t="s">
        <v>56</v>
      </c>
      <c r="B1670" t="s">
        <v>119</v>
      </c>
      <c r="C1670">
        <v>1969</v>
      </c>
      <c r="D1670">
        <v>8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2.5855098750000001</v>
      </c>
      <c r="M1670">
        <v>0</v>
      </c>
      <c r="N1670">
        <v>20765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35">
      <c r="A1671" t="s">
        <v>56</v>
      </c>
      <c r="B1671" t="s">
        <v>119</v>
      </c>
      <c r="C1671">
        <v>1970</v>
      </c>
      <c r="D1671">
        <v>7.7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2.3840676150000002</v>
      </c>
      <c r="M1671">
        <v>0</v>
      </c>
      <c r="N1671">
        <v>21266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 spans="1:29" x14ac:dyDescent="0.35">
      <c r="A1672" t="s">
        <v>56</v>
      </c>
      <c r="B1672" t="s">
        <v>119</v>
      </c>
      <c r="C1672">
        <v>1971</v>
      </c>
      <c r="D1672">
        <v>8.6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2.140014678</v>
      </c>
      <c r="M1672">
        <v>0</v>
      </c>
      <c r="N1672">
        <v>21726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35">
      <c r="A1673" t="s">
        <v>56</v>
      </c>
      <c r="B1673" t="s">
        <v>119</v>
      </c>
      <c r="C1673">
        <v>1972</v>
      </c>
      <c r="D1673">
        <v>6.7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1.9463227489999999</v>
      </c>
      <c r="M1673">
        <v>0</v>
      </c>
      <c r="N1673">
        <v>22153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 x14ac:dyDescent="0.35">
      <c r="A1674" t="s">
        <v>56</v>
      </c>
      <c r="B1674" t="s">
        <v>119</v>
      </c>
      <c r="C1674">
        <v>1973</v>
      </c>
      <c r="D1674">
        <v>7.8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1.8294147679999999</v>
      </c>
      <c r="M1674">
        <v>0</v>
      </c>
      <c r="N1674">
        <v>22562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35">
      <c r="A1675" t="s">
        <v>56</v>
      </c>
      <c r="B1675" t="s">
        <v>119</v>
      </c>
      <c r="C1675">
        <v>1974</v>
      </c>
      <c r="D1675">
        <v>6.3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1.853124649</v>
      </c>
      <c r="M1675">
        <v>0</v>
      </c>
      <c r="N1675">
        <v>22984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35">
      <c r="A1676" t="s">
        <v>56</v>
      </c>
      <c r="B1676" t="s">
        <v>119</v>
      </c>
      <c r="C1676">
        <v>1975</v>
      </c>
      <c r="D1676">
        <v>7.5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1.9432309699999999</v>
      </c>
      <c r="M1676">
        <v>0</v>
      </c>
      <c r="N1676">
        <v>23435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35">
      <c r="A1677" t="s">
        <v>56</v>
      </c>
      <c r="B1677" t="s">
        <v>119</v>
      </c>
      <c r="C1677">
        <v>1976</v>
      </c>
      <c r="D1677">
        <v>7.4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2.0735102369999998</v>
      </c>
      <c r="M1677">
        <v>0</v>
      </c>
      <c r="N1677">
        <v>23926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35">
      <c r="A1678" t="s">
        <v>56</v>
      </c>
      <c r="B1678" t="s">
        <v>119</v>
      </c>
      <c r="C1678">
        <v>1977</v>
      </c>
      <c r="D1678">
        <v>6.1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2.141905328</v>
      </c>
      <c r="M1678">
        <v>0</v>
      </c>
      <c r="N1678">
        <v>24444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35">
      <c r="A1679" t="s">
        <v>56</v>
      </c>
      <c r="B1679" t="s">
        <v>119</v>
      </c>
      <c r="C1679">
        <v>1978</v>
      </c>
      <c r="D1679">
        <v>6.5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2.100994155</v>
      </c>
      <c r="M1679">
        <v>0</v>
      </c>
      <c r="N1679">
        <v>24963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35">
      <c r="A1680" t="s">
        <v>56</v>
      </c>
      <c r="B1680" t="s">
        <v>119</v>
      </c>
      <c r="C1680">
        <v>1979</v>
      </c>
      <c r="D1680">
        <v>6.8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1.9203129269999999</v>
      </c>
      <c r="M1680">
        <v>0</v>
      </c>
      <c r="N1680">
        <v>25447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35">
      <c r="A1681" t="s">
        <v>56</v>
      </c>
      <c r="B1681" t="s">
        <v>119</v>
      </c>
      <c r="C1681">
        <v>1980</v>
      </c>
      <c r="D1681">
        <v>6.9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1.644748278</v>
      </c>
      <c r="M1681">
        <v>0</v>
      </c>
      <c r="N1681">
        <v>25869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35">
      <c r="A1682" t="s">
        <v>56</v>
      </c>
      <c r="B1682" t="s">
        <v>119</v>
      </c>
      <c r="C1682">
        <v>1981</v>
      </c>
      <c r="D1682">
        <v>6.3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1.35152758</v>
      </c>
      <c r="M1682">
        <v>0</v>
      </c>
      <c r="N1682">
        <v>26221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35">
      <c r="A1683" t="s">
        <v>56</v>
      </c>
      <c r="B1683" t="s">
        <v>119</v>
      </c>
      <c r="C1683">
        <v>1982</v>
      </c>
      <c r="D1683">
        <v>6.4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1.111227894</v>
      </c>
      <c r="M1683">
        <v>0</v>
      </c>
      <c r="N1683">
        <v>26514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35">
      <c r="A1684" t="s">
        <v>56</v>
      </c>
      <c r="B1684" t="s">
        <v>119</v>
      </c>
      <c r="C1684">
        <v>1983</v>
      </c>
      <c r="D1684">
        <v>5.7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0.95342488700000005</v>
      </c>
      <c r="M1684">
        <v>0</v>
      </c>
      <c r="N1684">
        <v>26768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35">
      <c r="A1685" t="s">
        <v>56</v>
      </c>
      <c r="B1685" t="s">
        <v>119</v>
      </c>
      <c r="C1685">
        <v>1984</v>
      </c>
      <c r="D1685">
        <v>6.7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0.89629995500000004</v>
      </c>
      <c r="M1685">
        <v>0</v>
      </c>
      <c r="N1685">
        <v>27009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35">
      <c r="A1686" t="s">
        <v>56</v>
      </c>
      <c r="B1686" t="s">
        <v>119</v>
      </c>
      <c r="C1686">
        <v>1985</v>
      </c>
      <c r="D1686">
        <v>6.4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0.92135980200000001</v>
      </c>
      <c r="M1686">
        <v>0</v>
      </c>
      <c r="N1686">
        <v>27259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35">
      <c r="A1687" t="s">
        <v>56</v>
      </c>
      <c r="B1687" t="s">
        <v>119</v>
      </c>
      <c r="C1687">
        <v>1986</v>
      </c>
      <c r="D1687">
        <v>6.9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0.96382769400000001</v>
      </c>
      <c r="M1687">
        <v>0</v>
      </c>
      <c r="N1687">
        <v>27523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35">
      <c r="A1688" t="s">
        <v>56</v>
      </c>
      <c r="B1688" t="s">
        <v>119</v>
      </c>
      <c r="C1688">
        <v>1987</v>
      </c>
      <c r="D1688">
        <v>6.5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0.99780300700000002</v>
      </c>
      <c r="M1688">
        <v>0</v>
      </c>
      <c r="N1688">
        <v>27799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35">
      <c r="A1689" t="s">
        <v>56</v>
      </c>
      <c r="B1689" t="s">
        <v>119</v>
      </c>
      <c r="C1689">
        <v>1988</v>
      </c>
      <c r="D1689">
        <v>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1.044919151</v>
      </c>
      <c r="M1689">
        <v>0</v>
      </c>
      <c r="N1689">
        <v>28091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35">
      <c r="A1690" t="s">
        <v>56</v>
      </c>
      <c r="B1690" t="s">
        <v>119</v>
      </c>
      <c r="C1690">
        <v>1989</v>
      </c>
      <c r="D1690">
        <v>6.1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1.111594567</v>
      </c>
      <c r="M1690">
        <v>0</v>
      </c>
      <c r="N1690">
        <v>28405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35">
      <c r="A1691" t="s">
        <v>56</v>
      </c>
      <c r="B1691" t="s">
        <v>119</v>
      </c>
      <c r="C1691">
        <v>1990</v>
      </c>
      <c r="D1691">
        <v>6.8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1.189865307</v>
      </c>
      <c r="M1691">
        <v>0</v>
      </c>
      <c r="N1691">
        <v>28745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35">
      <c r="A1692" t="s">
        <v>56</v>
      </c>
      <c r="B1692" t="s">
        <v>119</v>
      </c>
      <c r="C1692">
        <v>1991</v>
      </c>
      <c r="D1692">
        <v>6.4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1.265227055</v>
      </c>
      <c r="M1692">
        <v>0</v>
      </c>
      <c r="N1692">
        <v>29111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35">
      <c r="A1693" t="s">
        <v>56</v>
      </c>
      <c r="B1693" t="s">
        <v>119</v>
      </c>
      <c r="C1693">
        <v>1992</v>
      </c>
      <c r="D1693">
        <v>6.1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1.337584347</v>
      </c>
      <c r="M1693">
        <v>0</v>
      </c>
      <c r="N1693">
        <v>29503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35">
      <c r="A1694" t="s">
        <v>56</v>
      </c>
      <c r="B1694" t="s">
        <v>119</v>
      </c>
      <c r="C1694">
        <v>1993</v>
      </c>
      <c r="D1694">
        <v>5.9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1.406862192</v>
      </c>
      <c r="M1694">
        <v>0</v>
      </c>
      <c r="N1694">
        <v>29921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35">
      <c r="A1695" t="s">
        <v>56</v>
      </c>
      <c r="B1695" t="s">
        <v>119</v>
      </c>
      <c r="C1695">
        <v>1994</v>
      </c>
      <c r="D1695">
        <v>6.8</v>
      </c>
      <c r="E1695">
        <v>78.421951219999997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1.4730054340000001</v>
      </c>
      <c r="M1695">
        <v>0</v>
      </c>
      <c r="N1695">
        <v>30365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35">
      <c r="A1696" t="s">
        <v>56</v>
      </c>
      <c r="B1696" t="s">
        <v>119</v>
      </c>
      <c r="C1696">
        <v>1995</v>
      </c>
      <c r="D1696">
        <v>7.3</v>
      </c>
      <c r="E1696">
        <v>77.390243900000002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1.5294915630000001</v>
      </c>
      <c r="M1696">
        <v>0</v>
      </c>
      <c r="N1696">
        <v>30833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35">
      <c r="A1697" t="s">
        <v>56</v>
      </c>
      <c r="B1697" t="s">
        <v>119</v>
      </c>
      <c r="C1697">
        <v>1996</v>
      </c>
      <c r="D1697">
        <v>7.4</v>
      </c>
      <c r="E1697">
        <v>76.836585369999995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1.5894800529999999</v>
      </c>
      <c r="M1697">
        <v>0</v>
      </c>
      <c r="N1697">
        <v>31327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35">
      <c r="A1698" t="s">
        <v>56</v>
      </c>
      <c r="B1698" t="s">
        <v>119</v>
      </c>
      <c r="C1698">
        <v>1997</v>
      </c>
      <c r="D1698">
        <v>7.4</v>
      </c>
      <c r="E1698">
        <v>76.046341459999994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1.6305827559999999</v>
      </c>
      <c r="M1698">
        <v>0</v>
      </c>
      <c r="N1698">
        <v>31842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35">
      <c r="A1699" t="s">
        <v>56</v>
      </c>
      <c r="B1699" t="s">
        <v>119</v>
      </c>
      <c r="C1699">
        <v>1998</v>
      </c>
      <c r="D1699">
        <v>6.6</v>
      </c>
      <c r="E1699">
        <v>77.746341459999996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1.6044207770000001</v>
      </c>
      <c r="M1699">
        <v>0</v>
      </c>
      <c r="N1699">
        <v>32357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35">
      <c r="A1700" t="s">
        <v>56</v>
      </c>
      <c r="B1700" t="s">
        <v>119</v>
      </c>
      <c r="C1700">
        <v>1999</v>
      </c>
      <c r="D1700">
        <v>6.4</v>
      </c>
      <c r="E1700">
        <v>79.109756099999998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1.490825157</v>
      </c>
      <c r="M1700">
        <v>0</v>
      </c>
      <c r="N1700">
        <v>32843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35">
      <c r="A1701" t="s">
        <v>56</v>
      </c>
      <c r="B1701" t="s">
        <v>119</v>
      </c>
      <c r="C1701">
        <v>2000</v>
      </c>
      <c r="D1701">
        <v>7.3</v>
      </c>
      <c r="E1701">
        <v>76.826829270000005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1.3278077880000001</v>
      </c>
      <c r="M1701">
        <v>0</v>
      </c>
      <c r="N1701">
        <v>33282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35">
      <c r="A1702" t="s">
        <v>56</v>
      </c>
      <c r="B1702" t="s">
        <v>119</v>
      </c>
      <c r="C1702">
        <v>2001</v>
      </c>
      <c r="D1702">
        <v>6.6</v>
      </c>
      <c r="E1702">
        <v>79.275609759999995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1.1382601050000001</v>
      </c>
      <c r="M1702">
        <v>0</v>
      </c>
      <c r="N1702">
        <v>33663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35">
      <c r="A1703" t="s">
        <v>56</v>
      </c>
      <c r="B1703" t="s">
        <v>119</v>
      </c>
      <c r="C1703">
        <v>2002</v>
      </c>
      <c r="D1703">
        <v>6.4</v>
      </c>
      <c r="E1703">
        <v>79.636585370000006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0.98141436299999996</v>
      </c>
      <c r="M1703">
        <v>0</v>
      </c>
      <c r="N1703">
        <v>33995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 x14ac:dyDescent="0.35">
      <c r="A1704" t="s">
        <v>56</v>
      </c>
      <c r="B1704" t="s">
        <v>119</v>
      </c>
      <c r="C1704">
        <v>2003</v>
      </c>
      <c r="D1704">
        <v>6.4</v>
      </c>
      <c r="E1704">
        <v>79.960975610000006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0.86403114999999997</v>
      </c>
      <c r="M1704">
        <v>0</v>
      </c>
      <c r="N1704">
        <v>34290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35">
      <c r="A1705" t="s">
        <v>56</v>
      </c>
      <c r="B1705" t="s">
        <v>119</v>
      </c>
      <c r="C1705">
        <v>2004</v>
      </c>
      <c r="D1705">
        <v>5.7</v>
      </c>
      <c r="E1705">
        <v>81.770731710000007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0.81035602299999998</v>
      </c>
      <c r="M1705">
        <v>0</v>
      </c>
      <c r="N1705">
        <v>34569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35">
      <c r="A1706" t="s">
        <v>56</v>
      </c>
      <c r="B1706" t="s">
        <v>119</v>
      </c>
      <c r="C1706">
        <v>2005</v>
      </c>
      <c r="D1706">
        <v>6.2</v>
      </c>
      <c r="E1706">
        <v>80.668292679999993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0.81531976699999997</v>
      </c>
      <c r="M1706">
        <v>0</v>
      </c>
      <c r="N1706">
        <v>34852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</row>
    <row r="1707" spans="1:29" x14ac:dyDescent="0.35">
      <c r="A1707" t="s">
        <v>56</v>
      </c>
      <c r="B1707" t="s">
        <v>119</v>
      </c>
      <c r="C1707">
        <v>2006</v>
      </c>
      <c r="D1707">
        <v>6.3</v>
      </c>
      <c r="E1707">
        <v>80.948780490000004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0.82580155799999999</v>
      </c>
      <c r="M1707">
        <v>0</v>
      </c>
      <c r="N1707">
        <v>35141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35">
      <c r="A1708" t="s">
        <v>56</v>
      </c>
      <c r="B1708" t="s">
        <v>119</v>
      </c>
      <c r="C1708">
        <v>2007</v>
      </c>
      <c r="D1708">
        <v>6.4</v>
      </c>
      <c r="E1708">
        <v>81.295121949999995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0.82186031999999998</v>
      </c>
      <c r="M1708">
        <v>0</v>
      </c>
      <c r="N1708">
        <v>35431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35">
      <c r="A1709" t="s">
        <v>56</v>
      </c>
      <c r="B1709" t="s">
        <v>119</v>
      </c>
      <c r="C1709">
        <v>2008</v>
      </c>
      <c r="D1709">
        <v>5.8</v>
      </c>
      <c r="E1709">
        <v>82.68292683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0.81516079900000005</v>
      </c>
      <c r="M1709">
        <v>0</v>
      </c>
      <c r="N1709">
        <v>35721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35">
      <c r="A1710" t="s">
        <v>56</v>
      </c>
      <c r="B1710" t="s">
        <v>119</v>
      </c>
      <c r="C1710">
        <v>2009</v>
      </c>
      <c r="D1710">
        <v>6.4</v>
      </c>
      <c r="E1710">
        <v>81.5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0.78912922600000002</v>
      </c>
      <c r="M1710">
        <v>0</v>
      </c>
      <c r="N1710">
        <v>36004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3.2999999519999998</v>
      </c>
      <c r="Y1710">
        <v>2.5</v>
      </c>
      <c r="Z1710">
        <v>2.7999999519999998</v>
      </c>
      <c r="AA1710">
        <v>0</v>
      </c>
      <c r="AB1710">
        <v>0</v>
      </c>
      <c r="AC1710">
        <v>0</v>
      </c>
    </row>
    <row r="1711" spans="1:29" x14ac:dyDescent="0.35">
      <c r="A1711" t="s">
        <v>56</v>
      </c>
      <c r="B1711" t="s">
        <v>119</v>
      </c>
      <c r="C1711">
        <v>2010</v>
      </c>
      <c r="D1711">
        <v>6.6</v>
      </c>
      <c r="E1711">
        <v>81.841463410000003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0.75263221899999999</v>
      </c>
      <c r="M1711">
        <v>0</v>
      </c>
      <c r="N1711">
        <v>36276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3.0999999049999998</v>
      </c>
      <c r="Y1711">
        <v>2.2999999519999998</v>
      </c>
      <c r="Z1711">
        <v>2.5999999049999998</v>
      </c>
      <c r="AA1711">
        <v>0</v>
      </c>
      <c r="AB1711">
        <v>0</v>
      </c>
      <c r="AC1711">
        <v>0</v>
      </c>
    </row>
    <row r="1712" spans="1:29" x14ac:dyDescent="0.35">
      <c r="A1712" t="s">
        <v>56</v>
      </c>
      <c r="B1712" t="s">
        <v>119</v>
      </c>
      <c r="C1712">
        <v>2011</v>
      </c>
      <c r="D1712">
        <v>6.8</v>
      </c>
      <c r="E1712">
        <v>81.792682929999998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0.71690801900000001</v>
      </c>
      <c r="M1712">
        <v>0</v>
      </c>
      <c r="N1712">
        <v>36537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1.5</v>
      </c>
      <c r="Y1712">
        <v>1.8999999759999999</v>
      </c>
      <c r="Z1712">
        <v>2.4000000950000002</v>
      </c>
      <c r="AA1712">
        <v>0</v>
      </c>
      <c r="AB1712">
        <v>0</v>
      </c>
      <c r="AC1712">
        <v>0</v>
      </c>
    </row>
    <row r="1713" spans="1:29" x14ac:dyDescent="0.35">
      <c r="A1713" t="s">
        <v>56</v>
      </c>
      <c r="B1713" t="s">
        <v>119</v>
      </c>
      <c r="C1713">
        <v>2012</v>
      </c>
      <c r="D1713">
        <v>6.1</v>
      </c>
      <c r="E1713">
        <v>82.382926830000002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0.69278042699999998</v>
      </c>
      <c r="M1713">
        <v>0</v>
      </c>
      <c r="N1713">
        <v>36791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3.2000000480000002</v>
      </c>
      <c r="Y1713">
        <v>2</v>
      </c>
      <c r="Z1713">
        <v>2.5</v>
      </c>
      <c r="AA1713">
        <v>0</v>
      </c>
      <c r="AB1713">
        <v>0</v>
      </c>
      <c r="AC1713">
        <v>0</v>
      </c>
    </row>
    <row r="1714" spans="1:29" x14ac:dyDescent="0.35">
      <c r="A1714" t="s">
        <v>56</v>
      </c>
      <c r="B1714" t="s">
        <v>119</v>
      </c>
      <c r="C1714">
        <v>2013</v>
      </c>
      <c r="D1714">
        <v>6.7</v>
      </c>
      <c r="E1714">
        <v>82.260975610000003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0.67451597299999999</v>
      </c>
      <c r="M1714">
        <v>0</v>
      </c>
      <c r="N1714">
        <v>37040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3.0999999049999998</v>
      </c>
      <c r="Y1714">
        <v>2.2999999519999998</v>
      </c>
      <c r="Z1714">
        <v>2.5999999049999998</v>
      </c>
      <c r="AA1714">
        <v>0</v>
      </c>
      <c r="AB1714">
        <v>0</v>
      </c>
      <c r="AC1714">
        <v>0</v>
      </c>
    </row>
    <row r="1715" spans="1:29" x14ac:dyDescent="0.35">
      <c r="A1715" t="s">
        <v>56</v>
      </c>
      <c r="B1715" t="s">
        <v>119</v>
      </c>
      <c r="C1715">
        <v>2014</v>
      </c>
      <c r="D1715">
        <v>7.2</v>
      </c>
      <c r="E1715">
        <v>82.260975610000003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0.66195113000000005</v>
      </c>
      <c r="M1715">
        <v>0</v>
      </c>
      <c r="N1715">
        <v>37286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35">
      <c r="A1716" t="s">
        <v>56</v>
      </c>
      <c r="B1716" t="s">
        <v>119</v>
      </c>
      <c r="C1716">
        <v>2015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0.65493370699999998</v>
      </c>
      <c r="M1716">
        <v>0</v>
      </c>
      <c r="N1716">
        <v>37531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 spans="1:29" x14ac:dyDescent="0.35">
      <c r="A1717" t="s">
        <v>57</v>
      </c>
      <c r="B1717" t="s">
        <v>120</v>
      </c>
      <c r="C1717">
        <v>1967</v>
      </c>
      <c r="D1717">
        <v>8.1</v>
      </c>
      <c r="E1717">
        <v>71.603902439999999</v>
      </c>
      <c r="F1717">
        <v>0</v>
      </c>
      <c r="G1717">
        <v>0</v>
      </c>
      <c r="H1717">
        <v>0</v>
      </c>
      <c r="I1717">
        <v>27.317313840000001</v>
      </c>
      <c r="J1717">
        <v>63.282597420000002</v>
      </c>
      <c r="K1717">
        <v>9.4000887360000007</v>
      </c>
      <c r="L1717">
        <v>1.2011809120000001</v>
      </c>
      <c r="M1717">
        <v>53.261223029999996</v>
      </c>
      <c r="N1717">
        <v>3044400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</row>
    <row r="1718" spans="1:29" x14ac:dyDescent="0.35">
      <c r="A1718" t="s">
        <v>57</v>
      </c>
      <c r="B1718" t="s">
        <v>120</v>
      </c>
      <c r="C1718">
        <v>1968</v>
      </c>
      <c r="D1718">
        <v>8.4</v>
      </c>
      <c r="E1718">
        <v>71.313658540000006</v>
      </c>
      <c r="F1718">
        <v>0</v>
      </c>
      <c r="G1718">
        <v>0</v>
      </c>
      <c r="H1718">
        <v>0</v>
      </c>
      <c r="I1718">
        <v>27.274509070000001</v>
      </c>
      <c r="J1718">
        <v>63.097512100000003</v>
      </c>
      <c r="K1718">
        <v>9.6279788310000001</v>
      </c>
      <c r="L1718">
        <v>1.1252313229999999</v>
      </c>
      <c r="M1718">
        <v>53.198034159999999</v>
      </c>
      <c r="N1718">
        <v>3078850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35">
      <c r="A1719" t="s">
        <v>57</v>
      </c>
      <c r="B1719" t="s">
        <v>120</v>
      </c>
      <c r="C1719">
        <v>1969</v>
      </c>
      <c r="D1719">
        <v>8.6999999999999993</v>
      </c>
      <c r="E1719">
        <v>70.928536589999993</v>
      </c>
      <c r="F1719">
        <v>0</v>
      </c>
      <c r="G1719">
        <v>0</v>
      </c>
      <c r="H1719">
        <v>0</v>
      </c>
      <c r="I1719">
        <v>27.17875767</v>
      </c>
      <c r="J1719">
        <v>62.946269229999999</v>
      </c>
      <c r="K1719">
        <v>9.8749731020000002</v>
      </c>
      <c r="L1719">
        <v>0.92047895300000004</v>
      </c>
      <c r="M1719">
        <v>53.141908039999997</v>
      </c>
      <c r="N1719">
        <v>3107321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35">
      <c r="A1720" t="s">
        <v>57</v>
      </c>
      <c r="B1720" t="s">
        <v>120</v>
      </c>
      <c r="C1720">
        <v>1970</v>
      </c>
      <c r="D1720">
        <v>8.9</v>
      </c>
      <c r="E1720">
        <v>70.804390240000004</v>
      </c>
      <c r="F1720">
        <v>0</v>
      </c>
      <c r="G1720">
        <v>0</v>
      </c>
      <c r="H1720">
        <v>0</v>
      </c>
      <c r="I1720">
        <v>27.023850849999999</v>
      </c>
      <c r="J1720">
        <v>62.828774260000003</v>
      </c>
      <c r="K1720">
        <v>10.14737489</v>
      </c>
      <c r="L1720">
        <v>1.0362810259999999</v>
      </c>
      <c r="M1720">
        <v>53.092348280000003</v>
      </c>
      <c r="N1720">
        <v>3139689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</row>
    <row r="1721" spans="1:29" x14ac:dyDescent="0.35">
      <c r="A1721" t="s">
        <v>57</v>
      </c>
      <c r="B1721" t="s">
        <v>120</v>
      </c>
      <c r="C1721">
        <v>1971</v>
      </c>
      <c r="D1721">
        <v>8.5</v>
      </c>
      <c r="E1721">
        <v>71.735365849999994</v>
      </c>
      <c r="F1721">
        <v>0</v>
      </c>
      <c r="G1721">
        <v>0</v>
      </c>
      <c r="H1721">
        <v>0</v>
      </c>
      <c r="I1721">
        <v>26.666891629999999</v>
      </c>
      <c r="J1721">
        <v>62.894483469999997</v>
      </c>
      <c r="K1721">
        <v>10.438624900000001</v>
      </c>
      <c r="L1721">
        <v>1.2455828550000001</v>
      </c>
      <c r="M1721">
        <v>53.049225659999998</v>
      </c>
      <c r="N1721">
        <v>3179041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 x14ac:dyDescent="0.35">
      <c r="A1722" t="s">
        <v>57</v>
      </c>
      <c r="B1722" t="s">
        <v>120</v>
      </c>
      <c r="C1722">
        <v>1972</v>
      </c>
      <c r="D1722">
        <v>9.1</v>
      </c>
      <c r="E1722">
        <v>71.024634149999997</v>
      </c>
      <c r="F1722">
        <v>0</v>
      </c>
      <c r="G1722">
        <v>0</v>
      </c>
      <c r="H1722">
        <v>0</v>
      </c>
      <c r="I1722">
        <v>26.305381300000001</v>
      </c>
      <c r="J1722">
        <v>62.971989720000003</v>
      </c>
      <c r="K1722">
        <v>10.72262898</v>
      </c>
      <c r="L1722">
        <v>1.0819070959999999</v>
      </c>
      <c r="M1722">
        <v>53.012389579999997</v>
      </c>
      <c r="N1722">
        <v>3213622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35">
      <c r="A1723" t="s">
        <v>57</v>
      </c>
      <c r="B1723" t="s">
        <v>120</v>
      </c>
      <c r="C1723">
        <v>1973</v>
      </c>
      <c r="D1723">
        <v>9</v>
      </c>
      <c r="E1723">
        <v>71.332195119999994</v>
      </c>
      <c r="F1723">
        <v>0</v>
      </c>
      <c r="G1723">
        <v>0</v>
      </c>
      <c r="H1723">
        <v>0</v>
      </c>
      <c r="I1723">
        <v>25.926018590000002</v>
      </c>
      <c r="J1723">
        <v>63.088797030000002</v>
      </c>
      <c r="K1723">
        <v>10.98518438</v>
      </c>
      <c r="L1723">
        <v>0.95434956900000001</v>
      </c>
      <c r="M1723">
        <v>52.981238859999998</v>
      </c>
      <c r="N1723">
        <v>3244438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35">
      <c r="A1724" t="s">
        <v>57</v>
      </c>
      <c r="B1724" t="s">
        <v>120</v>
      </c>
      <c r="C1724">
        <v>1974</v>
      </c>
      <c r="D1724">
        <v>9</v>
      </c>
      <c r="E1724">
        <v>71.24414634</v>
      </c>
      <c r="F1724">
        <v>0</v>
      </c>
      <c r="G1724">
        <v>0</v>
      </c>
      <c r="H1724">
        <v>0</v>
      </c>
      <c r="I1724">
        <v>25.51256352</v>
      </c>
      <c r="J1724">
        <v>63.280651200000001</v>
      </c>
      <c r="K1724">
        <v>11.20678528</v>
      </c>
      <c r="L1724">
        <v>0.90379564899999998</v>
      </c>
      <c r="M1724">
        <v>52.955028009999999</v>
      </c>
      <c r="N1724">
        <v>3273894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 spans="1:29" x14ac:dyDescent="0.35">
      <c r="A1725" t="s">
        <v>57</v>
      </c>
      <c r="B1725" t="s">
        <v>120</v>
      </c>
      <c r="C1725">
        <v>1975</v>
      </c>
      <c r="D1725">
        <v>9.5</v>
      </c>
      <c r="E1725">
        <v>70.867317069999999</v>
      </c>
      <c r="F1725">
        <v>0</v>
      </c>
      <c r="G1725">
        <v>0</v>
      </c>
      <c r="H1725">
        <v>0</v>
      </c>
      <c r="I1725">
        <v>25.064647489999999</v>
      </c>
      <c r="J1725">
        <v>63.558698219999997</v>
      </c>
      <c r="K1725">
        <v>11.3766543</v>
      </c>
      <c r="L1725">
        <v>0.84428471400000005</v>
      </c>
      <c r="M1725">
        <v>52.932963899999997</v>
      </c>
      <c r="N1725">
        <v>3301652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35">
      <c r="A1726" t="s">
        <v>57</v>
      </c>
      <c r="B1726" t="s">
        <v>120</v>
      </c>
      <c r="C1726">
        <v>1976</v>
      </c>
      <c r="D1726">
        <v>9.6</v>
      </c>
      <c r="E1726">
        <v>70.958048779999999</v>
      </c>
      <c r="F1726">
        <v>0</v>
      </c>
      <c r="G1726">
        <v>0</v>
      </c>
      <c r="H1726">
        <v>0</v>
      </c>
      <c r="I1726">
        <v>24.75809323</v>
      </c>
      <c r="J1726">
        <v>63.78857326</v>
      </c>
      <c r="K1726">
        <v>11.45333351</v>
      </c>
      <c r="L1726">
        <v>0.81480730199999996</v>
      </c>
      <c r="M1726">
        <v>52.914704299999997</v>
      </c>
      <c r="N1726">
        <v>3328664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35">
      <c r="A1727" t="s">
        <v>57</v>
      </c>
      <c r="B1727" t="s">
        <v>120</v>
      </c>
      <c r="C1727">
        <v>1977</v>
      </c>
      <c r="D1727">
        <v>9.8000000000000007</v>
      </c>
      <c r="E1727">
        <v>70.8095122</v>
      </c>
      <c r="F1727">
        <v>0</v>
      </c>
      <c r="G1727">
        <v>0</v>
      </c>
      <c r="H1727">
        <v>0</v>
      </c>
      <c r="I1727">
        <v>24.367097470000001</v>
      </c>
      <c r="J1727">
        <v>64.130973220000001</v>
      </c>
      <c r="K1727">
        <v>11.5019293</v>
      </c>
      <c r="L1727">
        <v>0.78914783300000002</v>
      </c>
      <c r="M1727">
        <v>52.899676849999999</v>
      </c>
      <c r="N1727">
        <v>3355036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35">
      <c r="A1728" t="s">
        <v>57</v>
      </c>
      <c r="B1728" t="s">
        <v>120</v>
      </c>
      <c r="C1728">
        <v>1978</v>
      </c>
      <c r="D1728">
        <v>10.1</v>
      </c>
      <c r="E1728">
        <v>70.604634149999995</v>
      </c>
      <c r="F1728">
        <v>0</v>
      </c>
      <c r="G1728">
        <v>0</v>
      </c>
      <c r="H1728">
        <v>0</v>
      </c>
      <c r="I1728">
        <v>23.949511350000002</v>
      </c>
      <c r="J1728">
        <v>64.538482450000004</v>
      </c>
      <c r="K1728">
        <v>11.5120062</v>
      </c>
      <c r="L1728">
        <v>0.72694115500000001</v>
      </c>
      <c r="M1728">
        <v>52.886690119999997</v>
      </c>
      <c r="N1728">
        <v>3379514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35">
      <c r="A1729" t="s">
        <v>57</v>
      </c>
      <c r="B1729" t="s">
        <v>120</v>
      </c>
      <c r="C1729">
        <v>1979</v>
      </c>
      <c r="D1729">
        <v>10.3</v>
      </c>
      <c r="E1729">
        <v>70.48219512</v>
      </c>
      <c r="F1729">
        <v>0</v>
      </c>
      <c r="G1729">
        <v>0</v>
      </c>
      <c r="H1729">
        <v>0</v>
      </c>
      <c r="I1729">
        <v>23.588832610000001</v>
      </c>
      <c r="J1729">
        <v>64.947798370000001</v>
      </c>
      <c r="K1729">
        <v>11.46336902</v>
      </c>
      <c r="L1729">
        <v>0.54086120500000001</v>
      </c>
      <c r="M1729">
        <v>52.874297149999997</v>
      </c>
      <c r="N1729">
        <v>3397842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35">
      <c r="A1730" t="s">
        <v>57</v>
      </c>
      <c r="B1730" t="s">
        <v>120</v>
      </c>
      <c r="C1730">
        <v>1980</v>
      </c>
      <c r="D1730">
        <v>10.5</v>
      </c>
      <c r="E1730">
        <v>70.48219512</v>
      </c>
      <c r="F1730">
        <v>0</v>
      </c>
      <c r="G1730">
        <v>0</v>
      </c>
      <c r="H1730">
        <v>0</v>
      </c>
      <c r="I1730">
        <v>23.32478519</v>
      </c>
      <c r="J1730">
        <v>65.324876680000003</v>
      </c>
      <c r="K1730">
        <v>11.350338130000001</v>
      </c>
      <c r="L1730">
        <v>0.45103294100000002</v>
      </c>
      <c r="M1730">
        <v>52.861463200000003</v>
      </c>
      <c r="N1730">
        <v>3413202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35">
      <c r="A1731" t="s">
        <v>57</v>
      </c>
      <c r="B1731" t="s">
        <v>120</v>
      </c>
      <c r="C1731">
        <v>1981</v>
      </c>
      <c r="D1731">
        <v>10.4</v>
      </c>
      <c r="E1731">
        <v>70.460731710000005</v>
      </c>
      <c r="F1731">
        <v>0</v>
      </c>
      <c r="G1731">
        <v>0</v>
      </c>
      <c r="H1731">
        <v>0</v>
      </c>
      <c r="I1731">
        <v>23.06534022</v>
      </c>
      <c r="J1731">
        <v>65.733354739999996</v>
      </c>
      <c r="K1731">
        <v>11.201305039999999</v>
      </c>
      <c r="L1731">
        <v>0.57682223200000005</v>
      </c>
      <c r="M1731">
        <v>52.848600019999999</v>
      </c>
      <c r="N1731">
        <v>3432947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35">
      <c r="A1732" t="s">
        <v>57</v>
      </c>
      <c r="B1732" t="s">
        <v>120</v>
      </c>
      <c r="C1732">
        <v>1982</v>
      </c>
      <c r="D1732">
        <v>10.1</v>
      </c>
      <c r="E1732">
        <v>70.836829269999996</v>
      </c>
      <c r="F1732">
        <v>0</v>
      </c>
      <c r="G1732">
        <v>0</v>
      </c>
      <c r="H1732">
        <v>0</v>
      </c>
      <c r="I1732">
        <v>22.9339333</v>
      </c>
      <c r="J1732">
        <v>66.086911580000006</v>
      </c>
      <c r="K1732">
        <v>10.97915512</v>
      </c>
      <c r="L1732">
        <v>0.70338626299999996</v>
      </c>
      <c r="M1732">
        <v>52.835839749999998</v>
      </c>
      <c r="N1732">
        <v>3457179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35">
      <c r="A1733" t="s">
        <v>57</v>
      </c>
      <c r="B1733" t="s">
        <v>120</v>
      </c>
      <c r="C1733">
        <v>1983</v>
      </c>
      <c r="D1733">
        <v>10.5</v>
      </c>
      <c r="E1733">
        <v>70.777804880000005</v>
      </c>
      <c r="F1733">
        <v>0</v>
      </c>
      <c r="G1733">
        <v>0</v>
      </c>
      <c r="H1733">
        <v>0</v>
      </c>
      <c r="I1733">
        <v>22.886027550000001</v>
      </c>
      <c r="J1733">
        <v>66.381068229999997</v>
      </c>
      <c r="K1733">
        <v>10.73290422</v>
      </c>
      <c r="L1733">
        <v>0.80701973500000002</v>
      </c>
      <c r="M1733">
        <v>52.821580470000001</v>
      </c>
      <c r="N1733">
        <v>3485192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35">
      <c r="A1734" t="s">
        <v>57</v>
      </c>
      <c r="B1734" t="s">
        <v>120</v>
      </c>
      <c r="C1734">
        <v>1984</v>
      </c>
      <c r="D1734">
        <v>11</v>
      </c>
      <c r="E1734">
        <v>70.319999999999993</v>
      </c>
      <c r="F1734">
        <v>0</v>
      </c>
      <c r="G1734">
        <v>0</v>
      </c>
      <c r="H1734">
        <v>0</v>
      </c>
      <c r="I1734">
        <v>22.846924470000001</v>
      </c>
      <c r="J1734">
        <v>66.622618959999997</v>
      </c>
      <c r="K1734">
        <v>10.53045657</v>
      </c>
      <c r="L1734">
        <v>0.82901901899999997</v>
      </c>
      <c r="M1734">
        <v>52.80394613</v>
      </c>
      <c r="N1734">
        <v>3514205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35">
      <c r="A1735" t="s">
        <v>57</v>
      </c>
      <c r="B1735" t="s">
        <v>120</v>
      </c>
      <c r="C1735">
        <v>1985</v>
      </c>
      <c r="D1735">
        <v>11.1</v>
      </c>
      <c r="E1735">
        <v>70.501219509999999</v>
      </c>
      <c r="F1735">
        <v>0</v>
      </c>
      <c r="G1735">
        <v>0</v>
      </c>
      <c r="H1735">
        <v>0</v>
      </c>
      <c r="I1735">
        <v>22.783389700000001</v>
      </c>
      <c r="J1735">
        <v>66.806959320000004</v>
      </c>
      <c r="K1735">
        <v>10.40965098</v>
      </c>
      <c r="L1735">
        <v>0.85959115699999999</v>
      </c>
      <c r="M1735">
        <v>52.782174689999998</v>
      </c>
      <c r="N1735">
        <v>3544543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35">
      <c r="A1736" t="s">
        <v>57</v>
      </c>
      <c r="B1736" t="s">
        <v>120</v>
      </c>
      <c r="C1736">
        <v>1986</v>
      </c>
      <c r="D1736">
        <v>10</v>
      </c>
      <c r="E1736">
        <v>72.080731709999995</v>
      </c>
      <c r="F1736">
        <v>0</v>
      </c>
      <c r="G1736">
        <v>0</v>
      </c>
      <c r="H1736">
        <v>0</v>
      </c>
      <c r="I1736">
        <v>22.787830540000002</v>
      </c>
      <c r="J1736">
        <v>66.813689409999995</v>
      </c>
      <c r="K1736">
        <v>10.398480040000001</v>
      </c>
      <c r="L1736">
        <v>0.96501647300000004</v>
      </c>
      <c r="M1736">
        <v>52.755132860000003</v>
      </c>
      <c r="N1736">
        <v>3578914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35">
      <c r="A1737" t="s">
        <v>57</v>
      </c>
      <c r="B1737" t="s">
        <v>120</v>
      </c>
      <c r="C1737">
        <v>1987</v>
      </c>
      <c r="D1737">
        <v>10.199999999999999</v>
      </c>
      <c r="E1737">
        <v>71.934634149999994</v>
      </c>
      <c r="F1737">
        <v>0</v>
      </c>
      <c r="G1737">
        <v>0</v>
      </c>
      <c r="H1737">
        <v>0</v>
      </c>
      <c r="I1737">
        <v>22.752203919999999</v>
      </c>
      <c r="J1737">
        <v>66.791115529999999</v>
      </c>
      <c r="K1737">
        <v>10.45668055</v>
      </c>
      <c r="L1737">
        <v>1.041052831</v>
      </c>
      <c r="M1737">
        <v>52.724820950000002</v>
      </c>
      <c r="N1737">
        <v>3616367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29" x14ac:dyDescent="0.35">
      <c r="A1738" t="s">
        <v>57</v>
      </c>
      <c r="B1738" t="s">
        <v>120</v>
      </c>
      <c r="C1738">
        <v>1988</v>
      </c>
      <c r="D1738">
        <v>10.3</v>
      </c>
      <c r="E1738">
        <v>71.762195120000001</v>
      </c>
      <c r="F1738">
        <v>0</v>
      </c>
      <c r="G1738">
        <v>0</v>
      </c>
      <c r="H1738">
        <v>0</v>
      </c>
      <c r="I1738">
        <v>22.695514530000001</v>
      </c>
      <c r="J1738">
        <v>66.735990939999994</v>
      </c>
      <c r="K1738">
        <v>10.56849454</v>
      </c>
      <c r="L1738">
        <v>1.0639568660000001</v>
      </c>
      <c r="M1738">
        <v>52.697266079999999</v>
      </c>
      <c r="N1738">
        <v>3655049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 x14ac:dyDescent="0.35">
      <c r="A1739" t="s">
        <v>57</v>
      </c>
      <c r="B1739" t="s">
        <v>120</v>
      </c>
      <c r="C1739">
        <v>1989</v>
      </c>
      <c r="D1739">
        <v>10.4</v>
      </c>
      <c r="E1739">
        <v>71.425365850000006</v>
      </c>
      <c r="F1739">
        <v>0</v>
      </c>
      <c r="G1739">
        <v>0</v>
      </c>
      <c r="H1739">
        <v>0</v>
      </c>
      <c r="I1739">
        <v>22.638176560000002</v>
      </c>
      <c r="J1739">
        <v>66.650695450000001</v>
      </c>
      <c r="K1739">
        <v>10.71112799</v>
      </c>
      <c r="L1739">
        <v>0.795883483</v>
      </c>
      <c r="M1739">
        <v>52.680136959999999</v>
      </c>
      <c r="N1739">
        <v>3684255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35">
      <c r="A1740" t="s">
        <v>57</v>
      </c>
      <c r="B1740" t="s">
        <v>120</v>
      </c>
      <c r="C1740">
        <v>1990</v>
      </c>
      <c r="D1740">
        <v>10.8</v>
      </c>
      <c r="E1740">
        <v>71.160731709999993</v>
      </c>
      <c r="F1740">
        <v>0</v>
      </c>
      <c r="G1740">
        <v>0</v>
      </c>
      <c r="H1740">
        <v>0</v>
      </c>
      <c r="I1740">
        <v>22.5704706</v>
      </c>
      <c r="J1740">
        <v>66.55594902</v>
      </c>
      <c r="K1740">
        <v>10.87358038</v>
      </c>
      <c r="L1740">
        <v>0.36799903</v>
      </c>
      <c r="M1740">
        <v>52.678711730000003</v>
      </c>
      <c r="N1740">
        <v>3697838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35">
      <c r="A1741" t="s">
        <v>57</v>
      </c>
      <c r="B1741" t="s">
        <v>120</v>
      </c>
      <c r="C1741">
        <v>1991</v>
      </c>
      <c r="D1741">
        <v>11.1</v>
      </c>
      <c r="E1741">
        <v>70.364146340000005</v>
      </c>
      <c r="F1741">
        <v>0</v>
      </c>
      <c r="G1741">
        <v>0</v>
      </c>
      <c r="H1741">
        <v>0</v>
      </c>
      <c r="I1741">
        <v>22.486694969999999</v>
      </c>
      <c r="J1741">
        <v>66.363892919999998</v>
      </c>
      <c r="K1741">
        <v>11.14941211</v>
      </c>
      <c r="L1741">
        <v>0.170116869</v>
      </c>
      <c r="M1741">
        <v>52.694661119999999</v>
      </c>
      <c r="N1741">
        <v>3704134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 x14ac:dyDescent="0.35">
      <c r="A1742" t="s">
        <v>57</v>
      </c>
      <c r="B1742" t="s">
        <v>120</v>
      </c>
      <c r="C1742">
        <v>1992</v>
      </c>
      <c r="D1742">
        <v>11.2</v>
      </c>
      <c r="E1742">
        <v>70.234390239999996</v>
      </c>
      <c r="F1742">
        <v>0</v>
      </c>
      <c r="G1742">
        <v>0</v>
      </c>
      <c r="H1742">
        <v>0</v>
      </c>
      <c r="I1742">
        <v>22.368502339999999</v>
      </c>
      <c r="J1742">
        <v>66.191853879999996</v>
      </c>
      <c r="K1742">
        <v>11.439643780000001</v>
      </c>
      <c r="L1742">
        <v>-0.108586325</v>
      </c>
      <c r="M1742">
        <v>52.72619289</v>
      </c>
      <c r="N1742">
        <v>3700114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35">
      <c r="A1743" t="s">
        <v>57</v>
      </c>
      <c r="B1743" t="s">
        <v>120</v>
      </c>
      <c r="C1743">
        <v>1993</v>
      </c>
      <c r="D1743">
        <v>12.5</v>
      </c>
      <c r="E1743">
        <v>68.910487799999999</v>
      </c>
      <c r="F1743">
        <v>0</v>
      </c>
      <c r="G1743">
        <v>0</v>
      </c>
      <c r="H1743">
        <v>0</v>
      </c>
      <c r="I1743">
        <v>22.210176310000001</v>
      </c>
      <c r="J1743">
        <v>66.055963329999997</v>
      </c>
      <c r="K1743">
        <v>11.73386037</v>
      </c>
      <c r="L1743">
        <v>-0.47410754300000002</v>
      </c>
      <c r="M1743">
        <v>52.770457380000003</v>
      </c>
      <c r="N1743">
        <v>3682613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35">
      <c r="A1744" t="s">
        <v>57</v>
      </c>
      <c r="B1744" t="s">
        <v>120</v>
      </c>
      <c r="C1744">
        <v>1994</v>
      </c>
      <c r="D1744">
        <v>12.7</v>
      </c>
      <c r="E1744">
        <v>68.530243900000002</v>
      </c>
      <c r="F1744">
        <v>0</v>
      </c>
      <c r="G1744">
        <v>0</v>
      </c>
      <c r="H1744">
        <v>0</v>
      </c>
      <c r="I1744">
        <v>22.007737970000001</v>
      </c>
      <c r="J1744">
        <v>65.973817949999997</v>
      </c>
      <c r="K1744">
        <v>12.01844408</v>
      </c>
      <c r="L1744">
        <v>-0.694003963</v>
      </c>
      <c r="M1744">
        <v>52.82285358</v>
      </c>
      <c r="N1744">
        <v>3657144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17.299999239999998</v>
      </c>
      <c r="AA1744">
        <v>0</v>
      </c>
      <c r="AB1744">
        <v>0</v>
      </c>
      <c r="AC1744">
        <v>0</v>
      </c>
    </row>
    <row r="1745" spans="1:29" x14ac:dyDescent="0.35">
      <c r="A1745" t="s">
        <v>57</v>
      </c>
      <c r="B1745" t="s">
        <v>120</v>
      </c>
      <c r="C1745">
        <v>1995</v>
      </c>
      <c r="D1745">
        <v>12.5</v>
      </c>
      <c r="E1745">
        <v>69.006341460000002</v>
      </c>
      <c r="F1745">
        <v>0</v>
      </c>
      <c r="G1745">
        <v>0</v>
      </c>
      <c r="H1745">
        <v>0</v>
      </c>
      <c r="I1745">
        <v>21.759779760000001</v>
      </c>
      <c r="J1745">
        <v>65.955482230000001</v>
      </c>
      <c r="K1745">
        <v>12.28473801</v>
      </c>
      <c r="L1745">
        <v>-0.76972801800000001</v>
      </c>
      <c r="M1745">
        <v>52.879609289999998</v>
      </c>
      <c r="N1745">
        <v>3629102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17.5</v>
      </c>
      <c r="AA1745">
        <v>0</v>
      </c>
      <c r="AB1745">
        <v>0</v>
      </c>
      <c r="AC1745">
        <v>0</v>
      </c>
    </row>
    <row r="1746" spans="1:29" x14ac:dyDescent="0.35">
      <c r="A1746" t="s">
        <v>57</v>
      </c>
      <c r="B1746" t="s">
        <v>120</v>
      </c>
      <c r="C1746">
        <v>1996</v>
      </c>
      <c r="D1746">
        <v>11.9</v>
      </c>
      <c r="E1746">
        <v>70.108048780000004</v>
      </c>
      <c r="F1746">
        <v>0</v>
      </c>
      <c r="G1746">
        <v>0</v>
      </c>
      <c r="H1746">
        <v>0</v>
      </c>
      <c r="I1746">
        <v>21.418291889999999</v>
      </c>
      <c r="J1746">
        <v>65.943471759999994</v>
      </c>
      <c r="K1746">
        <v>12.63823635</v>
      </c>
      <c r="L1746">
        <v>-0.760343408</v>
      </c>
      <c r="M1746">
        <v>52.940510199999999</v>
      </c>
      <c r="N1746">
        <v>3601613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15.899999619999999</v>
      </c>
      <c r="Y1746">
        <v>15.30000019</v>
      </c>
      <c r="Z1746">
        <v>15.600000380000001</v>
      </c>
      <c r="AA1746">
        <v>0</v>
      </c>
      <c r="AB1746">
        <v>0</v>
      </c>
      <c r="AC1746">
        <v>0</v>
      </c>
    </row>
    <row r="1747" spans="1:29" x14ac:dyDescent="0.35">
      <c r="A1747" t="s">
        <v>57</v>
      </c>
      <c r="B1747" t="s">
        <v>120</v>
      </c>
      <c r="C1747">
        <v>1997</v>
      </c>
      <c r="D1747">
        <v>11.5</v>
      </c>
      <c r="E1747">
        <v>70.909024389999999</v>
      </c>
      <c r="F1747">
        <v>0</v>
      </c>
      <c r="G1747">
        <v>0</v>
      </c>
      <c r="H1747">
        <v>0</v>
      </c>
      <c r="I1747">
        <v>21.057192279999999</v>
      </c>
      <c r="J1747">
        <v>65.974028079999997</v>
      </c>
      <c r="K1747">
        <v>12.968779639999999</v>
      </c>
      <c r="L1747">
        <v>-0.73783035799999996</v>
      </c>
      <c r="M1747">
        <v>53.006031870000001</v>
      </c>
      <c r="N1747">
        <v>3575137</v>
      </c>
      <c r="O1747">
        <v>20.200000760000002</v>
      </c>
      <c r="P1747">
        <v>15.69999981</v>
      </c>
      <c r="Q1747">
        <v>24</v>
      </c>
      <c r="R1747">
        <v>73.599998470000003</v>
      </c>
      <c r="S1747">
        <v>75.300003050000001</v>
      </c>
      <c r="T1747">
        <v>71.599998470000003</v>
      </c>
      <c r="U1747">
        <v>6.5999999049999998</v>
      </c>
      <c r="V1747">
        <v>9</v>
      </c>
      <c r="W1747">
        <v>4.4000000950000002</v>
      </c>
      <c r="X1747">
        <v>13.899999619999999</v>
      </c>
      <c r="Y1747">
        <v>14.30000019</v>
      </c>
      <c r="Z1747">
        <v>14.100000380000001</v>
      </c>
      <c r="AA1747">
        <v>21.700000760000002</v>
      </c>
      <c r="AB1747">
        <v>28.5</v>
      </c>
      <c r="AC1747">
        <v>25.799999239999998</v>
      </c>
    </row>
    <row r="1748" spans="1:29" x14ac:dyDescent="0.35">
      <c r="A1748" t="s">
        <v>57</v>
      </c>
      <c r="B1748" t="s">
        <v>120</v>
      </c>
      <c r="C1748">
        <v>1998</v>
      </c>
      <c r="D1748">
        <v>11.5</v>
      </c>
      <c r="E1748">
        <v>71.219512199999997</v>
      </c>
      <c r="F1748">
        <v>0</v>
      </c>
      <c r="G1748">
        <v>0</v>
      </c>
      <c r="H1748">
        <v>0</v>
      </c>
      <c r="I1748">
        <v>20.647519030000002</v>
      </c>
      <c r="J1748">
        <v>66.06632836</v>
      </c>
      <c r="K1748">
        <v>13.28615261</v>
      </c>
      <c r="L1748">
        <v>-0.724436207</v>
      </c>
      <c r="M1748">
        <v>53.073376690000003</v>
      </c>
      <c r="N1748">
        <v>3549331</v>
      </c>
      <c r="O1748">
        <v>18.299999239999998</v>
      </c>
      <c r="P1748">
        <v>14.19999981</v>
      </c>
      <c r="Q1748">
        <v>21.100000380000001</v>
      </c>
      <c r="R1748">
        <v>56.299999239999998</v>
      </c>
      <c r="S1748">
        <v>54.099998470000003</v>
      </c>
      <c r="T1748">
        <v>57.799999239999998</v>
      </c>
      <c r="U1748">
        <v>25.399999619999999</v>
      </c>
      <c r="V1748">
        <v>31.700000760000002</v>
      </c>
      <c r="W1748">
        <v>21.100000380000001</v>
      </c>
      <c r="X1748">
        <v>11.899999619999999</v>
      </c>
      <c r="Y1748">
        <v>15.399999619999999</v>
      </c>
      <c r="Z1748">
        <v>13.69999981</v>
      </c>
      <c r="AA1748">
        <v>18.899999619999999</v>
      </c>
      <c r="AB1748">
        <v>29.299999239999998</v>
      </c>
      <c r="AC1748">
        <v>25.200000760000002</v>
      </c>
    </row>
    <row r="1749" spans="1:29" x14ac:dyDescent="0.35">
      <c r="A1749" t="s">
        <v>57</v>
      </c>
      <c r="B1749" t="s">
        <v>120</v>
      </c>
      <c r="C1749">
        <v>1999</v>
      </c>
      <c r="D1749">
        <v>11.4</v>
      </c>
      <c r="E1749">
        <v>71.570731710000004</v>
      </c>
      <c r="F1749">
        <v>0</v>
      </c>
      <c r="G1749">
        <v>0</v>
      </c>
      <c r="H1749">
        <v>0</v>
      </c>
      <c r="I1749">
        <v>20.161224709999999</v>
      </c>
      <c r="J1749">
        <v>66.236944620000003</v>
      </c>
      <c r="K1749">
        <v>13.60183067</v>
      </c>
      <c r="L1749">
        <v>-0.70948923399999997</v>
      </c>
      <c r="M1749">
        <v>53.13909408</v>
      </c>
      <c r="N1749">
        <v>3524238</v>
      </c>
      <c r="O1749">
        <v>18.200000760000002</v>
      </c>
      <c r="P1749">
        <v>13.30000019</v>
      </c>
      <c r="Q1749">
        <v>22</v>
      </c>
      <c r="R1749">
        <v>53.700000760000002</v>
      </c>
      <c r="S1749">
        <v>47.200000760000002</v>
      </c>
      <c r="T1749">
        <v>58.700000760000002</v>
      </c>
      <c r="U1749">
        <v>28.200000760000002</v>
      </c>
      <c r="V1749">
        <v>39.5</v>
      </c>
      <c r="W1749">
        <v>19.299999239999998</v>
      </c>
      <c r="X1749">
        <v>12.100000380000001</v>
      </c>
      <c r="Y1749">
        <v>14.69999981</v>
      </c>
      <c r="Z1749">
        <v>13.399999619999999</v>
      </c>
      <c r="AA1749">
        <v>21</v>
      </c>
      <c r="AB1749">
        <v>28.799999239999998</v>
      </c>
      <c r="AC1749">
        <v>25.5</v>
      </c>
    </row>
    <row r="1750" spans="1:29" x14ac:dyDescent="0.35">
      <c r="A1750" t="s">
        <v>57</v>
      </c>
      <c r="B1750" t="s">
        <v>120</v>
      </c>
      <c r="C1750">
        <v>2000</v>
      </c>
      <c r="D1750">
        <v>11.1</v>
      </c>
      <c r="E1750">
        <v>72.019512199999994</v>
      </c>
      <c r="F1750">
        <v>49.799999239999998</v>
      </c>
      <c r="G1750">
        <v>47.700000760000002</v>
      </c>
      <c r="H1750">
        <v>51.400001529999997</v>
      </c>
      <c r="I1750">
        <v>19.594317650000001</v>
      </c>
      <c r="J1750">
        <v>66.485829260000003</v>
      </c>
      <c r="K1750">
        <v>13.919853099999999</v>
      </c>
      <c r="L1750">
        <v>-0.70338544000000003</v>
      </c>
      <c r="M1750">
        <v>53.20076194</v>
      </c>
      <c r="N1750">
        <v>3499536</v>
      </c>
      <c r="O1750">
        <v>18.100000380000001</v>
      </c>
      <c r="P1750">
        <v>14</v>
      </c>
      <c r="Q1750">
        <v>21.100000380000001</v>
      </c>
      <c r="R1750">
        <v>57.200000760000002</v>
      </c>
      <c r="S1750">
        <v>56.900001529999997</v>
      </c>
      <c r="T1750">
        <v>57.5</v>
      </c>
      <c r="U1750">
        <v>24.700000760000002</v>
      </c>
      <c r="V1750">
        <v>29.200000760000002</v>
      </c>
      <c r="W1750">
        <v>21.5</v>
      </c>
      <c r="X1750">
        <v>13.600000380000001</v>
      </c>
      <c r="Y1750">
        <v>18.200000760000002</v>
      </c>
      <c r="Z1750">
        <v>15.899999619999999</v>
      </c>
      <c r="AA1750">
        <v>27.299999239999998</v>
      </c>
      <c r="AB1750">
        <v>29.5</v>
      </c>
      <c r="AC1750">
        <v>28.600000380000001</v>
      </c>
    </row>
    <row r="1751" spans="1:29" x14ac:dyDescent="0.35">
      <c r="A1751" t="s">
        <v>57</v>
      </c>
      <c r="B1751" t="s">
        <v>120</v>
      </c>
      <c r="C1751">
        <v>2001</v>
      </c>
      <c r="D1751">
        <v>11.6</v>
      </c>
      <c r="E1751">
        <v>71.658536589999997</v>
      </c>
      <c r="F1751">
        <v>57.400001529999997</v>
      </c>
      <c r="G1751">
        <v>54.5</v>
      </c>
      <c r="H1751">
        <v>59.5</v>
      </c>
      <c r="I1751">
        <v>19.096319869999999</v>
      </c>
      <c r="J1751">
        <v>66.551524850000007</v>
      </c>
      <c r="K1751">
        <v>14.35215528</v>
      </c>
      <c r="L1751">
        <v>-0.82400872300000005</v>
      </c>
      <c r="M1751">
        <v>53.255305190000001</v>
      </c>
      <c r="N1751">
        <v>3470818</v>
      </c>
      <c r="O1751">
        <v>16.5</v>
      </c>
      <c r="P1751">
        <v>11.899999619999999</v>
      </c>
      <c r="Q1751">
        <v>19.799999239999998</v>
      </c>
      <c r="R1751">
        <v>72.699996949999999</v>
      </c>
      <c r="S1751">
        <v>76.300003050000001</v>
      </c>
      <c r="T1751">
        <v>70.099998470000003</v>
      </c>
      <c r="U1751">
        <v>10.80000019</v>
      </c>
      <c r="V1751">
        <v>11.80000019</v>
      </c>
      <c r="W1751">
        <v>10.100000380000001</v>
      </c>
      <c r="X1751">
        <v>14.100000380000001</v>
      </c>
      <c r="Y1751">
        <v>19.5</v>
      </c>
      <c r="Z1751">
        <v>16.799999239999998</v>
      </c>
      <c r="AA1751">
        <v>24.600000380000001</v>
      </c>
      <c r="AB1751">
        <v>36.599998470000003</v>
      </c>
      <c r="AC1751">
        <v>31.600000380000001</v>
      </c>
    </row>
    <row r="1752" spans="1:29" x14ac:dyDescent="0.35">
      <c r="A1752" t="s">
        <v>57</v>
      </c>
      <c r="B1752" t="s">
        <v>120</v>
      </c>
      <c r="C1752">
        <v>2002</v>
      </c>
      <c r="D1752">
        <v>11.9</v>
      </c>
      <c r="E1752">
        <v>71.760975610000003</v>
      </c>
      <c r="F1752">
        <v>53.5</v>
      </c>
      <c r="G1752">
        <v>53.099998470000003</v>
      </c>
      <c r="H1752">
        <v>53.799999239999998</v>
      </c>
      <c r="I1752">
        <v>18.564566339999999</v>
      </c>
      <c r="J1752">
        <v>66.643710729999995</v>
      </c>
      <c r="K1752">
        <v>14.791722930000001</v>
      </c>
      <c r="L1752">
        <v>-0.80276571100000005</v>
      </c>
      <c r="M1752">
        <v>53.303076939999997</v>
      </c>
      <c r="N1752">
        <v>3443067</v>
      </c>
      <c r="O1752">
        <v>16.200000760000002</v>
      </c>
      <c r="P1752">
        <v>10.19999981</v>
      </c>
      <c r="Q1752">
        <v>21.600000380000001</v>
      </c>
      <c r="R1752">
        <v>71.599998470000003</v>
      </c>
      <c r="S1752">
        <v>73.400001529999997</v>
      </c>
      <c r="T1752">
        <v>69.900001529999997</v>
      </c>
      <c r="U1752">
        <v>12.19999981</v>
      </c>
      <c r="V1752">
        <v>16.299999239999998</v>
      </c>
      <c r="W1752">
        <v>8.5</v>
      </c>
      <c r="X1752">
        <v>12.80000019</v>
      </c>
      <c r="Y1752">
        <v>13.19999981</v>
      </c>
      <c r="Z1752">
        <v>13</v>
      </c>
      <c r="AA1752">
        <v>21.600000380000001</v>
      </c>
      <c r="AB1752">
        <v>19.600000380000001</v>
      </c>
      <c r="AC1752">
        <v>20.399999619999999</v>
      </c>
    </row>
    <row r="1753" spans="1:29" x14ac:dyDescent="0.35">
      <c r="A1753" t="s">
        <v>57</v>
      </c>
      <c r="B1753" t="s">
        <v>120</v>
      </c>
      <c r="C1753">
        <v>2003</v>
      </c>
      <c r="D1753">
        <v>12</v>
      </c>
      <c r="E1753">
        <v>72.06097561</v>
      </c>
      <c r="F1753">
        <v>48</v>
      </c>
      <c r="G1753">
        <v>48.900001529999997</v>
      </c>
      <c r="H1753">
        <v>47.099998470000003</v>
      </c>
      <c r="I1753">
        <v>17.99167946</v>
      </c>
      <c r="J1753">
        <v>66.776217470000006</v>
      </c>
      <c r="K1753">
        <v>15.23210306</v>
      </c>
      <c r="L1753">
        <v>-0.81227809699999998</v>
      </c>
      <c r="M1753">
        <v>53.349324580000001</v>
      </c>
      <c r="N1753">
        <v>3415213</v>
      </c>
      <c r="O1753">
        <v>20.299999239999998</v>
      </c>
      <c r="P1753">
        <v>14.899999619999999</v>
      </c>
      <c r="Q1753">
        <v>26</v>
      </c>
      <c r="R1753">
        <v>67.300003050000001</v>
      </c>
      <c r="S1753">
        <v>71.800003050000001</v>
      </c>
      <c r="T1753">
        <v>62.599998470000003</v>
      </c>
      <c r="U1753">
        <v>12.399999619999999</v>
      </c>
      <c r="V1753">
        <v>13.30000019</v>
      </c>
      <c r="W1753">
        <v>11.399999619999999</v>
      </c>
      <c r="X1753">
        <v>13.19999981</v>
      </c>
      <c r="Y1753">
        <v>12.600000380000001</v>
      </c>
      <c r="Z1753">
        <v>12.899999619999999</v>
      </c>
      <c r="AA1753">
        <v>32.799999239999998</v>
      </c>
      <c r="AB1753">
        <v>22.200000760000002</v>
      </c>
      <c r="AC1753">
        <v>26.899999619999999</v>
      </c>
    </row>
    <row r="1754" spans="1:29" x14ac:dyDescent="0.35">
      <c r="A1754" t="s">
        <v>57</v>
      </c>
      <c r="B1754" t="s">
        <v>120</v>
      </c>
      <c r="C1754">
        <v>2004</v>
      </c>
      <c r="D1754">
        <v>12.2</v>
      </c>
      <c r="E1754">
        <v>71.960975610000006</v>
      </c>
      <c r="F1754">
        <v>51.400001529999997</v>
      </c>
      <c r="G1754">
        <v>52.5</v>
      </c>
      <c r="H1754">
        <v>50.299999239999998</v>
      </c>
      <c r="I1754">
        <v>17.403422979999998</v>
      </c>
      <c r="J1754">
        <v>66.938554429999996</v>
      </c>
      <c r="K1754">
        <v>15.658022580000001</v>
      </c>
      <c r="L1754">
        <v>-1.122991275</v>
      </c>
      <c r="M1754">
        <v>53.402002690000003</v>
      </c>
      <c r="N1754">
        <v>3377075</v>
      </c>
      <c r="O1754">
        <v>13.69999981</v>
      </c>
      <c r="P1754">
        <v>9.1999998089999995</v>
      </c>
      <c r="Q1754">
        <v>18.399999619999999</v>
      </c>
      <c r="R1754">
        <v>69.599998470000003</v>
      </c>
      <c r="S1754">
        <v>71.5</v>
      </c>
      <c r="T1754">
        <v>67.599998470000003</v>
      </c>
      <c r="U1754">
        <v>16.700000760000002</v>
      </c>
      <c r="V1754">
        <v>19.200000760000002</v>
      </c>
      <c r="W1754">
        <v>14</v>
      </c>
      <c r="X1754">
        <v>11.100000380000001</v>
      </c>
      <c r="Y1754">
        <v>10.30000019</v>
      </c>
      <c r="Z1754">
        <v>10.69999981</v>
      </c>
      <c r="AA1754">
        <v>16.5</v>
      </c>
      <c r="AB1754">
        <v>22.5</v>
      </c>
      <c r="AC1754">
        <v>20.299999239999998</v>
      </c>
    </row>
    <row r="1755" spans="1:29" x14ac:dyDescent="0.35">
      <c r="A1755" t="s">
        <v>57</v>
      </c>
      <c r="B1755" t="s">
        <v>120</v>
      </c>
      <c r="C1755">
        <v>2005</v>
      </c>
      <c r="D1755">
        <v>13.2</v>
      </c>
      <c r="E1755">
        <v>71.253658540000004</v>
      </c>
      <c r="F1755">
        <v>52.799999239999998</v>
      </c>
      <c r="G1755">
        <v>54.299999239999998</v>
      </c>
      <c r="H1755">
        <v>51.400001529999997</v>
      </c>
      <c r="I1755">
        <v>16.830628000000001</v>
      </c>
      <c r="J1755">
        <v>67.109935550000003</v>
      </c>
      <c r="K1755">
        <v>16.059436460000001</v>
      </c>
      <c r="L1755">
        <v>-1.628401126</v>
      </c>
      <c r="M1755">
        <v>53.466608119999997</v>
      </c>
      <c r="N1755">
        <v>3322528</v>
      </c>
      <c r="O1755">
        <v>16.100000380000001</v>
      </c>
      <c r="P1755">
        <v>11.100000380000001</v>
      </c>
      <c r="Q1755">
        <v>21.200000760000002</v>
      </c>
      <c r="R1755">
        <v>69.599998470000003</v>
      </c>
      <c r="S1755">
        <v>72.699996949999999</v>
      </c>
      <c r="T1755">
        <v>66.400001529999997</v>
      </c>
      <c r="U1755">
        <v>14.100000380000001</v>
      </c>
      <c r="V1755">
        <v>16</v>
      </c>
      <c r="W1755">
        <v>12.100000380000001</v>
      </c>
      <c r="X1755">
        <v>8.5</v>
      </c>
      <c r="Y1755">
        <v>8.1000003809999992</v>
      </c>
      <c r="Z1755">
        <v>8.3000001910000005</v>
      </c>
      <c r="AA1755">
        <v>15.5</v>
      </c>
      <c r="AB1755">
        <v>16</v>
      </c>
      <c r="AC1755">
        <v>15.80000019</v>
      </c>
    </row>
    <row r="1756" spans="1:29" x14ac:dyDescent="0.35">
      <c r="A1756" t="s">
        <v>57</v>
      </c>
      <c r="B1756" t="s">
        <v>120</v>
      </c>
      <c r="C1756">
        <v>2006</v>
      </c>
      <c r="D1756">
        <v>13.7</v>
      </c>
      <c r="E1756">
        <v>71.056097559999998</v>
      </c>
      <c r="F1756">
        <v>45.200000760000002</v>
      </c>
      <c r="G1756">
        <v>46</v>
      </c>
      <c r="H1756">
        <v>44.400001529999997</v>
      </c>
      <c r="I1756">
        <v>16.327704279999999</v>
      </c>
      <c r="J1756">
        <v>67.248479739999993</v>
      </c>
      <c r="K1756">
        <v>16.423815980000001</v>
      </c>
      <c r="L1756">
        <v>-1.596378318</v>
      </c>
      <c r="M1756">
        <v>53.546739420000002</v>
      </c>
      <c r="N1756">
        <v>3269909</v>
      </c>
      <c r="O1756">
        <v>15.80000019</v>
      </c>
      <c r="P1756">
        <v>12.399999619999999</v>
      </c>
      <c r="Q1756">
        <v>19</v>
      </c>
      <c r="R1756">
        <v>70</v>
      </c>
      <c r="S1756">
        <v>71.099998470000003</v>
      </c>
      <c r="T1756">
        <v>69</v>
      </c>
      <c r="U1756">
        <v>13.69999981</v>
      </c>
      <c r="V1756">
        <v>16.399999619999999</v>
      </c>
      <c r="W1756">
        <v>11.19999981</v>
      </c>
      <c r="X1756">
        <v>5.5999999049999998</v>
      </c>
      <c r="Y1756">
        <v>5.9000000950000002</v>
      </c>
      <c r="Z1756">
        <v>5.8000001909999996</v>
      </c>
      <c r="AA1756">
        <v>10</v>
      </c>
      <c r="AB1756">
        <v>10</v>
      </c>
      <c r="AC1756">
        <v>10</v>
      </c>
    </row>
    <row r="1757" spans="1:29" x14ac:dyDescent="0.35">
      <c r="A1757" t="s">
        <v>57</v>
      </c>
      <c r="B1757" t="s">
        <v>120</v>
      </c>
      <c r="C1757">
        <v>2007</v>
      </c>
      <c r="D1757">
        <v>14.1</v>
      </c>
      <c r="E1757">
        <v>70.900000000000006</v>
      </c>
      <c r="F1757">
        <v>32.400001529999997</v>
      </c>
      <c r="G1757">
        <v>29.899999619999999</v>
      </c>
      <c r="H1757">
        <v>34.900001529999997</v>
      </c>
      <c r="I1757">
        <v>15.847512979999999</v>
      </c>
      <c r="J1757">
        <v>67.400891580000007</v>
      </c>
      <c r="K1757">
        <v>16.751595439999999</v>
      </c>
      <c r="L1757">
        <v>-1.187947957</v>
      </c>
      <c r="M1757">
        <v>53.63948946</v>
      </c>
      <c r="N1757">
        <v>3231294</v>
      </c>
      <c r="O1757">
        <v>14.69999981</v>
      </c>
      <c r="P1757">
        <v>11.80000019</v>
      </c>
      <c r="Q1757">
        <v>17.700000760000002</v>
      </c>
      <c r="R1757">
        <v>70</v>
      </c>
      <c r="S1757">
        <v>69.300003050000001</v>
      </c>
      <c r="T1757">
        <v>70.599998470000003</v>
      </c>
      <c r="U1757">
        <v>15.30000019</v>
      </c>
      <c r="V1757">
        <v>18.899999619999999</v>
      </c>
      <c r="W1757">
        <v>11.69999981</v>
      </c>
      <c r="X1757">
        <v>4.3000001909999996</v>
      </c>
      <c r="Y1757">
        <v>4.1999998090000004</v>
      </c>
      <c r="Z1757">
        <v>4.1999998090000004</v>
      </c>
      <c r="AA1757">
        <v>10.399999619999999</v>
      </c>
      <c r="AB1757">
        <v>7</v>
      </c>
      <c r="AC1757">
        <v>8.3999996190000008</v>
      </c>
    </row>
    <row r="1758" spans="1:29" x14ac:dyDescent="0.35">
      <c r="A1758" t="s">
        <v>57</v>
      </c>
      <c r="B1758" t="s">
        <v>120</v>
      </c>
      <c r="C1758">
        <v>2008</v>
      </c>
      <c r="D1758">
        <v>13.7</v>
      </c>
      <c r="E1758">
        <v>71.812195119999998</v>
      </c>
      <c r="F1758">
        <v>21.5</v>
      </c>
      <c r="G1758">
        <v>25.799999239999998</v>
      </c>
      <c r="H1758">
        <v>17.600000380000001</v>
      </c>
      <c r="I1758">
        <v>15.41461245</v>
      </c>
      <c r="J1758">
        <v>67.548221909999995</v>
      </c>
      <c r="K1758">
        <v>17.037165640000001</v>
      </c>
      <c r="L1758">
        <v>-1.0284831750000001</v>
      </c>
      <c r="M1758">
        <v>53.735757659999997</v>
      </c>
      <c r="N1758">
        <v>3198231</v>
      </c>
      <c r="O1758">
        <v>14.69999981</v>
      </c>
      <c r="P1758">
        <v>11.30000019</v>
      </c>
      <c r="Q1758">
        <v>17.899999619999999</v>
      </c>
      <c r="R1758">
        <v>68.5</v>
      </c>
      <c r="S1758">
        <v>67.199996949999999</v>
      </c>
      <c r="T1758">
        <v>69.599998470000003</v>
      </c>
      <c r="U1758">
        <v>16.799999239999998</v>
      </c>
      <c r="V1758">
        <v>21.5</v>
      </c>
      <c r="W1758">
        <v>12.399999619999999</v>
      </c>
      <c r="X1758">
        <v>5.5999999049999998</v>
      </c>
      <c r="Y1758">
        <v>6</v>
      </c>
      <c r="Z1758">
        <v>5.8000001909999996</v>
      </c>
      <c r="AA1758">
        <v>13.899999619999999</v>
      </c>
      <c r="AB1758">
        <v>13</v>
      </c>
      <c r="AC1758">
        <v>13.30000019</v>
      </c>
    </row>
    <row r="1759" spans="1:29" x14ac:dyDescent="0.35">
      <c r="A1759" t="s">
        <v>57</v>
      </c>
      <c r="B1759" t="s">
        <v>120</v>
      </c>
      <c r="C1759">
        <v>2009</v>
      </c>
      <c r="D1759">
        <v>13.3</v>
      </c>
      <c r="E1759">
        <v>72.914634149999998</v>
      </c>
      <c r="F1759">
        <v>23.700000760000002</v>
      </c>
      <c r="G1759">
        <v>27</v>
      </c>
      <c r="H1759">
        <v>21.600000380000001</v>
      </c>
      <c r="I1759">
        <v>15.051304419999999</v>
      </c>
      <c r="J1759">
        <v>67.665825249999997</v>
      </c>
      <c r="K1759">
        <v>17.282870320000001</v>
      </c>
      <c r="L1759">
        <v>-1.1103457539999999</v>
      </c>
      <c r="M1759">
        <v>53.822015639999996</v>
      </c>
      <c r="N1759">
        <v>3162916</v>
      </c>
      <c r="O1759">
        <v>14.69999981</v>
      </c>
      <c r="P1759">
        <v>12.100000380000001</v>
      </c>
      <c r="Q1759">
        <v>16.399999619999999</v>
      </c>
      <c r="R1759">
        <v>70.599998470000003</v>
      </c>
      <c r="S1759">
        <v>71.099998470000003</v>
      </c>
      <c r="T1759">
        <v>70.400001529999997</v>
      </c>
      <c r="U1759">
        <v>14.69999981</v>
      </c>
      <c r="V1759">
        <v>16.899999619999999</v>
      </c>
      <c r="W1759">
        <v>13.30000019</v>
      </c>
      <c r="X1759">
        <v>10.5</v>
      </c>
      <c r="Y1759">
        <v>17.100000380000001</v>
      </c>
      <c r="Z1759">
        <v>13.80000019</v>
      </c>
      <c r="AA1759">
        <v>22.399999619999999</v>
      </c>
      <c r="AB1759">
        <v>35.099998470000003</v>
      </c>
      <c r="AC1759">
        <v>29.600000380000001</v>
      </c>
    </row>
    <row r="1760" spans="1:29" x14ac:dyDescent="0.35">
      <c r="A1760" t="s">
        <v>57</v>
      </c>
      <c r="B1760" t="s">
        <v>120</v>
      </c>
      <c r="C1760">
        <v>2010</v>
      </c>
      <c r="D1760">
        <v>13.6</v>
      </c>
      <c r="E1760">
        <v>73.268292680000002</v>
      </c>
      <c r="F1760">
        <v>41.700000760000002</v>
      </c>
      <c r="G1760">
        <v>40.299999239999998</v>
      </c>
      <c r="H1760">
        <v>42.599998470000003</v>
      </c>
      <c r="I1760">
        <v>14.766486220000001</v>
      </c>
      <c r="J1760">
        <v>67.737776729999993</v>
      </c>
      <c r="K1760">
        <v>17.495737049999999</v>
      </c>
      <c r="L1760">
        <v>-2.0969434200000001</v>
      </c>
      <c r="M1760">
        <v>53.88814971</v>
      </c>
      <c r="N1760">
        <v>3097282</v>
      </c>
      <c r="O1760">
        <v>13.19999981</v>
      </c>
      <c r="P1760">
        <v>10.80000019</v>
      </c>
      <c r="Q1760">
        <v>14.899999619999999</v>
      </c>
      <c r="R1760">
        <v>71.5</v>
      </c>
      <c r="S1760">
        <v>68.800003050000001</v>
      </c>
      <c r="T1760">
        <v>73.400001529999997</v>
      </c>
      <c r="U1760">
        <v>15.19999981</v>
      </c>
      <c r="V1760">
        <v>20.399999619999999</v>
      </c>
      <c r="W1760">
        <v>11.600000380000001</v>
      </c>
      <c r="X1760">
        <v>14.5</v>
      </c>
      <c r="Y1760">
        <v>21.200000760000002</v>
      </c>
      <c r="Z1760">
        <v>17.799999239999998</v>
      </c>
      <c r="AA1760">
        <v>31.600000380000001</v>
      </c>
      <c r="AB1760">
        <v>39</v>
      </c>
      <c r="AC1760">
        <v>35.700000760000002</v>
      </c>
    </row>
    <row r="1761" spans="1:29" x14ac:dyDescent="0.35">
      <c r="A1761" t="s">
        <v>57</v>
      </c>
      <c r="B1761" t="s">
        <v>120</v>
      </c>
      <c r="C1761">
        <v>2011</v>
      </c>
      <c r="D1761">
        <v>13.6</v>
      </c>
      <c r="E1761">
        <v>73.563414629999997</v>
      </c>
      <c r="F1761">
        <v>52.099998470000003</v>
      </c>
      <c r="G1761">
        <v>51.700000760000002</v>
      </c>
      <c r="H1761">
        <v>52.400001529999997</v>
      </c>
      <c r="I1761">
        <v>14.57506742</v>
      </c>
      <c r="J1761">
        <v>67.579910459999994</v>
      </c>
      <c r="K1761">
        <v>17.845022119999999</v>
      </c>
      <c r="L1761">
        <v>-2.2584638990000001</v>
      </c>
      <c r="M1761">
        <v>53.928996779999999</v>
      </c>
      <c r="N1761">
        <v>3028115</v>
      </c>
      <c r="O1761">
        <v>13.600000380000001</v>
      </c>
      <c r="P1761">
        <v>10.80000019</v>
      </c>
      <c r="Q1761">
        <v>15.69999981</v>
      </c>
      <c r="R1761">
        <v>71.599998470000003</v>
      </c>
      <c r="S1761">
        <v>71.5</v>
      </c>
      <c r="T1761">
        <v>71.699996949999999</v>
      </c>
      <c r="U1761">
        <v>14.600000380000001</v>
      </c>
      <c r="V1761">
        <v>17.600000380000001</v>
      </c>
      <c r="W1761">
        <v>12.399999619999999</v>
      </c>
      <c r="X1761">
        <v>12.899999619999999</v>
      </c>
      <c r="Y1761">
        <v>17.899999619999999</v>
      </c>
      <c r="Z1761">
        <v>15.399999619999999</v>
      </c>
      <c r="AA1761">
        <v>29.399999619999999</v>
      </c>
      <c r="AB1761">
        <v>34.900001529999997</v>
      </c>
      <c r="AC1761">
        <v>32.599998470000003</v>
      </c>
    </row>
    <row r="1762" spans="1:29" x14ac:dyDescent="0.35">
      <c r="A1762" t="s">
        <v>57</v>
      </c>
      <c r="B1762" t="s">
        <v>120</v>
      </c>
      <c r="C1762">
        <v>2012</v>
      </c>
      <c r="D1762">
        <v>13.7</v>
      </c>
      <c r="E1762">
        <v>73.863414629999994</v>
      </c>
      <c r="F1762">
        <v>49.200000760000002</v>
      </c>
      <c r="G1762">
        <v>49.599998470000003</v>
      </c>
      <c r="H1762">
        <v>48.900001529999997</v>
      </c>
      <c r="I1762">
        <v>14.46711681</v>
      </c>
      <c r="J1762">
        <v>67.390309819999999</v>
      </c>
      <c r="K1762">
        <v>18.142573370000001</v>
      </c>
      <c r="L1762">
        <v>-1.3412019879999999</v>
      </c>
      <c r="M1762">
        <v>53.947427740000002</v>
      </c>
      <c r="N1762">
        <v>2987773</v>
      </c>
      <c r="O1762">
        <v>13.5</v>
      </c>
      <c r="P1762">
        <v>10.399999619999999</v>
      </c>
      <c r="Q1762">
        <v>16</v>
      </c>
      <c r="R1762">
        <v>70.900001529999997</v>
      </c>
      <c r="S1762">
        <v>69.5</v>
      </c>
      <c r="T1762">
        <v>72.099998470000003</v>
      </c>
      <c r="U1762">
        <v>15.399999619999999</v>
      </c>
      <c r="V1762">
        <v>20.100000380000001</v>
      </c>
      <c r="W1762">
        <v>11.80000019</v>
      </c>
      <c r="X1762">
        <v>11.600000380000001</v>
      </c>
      <c r="Y1762">
        <v>15.19999981</v>
      </c>
      <c r="Z1762">
        <v>13.399999619999999</v>
      </c>
      <c r="AA1762">
        <v>22.700000760000002</v>
      </c>
      <c r="AB1762">
        <v>29.700000760000002</v>
      </c>
      <c r="AC1762">
        <v>26.700000760000002</v>
      </c>
    </row>
    <row r="1763" spans="1:29" x14ac:dyDescent="0.35">
      <c r="A1763" t="s">
        <v>57</v>
      </c>
      <c r="B1763" t="s">
        <v>120</v>
      </c>
      <c r="C1763">
        <v>2013</v>
      </c>
      <c r="D1763">
        <v>14</v>
      </c>
      <c r="E1763">
        <v>73.914634149999998</v>
      </c>
      <c r="F1763">
        <v>43</v>
      </c>
      <c r="G1763">
        <v>43.900001529999997</v>
      </c>
      <c r="H1763">
        <v>42.200000760000002</v>
      </c>
      <c r="I1763">
        <v>14.434326090000001</v>
      </c>
      <c r="J1763">
        <v>67.180892159999999</v>
      </c>
      <c r="K1763">
        <v>18.384781749999998</v>
      </c>
      <c r="L1763">
        <v>-1.0120073679999999</v>
      </c>
      <c r="M1763">
        <v>53.950860550000002</v>
      </c>
      <c r="N1763">
        <v>2957689</v>
      </c>
      <c r="O1763">
        <v>14.5</v>
      </c>
      <c r="P1763">
        <v>12.100000380000001</v>
      </c>
      <c r="Q1763">
        <v>16.5</v>
      </c>
      <c r="R1763">
        <v>69</v>
      </c>
      <c r="S1763">
        <v>64.599998470000003</v>
      </c>
      <c r="T1763">
        <v>72.5</v>
      </c>
      <c r="U1763">
        <v>16.399999619999999</v>
      </c>
      <c r="V1763">
        <v>23.299999239999998</v>
      </c>
      <c r="W1763">
        <v>10.899999619999999</v>
      </c>
      <c r="X1763">
        <v>10.5</v>
      </c>
      <c r="Y1763">
        <v>13.100000380000001</v>
      </c>
      <c r="Z1763">
        <v>11.80000019</v>
      </c>
      <c r="AA1763">
        <v>20.399999619999999</v>
      </c>
      <c r="AB1763">
        <v>23</v>
      </c>
      <c r="AC1763">
        <v>21.899999619999999</v>
      </c>
    </row>
    <row r="1764" spans="1:29" x14ac:dyDescent="0.35">
      <c r="A1764" t="s">
        <v>57</v>
      </c>
      <c r="B1764" t="s">
        <v>120</v>
      </c>
      <c r="C1764">
        <v>2014</v>
      </c>
      <c r="D1764">
        <v>13.7</v>
      </c>
      <c r="E1764">
        <v>73.965853659999993</v>
      </c>
      <c r="F1764">
        <v>44.700000760000002</v>
      </c>
      <c r="G1764">
        <v>45.200000760000002</v>
      </c>
      <c r="H1764">
        <v>44.299999239999998</v>
      </c>
      <c r="I1764">
        <v>14.45372631</v>
      </c>
      <c r="J1764">
        <v>66.941488579999998</v>
      </c>
      <c r="K1764">
        <v>18.604785110000002</v>
      </c>
      <c r="L1764">
        <v>-0.85982734299999997</v>
      </c>
      <c r="M1764">
        <v>53.951662059999997</v>
      </c>
      <c r="N1764">
        <v>2932367</v>
      </c>
      <c r="O1764">
        <v>15.30000019</v>
      </c>
      <c r="P1764">
        <v>13.80000019</v>
      </c>
      <c r="Q1764">
        <v>16.5</v>
      </c>
      <c r="R1764">
        <v>69.199996949999999</v>
      </c>
      <c r="S1764">
        <v>64.400001529999997</v>
      </c>
      <c r="T1764">
        <v>72.900001529999997</v>
      </c>
      <c r="U1764">
        <v>15.399999619999999</v>
      </c>
      <c r="V1764">
        <v>21.799999239999998</v>
      </c>
      <c r="W1764">
        <v>10.600000380000001</v>
      </c>
      <c r="X1764">
        <v>9.1999998089999995</v>
      </c>
      <c r="Y1764">
        <v>12.19999981</v>
      </c>
      <c r="Z1764">
        <v>10.69999981</v>
      </c>
      <c r="AA1764">
        <v>18.700000760000002</v>
      </c>
      <c r="AB1764">
        <v>19.600000380000001</v>
      </c>
      <c r="AC1764">
        <v>19.299999239999998</v>
      </c>
    </row>
    <row r="1765" spans="1:29" x14ac:dyDescent="0.35">
      <c r="A1765" t="s">
        <v>57</v>
      </c>
      <c r="B1765" t="s">
        <v>120</v>
      </c>
      <c r="C1765">
        <v>2015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14.514878899999999</v>
      </c>
      <c r="J1765">
        <v>66.637321709999995</v>
      </c>
      <c r="K1765">
        <v>18.847799389999999</v>
      </c>
      <c r="L1765">
        <v>-0.75884830000000003</v>
      </c>
      <c r="M1765">
        <v>53.959223950000002</v>
      </c>
      <c r="N1765">
        <v>2910199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 x14ac:dyDescent="0.35">
      <c r="A1766" t="s">
        <v>58</v>
      </c>
      <c r="B1766" t="s">
        <v>121</v>
      </c>
      <c r="C1766">
        <v>1967</v>
      </c>
      <c r="D1766">
        <v>12.3</v>
      </c>
      <c r="E1766">
        <v>69.761341459999997</v>
      </c>
      <c r="F1766">
        <v>0</v>
      </c>
      <c r="G1766">
        <v>0</v>
      </c>
      <c r="H1766">
        <v>0</v>
      </c>
      <c r="I1766">
        <v>22.476969520000001</v>
      </c>
      <c r="J1766">
        <v>65.557354050000001</v>
      </c>
      <c r="K1766">
        <v>11.96567643</v>
      </c>
      <c r="L1766">
        <v>0.32890340499999998</v>
      </c>
      <c r="M1766">
        <v>50.888457379999998</v>
      </c>
      <c r="N1766">
        <v>334995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35">
      <c r="A1767" t="s">
        <v>58</v>
      </c>
      <c r="B1767" t="s">
        <v>121</v>
      </c>
      <c r="C1767">
        <v>1968</v>
      </c>
      <c r="D1767">
        <v>12.2</v>
      </c>
      <c r="E1767">
        <v>69.835146339999994</v>
      </c>
      <c r="F1767">
        <v>0</v>
      </c>
      <c r="G1767">
        <v>0</v>
      </c>
      <c r="H1767">
        <v>0</v>
      </c>
      <c r="I1767">
        <v>22.45593766</v>
      </c>
      <c r="J1767">
        <v>65.365913210000002</v>
      </c>
      <c r="K1767">
        <v>12.17814913</v>
      </c>
      <c r="L1767">
        <v>0.25490253699999998</v>
      </c>
      <c r="M1767">
        <v>50.942884960000001</v>
      </c>
      <c r="N1767">
        <v>335850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 x14ac:dyDescent="0.35">
      <c r="A1768" t="s">
        <v>58</v>
      </c>
      <c r="B1768" t="s">
        <v>121</v>
      </c>
      <c r="C1768">
        <v>1969</v>
      </c>
      <c r="D1768">
        <v>12.4</v>
      </c>
      <c r="E1768">
        <v>69.904853660000001</v>
      </c>
      <c r="F1768">
        <v>0</v>
      </c>
      <c r="G1768">
        <v>0</v>
      </c>
      <c r="H1768">
        <v>0</v>
      </c>
      <c r="I1768">
        <v>22.35895309</v>
      </c>
      <c r="J1768">
        <v>65.262097670000003</v>
      </c>
      <c r="K1768">
        <v>12.378949240000001</v>
      </c>
      <c r="L1768">
        <v>0.49008785999999999</v>
      </c>
      <c r="M1768">
        <v>50.983366169999996</v>
      </c>
      <c r="N1768">
        <v>337500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35">
      <c r="A1769" t="s">
        <v>58</v>
      </c>
      <c r="B1769" t="s">
        <v>121</v>
      </c>
      <c r="C1769">
        <v>1970</v>
      </c>
      <c r="D1769">
        <v>12.2</v>
      </c>
      <c r="E1769">
        <v>69.983463409999999</v>
      </c>
      <c r="F1769">
        <v>0</v>
      </c>
      <c r="G1769">
        <v>0</v>
      </c>
      <c r="H1769">
        <v>0</v>
      </c>
      <c r="I1769">
        <v>22.196642059999999</v>
      </c>
      <c r="J1769">
        <v>65.23862656</v>
      </c>
      <c r="K1769">
        <v>12.564731370000001</v>
      </c>
      <c r="L1769">
        <v>0.49388946700000003</v>
      </c>
      <c r="M1769">
        <v>51.000521089999999</v>
      </c>
      <c r="N1769">
        <v>339171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35">
      <c r="A1770" t="s">
        <v>58</v>
      </c>
      <c r="B1770" t="s">
        <v>121</v>
      </c>
      <c r="C1770">
        <v>1971</v>
      </c>
      <c r="D1770">
        <v>12.8</v>
      </c>
      <c r="E1770">
        <v>70.081439020000005</v>
      </c>
      <c r="F1770">
        <v>0</v>
      </c>
      <c r="G1770">
        <v>0</v>
      </c>
      <c r="H1770">
        <v>0</v>
      </c>
      <c r="I1770">
        <v>21.968944319999999</v>
      </c>
      <c r="J1770">
        <v>65.274790780000004</v>
      </c>
      <c r="K1770">
        <v>12.7562649</v>
      </c>
      <c r="L1770">
        <v>0.95365691799999996</v>
      </c>
      <c r="M1770">
        <v>50.99028706</v>
      </c>
      <c r="N1770">
        <v>342421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 x14ac:dyDescent="0.35">
      <c r="A1771" t="s">
        <v>58</v>
      </c>
      <c r="B1771" t="s">
        <v>121</v>
      </c>
      <c r="C1771">
        <v>1972</v>
      </c>
      <c r="D1771">
        <v>11.9</v>
      </c>
      <c r="E1771">
        <v>70.205317070000007</v>
      </c>
      <c r="F1771">
        <v>0</v>
      </c>
      <c r="G1771">
        <v>0</v>
      </c>
      <c r="H1771">
        <v>0</v>
      </c>
      <c r="I1771">
        <v>21.660175939999998</v>
      </c>
      <c r="J1771">
        <v>65.423867310000006</v>
      </c>
      <c r="K1771">
        <v>12.91595674</v>
      </c>
      <c r="L1771">
        <v>1.213040312</v>
      </c>
      <c r="M1771">
        <v>50.959699569999998</v>
      </c>
      <c r="N1771">
        <v>346600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 x14ac:dyDescent="0.35">
      <c r="A1772" t="s">
        <v>58</v>
      </c>
      <c r="B1772" t="s">
        <v>121</v>
      </c>
      <c r="C1772">
        <v>1973</v>
      </c>
      <c r="D1772">
        <v>12</v>
      </c>
      <c r="E1772">
        <v>70.358170729999998</v>
      </c>
      <c r="F1772">
        <v>0</v>
      </c>
      <c r="G1772">
        <v>0</v>
      </c>
      <c r="H1772">
        <v>0</v>
      </c>
      <c r="I1772">
        <v>21.29573517</v>
      </c>
      <c r="J1772">
        <v>65.655579270000004</v>
      </c>
      <c r="K1772">
        <v>13.04868557</v>
      </c>
      <c r="L1772">
        <v>1.1046665659999999</v>
      </c>
      <c r="M1772">
        <v>50.922673500000002</v>
      </c>
      <c r="N1772">
        <v>350450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35">
      <c r="A1773" t="s">
        <v>58</v>
      </c>
      <c r="B1773" t="s">
        <v>121</v>
      </c>
      <c r="C1773">
        <v>1974</v>
      </c>
      <c r="D1773">
        <v>12.2</v>
      </c>
      <c r="E1773">
        <v>70.542560980000005</v>
      </c>
      <c r="F1773">
        <v>0</v>
      </c>
      <c r="G1773">
        <v>0</v>
      </c>
      <c r="H1773">
        <v>0</v>
      </c>
      <c r="I1773">
        <v>20.908340209999999</v>
      </c>
      <c r="J1773">
        <v>65.938950430000006</v>
      </c>
      <c r="K1773">
        <v>13.152709359999999</v>
      </c>
      <c r="L1773">
        <v>1.3040581680000001</v>
      </c>
      <c r="M1773">
        <v>50.898089349999999</v>
      </c>
      <c r="N1773">
        <v>355050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 spans="1:29" x14ac:dyDescent="0.35">
      <c r="A1774" t="s">
        <v>58</v>
      </c>
      <c r="B1774" t="s">
        <v>121</v>
      </c>
      <c r="C1774">
        <v>1975</v>
      </c>
      <c r="D1774">
        <v>12.2</v>
      </c>
      <c r="E1774">
        <v>70.757609759999994</v>
      </c>
      <c r="F1774">
        <v>0</v>
      </c>
      <c r="G1774">
        <v>0</v>
      </c>
      <c r="H1774">
        <v>0</v>
      </c>
      <c r="I1774">
        <v>20.51618152</v>
      </c>
      <c r="J1774">
        <v>66.254689479999996</v>
      </c>
      <c r="K1774">
        <v>13.229129</v>
      </c>
      <c r="L1774">
        <v>1.0924478390000001</v>
      </c>
      <c r="M1774">
        <v>50.898628189999997</v>
      </c>
      <c r="N1774">
        <v>358950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 spans="1:29" x14ac:dyDescent="0.35">
      <c r="A1775" t="s">
        <v>58</v>
      </c>
      <c r="B1775" t="s">
        <v>121</v>
      </c>
      <c r="C1775">
        <v>1976</v>
      </c>
      <c r="D1775">
        <v>12.5</v>
      </c>
      <c r="E1775">
        <v>70.998512199999993</v>
      </c>
      <c r="F1775">
        <v>0</v>
      </c>
      <c r="G1775">
        <v>0</v>
      </c>
      <c r="H1775">
        <v>0</v>
      </c>
      <c r="I1775">
        <v>20.106965670000001</v>
      </c>
      <c r="J1775">
        <v>66.47324596</v>
      </c>
      <c r="K1775">
        <v>13.419788369999999</v>
      </c>
      <c r="L1775">
        <v>0.49494251900000003</v>
      </c>
      <c r="M1775">
        <v>50.927325609999997</v>
      </c>
      <c r="N1775">
        <v>360731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35">
      <c r="A1776" t="s">
        <v>58</v>
      </c>
      <c r="B1776" t="s">
        <v>121</v>
      </c>
      <c r="C1776">
        <v>1977</v>
      </c>
      <c r="D1776">
        <v>11.3</v>
      </c>
      <c r="E1776">
        <v>71.256292680000001</v>
      </c>
      <c r="F1776">
        <v>0</v>
      </c>
      <c r="G1776">
        <v>0</v>
      </c>
      <c r="H1776">
        <v>0</v>
      </c>
      <c r="I1776">
        <v>19.756185210000002</v>
      </c>
      <c r="J1776">
        <v>66.669638210000002</v>
      </c>
      <c r="K1776">
        <v>13.57417658</v>
      </c>
      <c r="L1776">
        <v>0.17366284700000001</v>
      </c>
      <c r="M1776">
        <v>50.978239979999998</v>
      </c>
      <c r="N1776">
        <v>361358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</row>
    <row r="1777" spans="1:29" x14ac:dyDescent="0.35">
      <c r="A1777" t="s">
        <v>58</v>
      </c>
      <c r="B1777" t="s">
        <v>121</v>
      </c>
      <c r="C1777">
        <v>1978</v>
      </c>
      <c r="D1777">
        <v>11.6</v>
      </c>
      <c r="E1777">
        <v>71.52246341</v>
      </c>
      <c r="F1777">
        <v>0</v>
      </c>
      <c r="G1777">
        <v>0</v>
      </c>
      <c r="H1777">
        <v>0</v>
      </c>
      <c r="I1777">
        <v>19.43790538</v>
      </c>
      <c r="J1777">
        <v>66.885825220000001</v>
      </c>
      <c r="K1777">
        <v>13.67626939</v>
      </c>
      <c r="L1777">
        <v>0.17943919699999999</v>
      </c>
      <c r="M1777">
        <v>51.044926580000002</v>
      </c>
      <c r="N1777">
        <v>362007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</row>
    <row r="1778" spans="1:29" x14ac:dyDescent="0.35">
      <c r="A1778" t="s">
        <v>58</v>
      </c>
      <c r="B1778" t="s">
        <v>121</v>
      </c>
      <c r="C1778">
        <v>1979</v>
      </c>
      <c r="D1778">
        <v>11</v>
      </c>
      <c r="E1778">
        <v>71.794463410000006</v>
      </c>
      <c r="F1778">
        <v>0</v>
      </c>
      <c r="G1778">
        <v>0</v>
      </c>
      <c r="H1778">
        <v>0</v>
      </c>
      <c r="I1778">
        <v>19.1110033</v>
      </c>
      <c r="J1778">
        <v>67.187444009999993</v>
      </c>
      <c r="K1778">
        <v>13.701552680000001</v>
      </c>
      <c r="L1778">
        <v>0.23425126900000001</v>
      </c>
      <c r="M1778">
        <v>51.117309970000001</v>
      </c>
      <c r="N1778">
        <v>362856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35">
      <c r="A1779" t="s">
        <v>58</v>
      </c>
      <c r="B1779" t="s">
        <v>121</v>
      </c>
      <c r="C1779">
        <v>1980</v>
      </c>
      <c r="D1779">
        <v>11.3</v>
      </c>
      <c r="E1779">
        <v>72.072609760000006</v>
      </c>
      <c r="F1779">
        <v>0</v>
      </c>
      <c r="G1779">
        <v>0</v>
      </c>
      <c r="H1779">
        <v>0</v>
      </c>
      <c r="I1779">
        <v>18.75707332</v>
      </c>
      <c r="J1779">
        <v>67.601169089999999</v>
      </c>
      <c r="K1779">
        <v>13.641757589999999</v>
      </c>
      <c r="L1779">
        <v>0.35598093200000003</v>
      </c>
      <c r="M1779">
        <v>51.187219130000003</v>
      </c>
      <c r="N1779">
        <v>364150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35">
      <c r="A1780" t="s">
        <v>58</v>
      </c>
      <c r="B1780" t="s">
        <v>121</v>
      </c>
      <c r="C1780">
        <v>1981</v>
      </c>
      <c r="D1780">
        <v>11.2</v>
      </c>
      <c r="E1780">
        <v>72.357682929999996</v>
      </c>
      <c r="F1780">
        <v>0</v>
      </c>
      <c r="G1780">
        <v>0</v>
      </c>
      <c r="H1780">
        <v>0</v>
      </c>
      <c r="I1780">
        <v>18.407857910000001</v>
      </c>
      <c r="J1780">
        <v>67.939492130000005</v>
      </c>
      <c r="K1780">
        <v>13.65264996</v>
      </c>
      <c r="L1780">
        <v>0.29477313500000002</v>
      </c>
      <c r="M1780">
        <v>51.255417659999999</v>
      </c>
      <c r="N1780">
        <v>365225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35">
      <c r="A1781" t="s">
        <v>58</v>
      </c>
      <c r="B1781" t="s">
        <v>121</v>
      </c>
      <c r="C1781">
        <v>1982</v>
      </c>
      <c r="D1781">
        <v>11.3</v>
      </c>
      <c r="E1781">
        <v>72.653463410000001</v>
      </c>
      <c r="F1781">
        <v>0</v>
      </c>
      <c r="G1781">
        <v>0</v>
      </c>
      <c r="H1781">
        <v>0</v>
      </c>
      <c r="I1781">
        <v>18.029953599999999</v>
      </c>
      <c r="J1781">
        <v>68.382735589999996</v>
      </c>
      <c r="K1781">
        <v>13.587310799999999</v>
      </c>
      <c r="L1781">
        <v>8.2107427999999996E-2</v>
      </c>
      <c r="M1781">
        <v>51.322110780000003</v>
      </c>
      <c r="N1781">
        <v>365525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35">
      <c r="A1782" t="s">
        <v>58</v>
      </c>
      <c r="B1782" t="s">
        <v>121</v>
      </c>
      <c r="C1782">
        <v>1983</v>
      </c>
      <c r="D1782">
        <v>11.3</v>
      </c>
      <c r="E1782">
        <v>72.958878049999996</v>
      </c>
      <c r="F1782">
        <v>32.099998470000003</v>
      </c>
      <c r="G1782">
        <v>32.099998470000003</v>
      </c>
      <c r="H1782">
        <v>32</v>
      </c>
      <c r="I1782">
        <v>17.6673483</v>
      </c>
      <c r="J1782">
        <v>68.855272780000007</v>
      </c>
      <c r="K1782">
        <v>13.47737893</v>
      </c>
      <c r="L1782">
        <v>2.6533652000000001E-2</v>
      </c>
      <c r="M1782">
        <v>51.3773573</v>
      </c>
      <c r="N1782">
        <v>365622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5</v>
      </c>
      <c r="Y1782">
        <v>2.2999999519999998</v>
      </c>
      <c r="Z1782">
        <v>3.2000000480000002</v>
      </c>
      <c r="AA1782">
        <v>8</v>
      </c>
      <c r="AB1782">
        <v>5.5999999049999998</v>
      </c>
      <c r="AC1782">
        <v>6.8000001909999996</v>
      </c>
    </row>
    <row r="1783" spans="1:29" x14ac:dyDescent="0.35">
      <c r="A1783" t="s">
        <v>58</v>
      </c>
      <c r="B1783" t="s">
        <v>121</v>
      </c>
      <c r="C1783">
        <v>1984</v>
      </c>
      <c r="D1783">
        <v>11.1</v>
      </c>
      <c r="E1783">
        <v>73.271926829999998</v>
      </c>
      <c r="F1783">
        <v>24.399999619999999</v>
      </c>
      <c r="G1783">
        <v>25</v>
      </c>
      <c r="H1783">
        <v>23.799999239999998</v>
      </c>
      <c r="I1783">
        <v>17.378039609999998</v>
      </c>
      <c r="J1783">
        <v>69.253270270000002</v>
      </c>
      <c r="K1783">
        <v>13.368690109999999</v>
      </c>
      <c r="L1783">
        <v>0.102785608</v>
      </c>
      <c r="M1783">
        <v>51.409395969999998</v>
      </c>
      <c r="N1783">
        <v>365998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3.9000000950000002</v>
      </c>
      <c r="Y1783">
        <v>2.0999999049999998</v>
      </c>
      <c r="Z1783">
        <v>2.7000000480000002</v>
      </c>
      <c r="AA1783">
        <v>5.8000001909999996</v>
      </c>
      <c r="AB1783">
        <v>5.3000001909999996</v>
      </c>
      <c r="AC1783">
        <v>5.5</v>
      </c>
    </row>
    <row r="1784" spans="1:29" x14ac:dyDescent="0.35">
      <c r="A1784" t="s">
        <v>58</v>
      </c>
      <c r="B1784" t="s">
        <v>121</v>
      </c>
      <c r="C1784">
        <v>1985</v>
      </c>
      <c r="D1784">
        <v>11</v>
      </c>
      <c r="E1784">
        <v>73.585756099999998</v>
      </c>
      <c r="F1784">
        <v>36.700000760000002</v>
      </c>
      <c r="G1784">
        <v>37.5</v>
      </c>
      <c r="H1784">
        <v>36</v>
      </c>
      <c r="I1784">
        <v>17.189901989999999</v>
      </c>
      <c r="J1784">
        <v>69.520611419999994</v>
      </c>
      <c r="K1784">
        <v>13.2894866</v>
      </c>
      <c r="L1784">
        <v>0.193256819</v>
      </c>
      <c r="M1784">
        <v>51.41025501</v>
      </c>
      <c r="N1784">
        <v>366706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4.4000000950000002</v>
      </c>
      <c r="Y1784">
        <v>2.2000000480000002</v>
      </c>
      <c r="Z1784">
        <v>3</v>
      </c>
      <c r="AA1784">
        <v>6.8000001909999996</v>
      </c>
      <c r="AB1784">
        <v>6.6999998090000004</v>
      </c>
      <c r="AC1784">
        <v>6.6999998090000004</v>
      </c>
    </row>
    <row r="1785" spans="1:29" x14ac:dyDescent="0.35">
      <c r="A1785" t="s">
        <v>58</v>
      </c>
      <c r="B1785" t="s">
        <v>121</v>
      </c>
      <c r="C1785">
        <v>1986</v>
      </c>
      <c r="D1785">
        <v>10.8</v>
      </c>
      <c r="E1785">
        <v>73.894609759999994</v>
      </c>
      <c r="F1785">
        <v>24.399999619999999</v>
      </c>
      <c r="G1785">
        <v>27.299999239999998</v>
      </c>
      <c r="H1785">
        <v>21.100000380000001</v>
      </c>
      <c r="I1785">
        <v>17.094248929999999</v>
      </c>
      <c r="J1785">
        <v>69.637228680000007</v>
      </c>
      <c r="K1785">
        <v>13.268522389999999</v>
      </c>
      <c r="L1785">
        <v>0.44867099900000001</v>
      </c>
      <c r="M1785">
        <v>51.374972200000002</v>
      </c>
      <c r="N1785">
        <v>368355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4.0999999049999998</v>
      </c>
      <c r="Y1785">
        <v>1.8999999759999999</v>
      </c>
      <c r="Z1785">
        <v>2.7000000480000002</v>
      </c>
      <c r="AA1785">
        <v>7</v>
      </c>
      <c r="AB1785">
        <v>5.5</v>
      </c>
      <c r="AC1785">
        <v>6.1999998090000004</v>
      </c>
    </row>
    <row r="1786" spans="1:29" x14ac:dyDescent="0.35">
      <c r="A1786" t="s">
        <v>58</v>
      </c>
      <c r="B1786" t="s">
        <v>121</v>
      </c>
      <c r="C1786">
        <v>1987</v>
      </c>
      <c r="D1786">
        <v>10.8</v>
      </c>
      <c r="E1786">
        <v>74.193756100000002</v>
      </c>
      <c r="F1786">
        <v>35</v>
      </c>
      <c r="G1786">
        <v>30.399999619999999</v>
      </c>
      <c r="H1786">
        <v>41.200000760000002</v>
      </c>
      <c r="I1786">
        <v>17.066446769999999</v>
      </c>
      <c r="J1786">
        <v>69.66360263</v>
      </c>
      <c r="K1786">
        <v>13.2699506</v>
      </c>
      <c r="L1786">
        <v>0.64808339299999995</v>
      </c>
      <c r="M1786">
        <v>51.308481479999998</v>
      </c>
      <c r="N1786">
        <v>370750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3.7000000480000002</v>
      </c>
      <c r="Y1786">
        <v>1.7000000479999999</v>
      </c>
      <c r="Z1786">
        <v>2.4000000950000002</v>
      </c>
      <c r="AA1786">
        <v>6.1999998090000004</v>
      </c>
      <c r="AB1786">
        <v>3.7999999519999998</v>
      </c>
      <c r="AC1786">
        <v>4.9000000950000002</v>
      </c>
    </row>
    <row r="1787" spans="1:29" x14ac:dyDescent="0.35">
      <c r="A1787" t="s">
        <v>58</v>
      </c>
      <c r="B1787" t="s">
        <v>121</v>
      </c>
      <c r="C1787">
        <v>1988</v>
      </c>
      <c r="D1787">
        <v>10.3</v>
      </c>
      <c r="E1787">
        <v>74.480341460000005</v>
      </c>
      <c r="F1787">
        <v>20.700000760000002</v>
      </c>
      <c r="G1787">
        <v>20</v>
      </c>
      <c r="H1787">
        <v>21.399999619999999</v>
      </c>
      <c r="I1787">
        <v>17.110155379999998</v>
      </c>
      <c r="J1787">
        <v>69.596409679999994</v>
      </c>
      <c r="K1787">
        <v>13.293434939999999</v>
      </c>
      <c r="L1787">
        <v>0.72561457900000004</v>
      </c>
      <c r="M1787">
        <v>51.22408231</v>
      </c>
      <c r="N1787">
        <v>373450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2.7999999519999998</v>
      </c>
      <c r="Y1787">
        <v>1.5</v>
      </c>
      <c r="Z1787">
        <v>1.8999999759999999</v>
      </c>
      <c r="AA1787">
        <v>4.3000001909999996</v>
      </c>
      <c r="AB1787">
        <v>4.6999998090000004</v>
      </c>
      <c r="AC1787">
        <v>4.5</v>
      </c>
    </row>
    <row r="1788" spans="1:29" x14ac:dyDescent="0.35">
      <c r="A1788" t="s">
        <v>58</v>
      </c>
      <c r="B1788" t="s">
        <v>121</v>
      </c>
      <c r="C1788">
        <v>1989</v>
      </c>
      <c r="D1788">
        <v>10.6</v>
      </c>
      <c r="E1788">
        <v>74.752414630000004</v>
      </c>
      <c r="F1788">
        <v>36</v>
      </c>
      <c r="G1788">
        <v>28.600000380000001</v>
      </c>
      <c r="H1788">
        <v>45.5</v>
      </c>
      <c r="I1788">
        <v>17.210119989999999</v>
      </c>
      <c r="J1788">
        <v>69.452328249999994</v>
      </c>
      <c r="K1788">
        <v>13.33755176</v>
      </c>
      <c r="L1788">
        <v>0.97262774600000002</v>
      </c>
      <c r="M1788">
        <v>51.140563610000001</v>
      </c>
      <c r="N1788">
        <v>377100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2.4000000950000002</v>
      </c>
      <c r="Y1788">
        <v>1.1000000240000001</v>
      </c>
      <c r="Z1788">
        <v>1.5</v>
      </c>
      <c r="AA1788">
        <v>3.9000000950000002</v>
      </c>
      <c r="AB1788">
        <v>2.0999999049999998</v>
      </c>
      <c r="AC1788">
        <v>3</v>
      </c>
    </row>
    <row r="1789" spans="1:29" x14ac:dyDescent="0.35">
      <c r="A1789" t="s">
        <v>58</v>
      </c>
      <c r="B1789" t="s">
        <v>121</v>
      </c>
      <c r="C1789">
        <v>1990</v>
      </c>
      <c r="D1789">
        <v>9.9</v>
      </c>
      <c r="E1789">
        <v>75.01041463</v>
      </c>
      <c r="F1789">
        <v>33.299999239999998</v>
      </c>
      <c r="G1789">
        <v>21.399999619999999</v>
      </c>
      <c r="H1789">
        <v>46.200000760000002</v>
      </c>
      <c r="I1789">
        <v>17.355488789999999</v>
      </c>
      <c r="J1789">
        <v>69.247512360000002</v>
      </c>
      <c r="K1789">
        <v>13.396998849999999</v>
      </c>
      <c r="L1789">
        <v>1.251745707</v>
      </c>
      <c r="M1789">
        <v>51.071147000000003</v>
      </c>
      <c r="N1789">
        <v>381850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2.4000000950000002</v>
      </c>
      <c r="Y1789">
        <v>1.2000000479999999</v>
      </c>
      <c r="Z1789">
        <v>1.6000000240000001</v>
      </c>
      <c r="AA1789">
        <v>4.6999998090000004</v>
      </c>
      <c r="AB1789">
        <v>2.7000000480000002</v>
      </c>
      <c r="AC1789">
        <v>3.5999999049999998</v>
      </c>
    </row>
    <row r="1790" spans="1:29" x14ac:dyDescent="0.35">
      <c r="A1790" t="s">
        <v>58</v>
      </c>
      <c r="B1790" t="s">
        <v>121</v>
      </c>
      <c r="C1790">
        <v>1991</v>
      </c>
      <c r="D1790">
        <v>9.6999999999999993</v>
      </c>
      <c r="E1790">
        <v>75.463414630000003</v>
      </c>
      <c r="F1790">
        <v>20</v>
      </c>
      <c r="G1790">
        <v>15.399999619999999</v>
      </c>
      <c r="H1790">
        <v>25</v>
      </c>
      <c r="I1790">
        <v>17.516532720000001</v>
      </c>
      <c r="J1790">
        <v>68.974130009999996</v>
      </c>
      <c r="K1790">
        <v>13.50933727</v>
      </c>
      <c r="L1790">
        <v>1.33968317</v>
      </c>
      <c r="M1790">
        <v>51.01991692</v>
      </c>
      <c r="N1790">
        <v>387000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2.0999999049999998</v>
      </c>
      <c r="Y1790">
        <v>1.1000000240000001</v>
      </c>
      <c r="Z1790">
        <v>1.5</v>
      </c>
      <c r="AA1790">
        <v>2.5</v>
      </c>
      <c r="AB1790">
        <v>2.7999999519999998</v>
      </c>
      <c r="AC1790">
        <v>2.5999999049999998</v>
      </c>
    </row>
    <row r="1791" spans="1:29" x14ac:dyDescent="0.35">
      <c r="A1791" t="s">
        <v>58</v>
      </c>
      <c r="B1791" t="s">
        <v>121</v>
      </c>
      <c r="C1791">
        <v>1992</v>
      </c>
      <c r="D1791">
        <v>10.3</v>
      </c>
      <c r="E1791">
        <v>75.770731710000007</v>
      </c>
      <c r="F1791">
        <v>12.100000380000001</v>
      </c>
      <c r="G1791">
        <v>18.799999239999998</v>
      </c>
      <c r="H1791">
        <v>5.9000000950000002</v>
      </c>
      <c r="I1791">
        <v>17.716658150000001</v>
      </c>
      <c r="J1791">
        <v>68.650229940000003</v>
      </c>
      <c r="K1791">
        <v>13.63311191</v>
      </c>
      <c r="L1791">
        <v>1.3283475709999999</v>
      </c>
      <c r="M1791">
        <v>50.983392950000002</v>
      </c>
      <c r="N1791">
        <v>392175</v>
      </c>
      <c r="O1791">
        <v>64.699996949999999</v>
      </c>
      <c r="P1791">
        <v>64.699996949999999</v>
      </c>
      <c r="Q1791">
        <v>58.799999239999998</v>
      </c>
      <c r="R1791">
        <v>23.5</v>
      </c>
      <c r="S1791">
        <v>29.399999619999999</v>
      </c>
      <c r="T1791">
        <v>23.5</v>
      </c>
      <c r="U1791">
        <v>8.8000001910000005</v>
      </c>
      <c r="V1791">
        <v>5.9000000950000002</v>
      </c>
      <c r="W1791">
        <v>11.80000019</v>
      </c>
      <c r="X1791">
        <v>2.7000000480000002</v>
      </c>
      <c r="Y1791">
        <v>1.6000000240000001</v>
      </c>
      <c r="Z1791">
        <v>2</v>
      </c>
      <c r="AA1791">
        <v>2.4000000950000002</v>
      </c>
      <c r="AB1791">
        <v>4.5999999049999998</v>
      </c>
      <c r="AC1791">
        <v>3.5</v>
      </c>
    </row>
    <row r="1792" spans="1:29" x14ac:dyDescent="0.35">
      <c r="A1792" t="s">
        <v>58</v>
      </c>
      <c r="B1792" t="s">
        <v>121</v>
      </c>
      <c r="C1792">
        <v>1993</v>
      </c>
      <c r="D1792">
        <v>9.8000000000000007</v>
      </c>
      <c r="E1792">
        <v>75.712195120000004</v>
      </c>
      <c r="F1792">
        <v>29.299999239999998</v>
      </c>
      <c r="G1792">
        <v>36.799999239999998</v>
      </c>
      <c r="H1792">
        <v>22.700000760000002</v>
      </c>
      <c r="I1792">
        <v>17.953816339999999</v>
      </c>
      <c r="J1792">
        <v>68.293150069999996</v>
      </c>
      <c r="K1792">
        <v>13.753033589999999</v>
      </c>
      <c r="L1792">
        <v>1.342387029</v>
      </c>
      <c r="M1792">
        <v>50.956510340000001</v>
      </c>
      <c r="N1792">
        <v>397475</v>
      </c>
      <c r="O1792">
        <v>74.400001529999997</v>
      </c>
      <c r="P1792">
        <v>78.900001529999997</v>
      </c>
      <c r="Q1792">
        <v>65</v>
      </c>
      <c r="R1792">
        <v>12.80000019</v>
      </c>
      <c r="S1792">
        <v>10.5</v>
      </c>
      <c r="T1792">
        <v>10</v>
      </c>
      <c r="U1792">
        <v>15.399999619999999</v>
      </c>
      <c r="V1792">
        <v>10.5</v>
      </c>
      <c r="W1792">
        <v>15</v>
      </c>
      <c r="X1792">
        <v>3</v>
      </c>
      <c r="Y1792">
        <v>1.8999999759999999</v>
      </c>
      <c r="Z1792">
        <v>2.2999999519999998</v>
      </c>
      <c r="AA1792">
        <v>3.7999999519999998</v>
      </c>
      <c r="AB1792">
        <v>5</v>
      </c>
      <c r="AC1792">
        <v>4.4000000950000002</v>
      </c>
    </row>
    <row r="1793" spans="1:29" x14ac:dyDescent="0.35">
      <c r="A1793" t="s">
        <v>58</v>
      </c>
      <c r="B1793" t="s">
        <v>121</v>
      </c>
      <c r="C1793">
        <v>1994</v>
      </c>
      <c r="D1793">
        <v>9.4</v>
      </c>
      <c r="E1793">
        <v>76.370731710000001</v>
      </c>
      <c r="F1793">
        <v>29.200000760000002</v>
      </c>
      <c r="G1793">
        <v>24.299999239999998</v>
      </c>
      <c r="H1793">
        <v>33.200000760000002</v>
      </c>
      <c r="I1793">
        <v>18.20287205</v>
      </c>
      <c r="J1793">
        <v>67.948294239999996</v>
      </c>
      <c r="K1793">
        <v>13.848833709999999</v>
      </c>
      <c r="L1793">
        <v>1.361840137</v>
      </c>
      <c r="M1793">
        <v>50.931712519999998</v>
      </c>
      <c r="N1793">
        <v>402925</v>
      </c>
      <c r="O1793">
        <v>62.700000760000002</v>
      </c>
      <c r="P1793">
        <v>66.699996949999999</v>
      </c>
      <c r="Q1793">
        <v>62.5</v>
      </c>
      <c r="R1793">
        <v>16.899999619999999</v>
      </c>
      <c r="S1793">
        <v>18.5</v>
      </c>
      <c r="T1793">
        <v>18.799999239999998</v>
      </c>
      <c r="U1793">
        <v>20.299999239999998</v>
      </c>
      <c r="V1793">
        <v>14.80000019</v>
      </c>
      <c r="W1793">
        <v>21.899999619999999</v>
      </c>
      <c r="X1793">
        <v>4.3000001909999996</v>
      </c>
      <c r="Y1793">
        <v>3</v>
      </c>
      <c r="Z1793">
        <v>3.5</v>
      </c>
      <c r="AA1793">
        <v>7.3000001909999996</v>
      </c>
      <c r="AB1793">
        <v>8.5</v>
      </c>
      <c r="AC1793">
        <v>7.9000000950000002</v>
      </c>
    </row>
    <row r="1794" spans="1:29" x14ac:dyDescent="0.35">
      <c r="A1794" t="s">
        <v>58</v>
      </c>
      <c r="B1794" t="s">
        <v>121</v>
      </c>
      <c r="C1794">
        <v>1995</v>
      </c>
      <c r="D1794">
        <v>9.3000000000000007</v>
      </c>
      <c r="E1794">
        <v>76.512195120000001</v>
      </c>
      <c r="F1794">
        <v>22.399999619999999</v>
      </c>
      <c r="G1794">
        <v>20.600000380000001</v>
      </c>
      <c r="H1794">
        <v>24.5</v>
      </c>
      <c r="I1794">
        <v>18.433264399999999</v>
      </c>
      <c r="J1794">
        <v>67.656095339999993</v>
      </c>
      <c r="K1794">
        <v>13.910640259999999</v>
      </c>
      <c r="L1794">
        <v>1.4047424639999999</v>
      </c>
      <c r="M1794">
        <v>50.903838800000003</v>
      </c>
      <c r="N1794">
        <v>408625</v>
      </c>
      <c r="O1794">
        <v>63.299999239999998</v>
      </c>
      <c r="P1794">
        <v>57.700000760000002</v>
      </c>
      <c r="Q1794">
        <v>69.599998470000003</v>
      </c>
      <c r="R1794">
        <v>28.600000380000001</v>
      </c>
      <c r="S1794">
        <v>30.799999239999998</v>
      </c>
      <c r="T1794">
        <v>26.100000380000001</v>
      </c>
      <c r="U1794">
        <v>8.1999998089999995</v>
      </c>
      <c r="V1794">
        <v>11.5</v>
      </c>
      <c r="W1794">
        <v>4.3000001909999996</v>
      </c>
      <c r="X1794">
        <v>4.4000000950000002</v>
      </c>
      <c r="Y1794">
        <v>2.0999999049999998</v>
      </c>
      <c r="Z1794">
        <v>2.9000000950000002</v>
      </c>
      <c r="AA1794">
        <v>7.8000001909999996</v>
      </c>
      <c r="AB1794">
        <v>6.6999998090000004</v>
      </c>
      <c r="AC1794">
        <v>7.3000001909999996</v>
      </c>
    </row>
    <row r="1795" spans="1:29" x14ac:dyDescent="0.35">
      <c r="A1795" t="s">
        <v>58</v>
      </c>
      <c r="B1795" t="s">
        <v>121</v>
      </c>
      <c r="C1795">
        <v>1996</v>
      </c>
      <c r="D1795">
        <v>9.4</v>
      </c>
      <c r="E1795">
        <v>76.519512199999994</v>
      </c>
      <c r="F1795">
        <v>27.600000380000001</v>
      </c>
      <c r="G1795">
        <v>25.299999239999998</v>
      </c>
      <c r="H1795">
        <v>30.100000380000001</v>
      </c>
      <c r="I1795">
        <v>18.619565219999998</v>
      </c>
      <c r="J1795">
        <v>67.387922709999998</v>
      </c>
      <c r="K1795">
        <v>13.992512079999999</v>
      </c>
      <c r="L1795">
        <v>1.3611439409999999</v>
      </c>
      <c r="M1795">
        <v>50.871256039999999</v>
      </c>
      <c r="N1795">
        <v>414225</v>
      </c>
      <c r="O1795">
        <v>69.599998470000003</v>
      </c>
      <c r="P1795">
        <v>70</v>
      </c>
      <c r="Q1795">
        <v>70.400001529999997</v>
      </c>
      <c r="R1795">
        <v>23.200000760000002</v>
      </c>
      <c r="S1795">
        <v>20</v>
      </c>
      <c r="T1795">
        <v>25.899999619999999</v>
      </c>
      <c r="U1795">
        <v>7.0999999049999998</v>
      </c>
      <c r="V1795">
        <v>10</v>
      </c>
      <c r="W1795">
        <v>3.7000000480000002</v>
      </c>
      <c r="X1795">
        <v>4.6999998090000004</v>
      </c>
      <c r="Y1795">
        <v>2.5</v>
      </c>
      <c r="Z1795">
        <v>3.2999999519999998</v>
      </c>
      <c r="AA1795">
        <v>8.3000001910000005</v>
      </c>
      <c r="AB1795">
        <v>10.100000380000001</v>
      </c>
      <c r="AC1795">
        <v>9.1999998089999995</v>
      </c>
    </row>
    <row r="1796" spans="1:29" x14ac:dyDescent="0.35">
      <c r="A1796" t="s">
        <v>58</v>
      </c>
      <c r="B1796" t="s">
        <v>121</v>
      </c>
      <c r="C1796">
        <v>1997</v>
      </c>
      <c r="D1796">
        <v>9.4</v>
      </c>
      <c r="E1796">
        <v>76.880487799999997</v>
      </c>
      <c r="F1796">
        <v>34.599998470000003</v>
      </c>
      <c r="G1796">
        <v>36.099998470000003</v>
      </c>
      <c r="H1796">
        <v>32.700000760000002</v>
      </c>
      <c r="I1796">
        <v>18.749017800000001</v>
      </c>
      <c r="J1796">
        <v>67.209398680000007</v>
      </c>
      <c r="K1796">
        <v>14.04158353</v>
      </c>
      <c r="L1796">
        <v>1.253502484</v>
      </c>
      <c r="M1796">
        <v>50.836480350000002</v>
      </c>
      <c r="N1796">
        <v>419450</v>
      </c>
      <c r="O1796">
        <v>70.5</v>
      </c>
      <c r="P1796">
        <v>75</v>
      </c>
      <c r="Q1796">
        <v>70</v>
      </c>
      <c r="R1796">
        <v>18.200000760000002</v>
      </c>
      <c r="S1796">
        <v>16.700000760000002</v>
      </c>
      <c r="T1796">
        <v>15</v>
      </c>
      <c r="U1796">
        <v>9.1000003809999992</v>
      </c>
      <c r="V1796">
        <v>4.1999998090000004</v>
      </c>
      <c r="W1796">
        <v>15</v>
      </c>
      <c r="X1796">
        <v>3.5999999049999998</v>
      </c>
      <c r="Y1796">
        <v>1.7999999520000001</v>
      </c>
      <c r="Z1796">
        <v>2.5</v>
      </c>
      <c r="AA1796">
        <v>9.1999998089999995</v>
      </c>
      <c r="AB1796">
        <v>5.5999999049999998</v>
      </c>
      <c r="AC1796">
        <v>7.3000001909999996</v>
      </c>
    </row>
    <row r="1797" spans="1:29" x14ac:dyDescent="0.35">
      <c r="A1797" t="s">
        <v>58</v>
      </c>
      <c r="B1797" t="s">
        <v>121</v>
      </c>
      <c r="C1797">
        <v>1998</v>
      </c>
      <c r="D1797">
        <v>9.1999999999999993</v>
      </c>
      <c r="E1797">
        <v>77.017073170000003</v>
      </c>
      <c r="F1797">
        <v>31.299999239999998</v>
      </c>
      <c r="G1797">
        <v>26.299999239999998</v>
      </c>
      <c r="H1797">
        <v>38</v>
      </c>
      <c r="I1797">
        <v>18.836859780000001</v>
      </c>
      <c r="J1797">
        <v>67.096963579999993</v>
      </c>
      <c r="K1797">
        <v>14.06617664</v>
      </c>
      <c r="L1797">
        <v>1.2438708030000001</v>
      </c>
      <c r="M1797">
        <v>50.801963219999998</v>
      </c>
      <c r="N1797">
        <v>424700</v>
      </c>
      <c r="O1797">
        <v>57.700000760000002</v>
      </c>
      <c r="P1797">
        <v>0</v>
      </c>
      <c r="Q1797">
        <v>0</v>
      </c>
      <c r="R1797">
        <v>32.400001529999997</v>
      </c>
      <c r="S1797">
        <v>0</v>
      </c>
      <c r="T1797">
        <v>0</v>
      </c>
      <c r="U1797">
        <v>9.3999996190000008</v>
      </c>
      <c r="V1797">
        <v>0</v>
      </c>
      <c r="W1797">
        <v>0</v>
      </c>
      <c r="X1797">
        <v>4.1999998090000004</v>
      </c>
      <c r="Y1797">
        <v>1.8999999759999999</v>
      </c>
      <c r="Z1797">
        <v>2.7999999519999998</v>
      </c>
      <c r="AA1797">
        <v>7.0999999049999998</v>
      </c>
      <c r="AB1797">
        <v>5.8000001909999996</v>
      </c>
      <c r="AC1797">
        <v>6.4000000950000002</v>
      </c>
    </row>
    <row r="1798" spans="1:29" x14ac:dyDescent="0.35">
      <c r="A1798" t="s">
        <v>58</v>
      </c>
      <c r="B1798" t="s">
        <v>121</v>
      </c>
      <c r="C1798">
        <v>1999</v>
      </c>
      <c r="D1798">
        <v>8.8000000000000007</v>
      </c>
      <c r="E1798">
        <v>77.770731710000007</v>
      </c>
      <c r="F1798">
        <v>32.299999239999998</v>
      </c>
      <c r="G1798">
        <v>27.200000760000002</v>
      </c>
      <c r="H1798">
        <v>38.599998470000003</v>
      </c>
      <c r="I1798">
        <v>18.90071974</v>
      </c>
      <c r="J1798">
        <v>67.02391111</v>
      </c>
      <c r="K1798">
        <v>14.07536915</v>
      </c>
      <c r="L1798">
        <v>1.3506212849999999</v>
      </c>
      <c r="M1798">
        <v>50.772148850000001</v>
      </c>
      <c r="N1798">
        <v>430475</v>
      </c>
      <c r="O1798">
        <v>51.700000760000002</v>
      </c>
      <c r="P1798">
        <v>48.799999239999998</v>
      </c>
      <c r="Q1798">
        <v>55.299999239999998</v>
      </c>
      <c r="R1798">
        <v>33.299999239999998</v>
      </c>
      <c r="S1798">
        <v>36.299999239999998</v>
      </c>
      <c r="T1798">
        <v>29.600000380000001</v>
      </c>
      <c r="U1798">
        <v>9.5</v>
      </c>
      <c r="V1798">
        <v>9.8000001910000005</v>
      </c>
      <c r="W1798">
        <v>9.3000001910000005</v>
      </c>
      <c r="X1798">
        <v>3.2999999519999998</v>
      </c>
      <c r="Y1798">
        <v>1.7000000479999999</v>
      </c>
      <c r="Z1798">
        <v>2.4000000950000002</v>
      </c>
      <c r="AA1798">
        <v>7.4000000950000002</v>
      </c>
      <c r="AB1798">
        <v>6.1999998090000004</v>
      </c>
      <c r="AC1798">
        <v>6.8000001909999996</v>
      </c>
    </row>
    <row r="1799" spans="1:29" x14ac:dyDescent="0.35">
      <c r="A1799" t="s">
        <v>58</v>
      </c>
      <c r="B1799" t="s">
        <v>121</v>
      </c>
      <c r="C1799">
        <v>2000</v>
      </c>
      <c r="D1799">
        <v>8.6</v>
      </c>
      <c r="E1799">
        <v>77.873170729999998</v>
      </c>
      <c r="F1799">
        <v>22.399999619999999</v>
      </c>
      <c r="G1799">
        <v>18.799999239999998</v>
      </c>
      <c r="H1799">
        <v>26.399999619999999</v>
      </c>
      <c r="I1799">
        <v>18.94397476</v>
      </c>
      <c r="J1799">
        <v>66.981726960000003</v>
      </c>
      <c r="K1799">
        <v>14.074298280000001</v>
      </c>
      <c r="L1799">
        <v>1.344082996</v>
      </c>
      <c r="M1799">
        <v>50.748784129999997</v>
      </c>
      <c r="N1799">
        <v>436300</v>
      </c>
      <c r="O1799">
        <v>51.099998470000003</v>
      </c>
      <c r="P1799">
        <v>43.799999239999998</v>
      </c>
      <c r="Q1799">
        <v>59.400001529999997</v>
      </c>
      <c r="R1799">
        <v>36.299999239999998</v>
      </c>
      <c r="S1799">
        <v>42.099998470000003</v>
      </c>
      <c r="T1799">
        <v>29.5</v>
      </c>
      <c r="U1799">
        <v>10.600000380000001</v>
      </c>
      <c r="V1799">
        <v>13</v>
      </c>
      <c r="W1799">
        <v>7.8000001909999996</v>
      </c>
      <c r="X1799">
        <v>3.0999999049999998</v>
      </c>
      <c r="Y1799">
        <v>1.7999999520000001</v>
      </c>
      <c r="Z1799">
        <v>2.2999999519999998</v>
      </c>
      <c r="AA1799">
        <v>7.3000001909999996</v>
      </c>
      <c r="AB1799">
        <v>5.6999998090000004</v>
      </c>
      <c r="AC1799">
        <v>6.4000000950000002</v>
      </c>
    </row>
    <row r="1800" spans="1:29" x14ac:dyDescent="0.35">
      <c r="A1800" t="s">
        <v>58</v>
      </c>
      <c r="B1800" t="s">
        <v>121</v>
      </c>
      <c r="C1800">
        <v>2001</v>
      </c>
      <c r="D1800">
        <v>8.4</v>
      </c>
      <c r="E1800">
        <v>77.82439024</v>
      </c>
      <c r="F1800">
        <v>28.399999619999999</v>
      </c>
      <c r="G1800">
        <v>23.700000760000002</v>
      </c>
      <c r="H1800">
        <v>32.799999239999998</v>
      </c>
      <c r="I1800">
        <v>18.929663470000001</v>
      </c>
      <c r="J1800">
        <v>66.899213540000005</v>
      </c>
      <c r="K1800">
        <v>14.171122990000001</v>
      </c>
      <c r="L1800">
        <v>1.1904563450000001</v>
      </c>
      <c r="M1800">
        <v>50.732397689999999</v>
      </c>
      <c r="N1800">
        <v>441525</v>
      </c>
      <c r="O1800">
        <v>47.799999239999998</v>
      </c>
      <c r="P1800">
        <v>37.200000760000002</v>
      </c>
      <c r="Q1800">
        <v>57.700000760000002</v>
      </c>
      <c r="R1800">
        <v>34.299999239999998</v>
      </c>
      <c r="S1800">
        <v>45.5</v>
      </c>
      <c r="T1800">
        <v>23.899999619999999</v>
      </c>
      <c r="U1800">
        <v>16.200000760000002</v>
      </c>
      <c r="V1800">
        <v>16.5</v>
      </c>
      <c r="W1800">
        <v>16</v>
      </c>
      <c r="X1800">
        <v>2.2000000480000002</v>
      </c>
      <c r="Y1800">
        <v>1.6000000240000001</v>
      </c>
      <c r="Z1800">
        <v>1.7999999520000001</v>
      </c>
      <c r="AA1800">
        <v>5.4000000950000002</v>
      </c>
      <c r="AB1800">
        <v>7.0999999049999998</v>
      </c>
      <c r="AC1800">
        <v>6.3000001909999996</v>
      </c>
    </row>
    <row r="1801" spans="1:29" x14ac:dyDescent="0.35">
      <c r="A1801" t="s">
        <v>58</v>
      </c>
      <c r="B1801" t="s">
        <v>121</v>
      </c>
      <c r="C1801">
        <v>2002</v>
      </c>
      <c r="D1801">
        <v>8.4</v>
      </c>
      <c r="E1801">
        <v>77.965853659999993</v>
      </c>
      <c r="F1801">
        <v>27.399999619999999</v>
      </c>
      <c r="G1801">
        <v>26.5</v>
      </c>
      <c r="H1801">
        <v>28.600000380000001</v>
      </c>
      <c r="I1801">
        <v>18.893964560000001</v>
      </c>
      <c r="J1801">
        <v>66.849586119999998</v>
      </c>
      <c r="K1801">
        <v>14.25644932</v>
      </c>
      <c r="L1801">
        <v>1.0476608160000001</v>
      </c>
      <c r="M1801">
        <v>50.720146759999999</v>
      </c>
      <c r="N1801">
        <v>446175</v>
      </c>
      <c r="O1801">
        <v>58.5</v>
      </c>
      <c r="P1801">
        <v>62.700000760000002</v>
      </c>
      <c r="Q1801">
        <v>53.099998470000003</v>
      </c>
      <c r="R1801">
        <v>26.399999619999999</v>
      </c>
      <c r="S1801">
        <v>26.899999619999999</v>
      </c>
      <c r="T1801">
        <v>25.700000760000002</v>
      </c>
      <c r="U1801">
        <v>13.600000380000001</v>
      </c>
      <c r="V1801">
        <v>8.3000001910000005</v>
      </c>
      <c r="W1801">
        <v>20.299999239999998</v>
      </c>
      <c r="X1801">
        <v>3.5999999049999998</v>
      </c>
      <c r="Y1801">
        <v>1.8999999759999999</v>
      </c>
      <c r="Z1801">
        <v>2.5999999049999998</v>
      </c>
      <c r="AA1801">
        <v>9</v>
      </c>
      <c r="AB1801">
        <v>5.3000001909999996</v>
      </c>
      <c r="AC1801">
        <v>7</v>
      </c>
    </row>
    <row r="1802" spans="1:29" x14ac:dyDescent="0.35">
      <c r="A1802" t="s">
        <v>58</v>
      </c>
      <c r="B1802" t="s">
        <v>121</v>
      </c>
      <c r="C1802">
        <v>2003</v>
      </c>
      <c r="D1802">
        <v>9</v>
      </c>
      <c r="E1802">
        <v>77.726829269999996</v>
      </c>
      <c r="F1802">
        <v>24.5</v>
      </c>
      <c r="G1802">
        <v>18</v>
      </c>
      <c r="H1802">
        <v>31.600000380000001</v>
      </c>
      <c r="I1802">
        <v>18.829431209999999</v>
      </c>
      <c r="J1802">
        <v>66.839920329999998</v>
      </c>
      <c r="K1802">
        <v>14.330648460000001</v>
      </c>
      <c r="L1802">
        <v>1.21520088</v>
      </c>
      <c r="M1802">
        <v>50.706986710000002</v>
      </c>
      <c r="N1802">
        <v>451630</v>
      </c>
      <c r="O1802">
        <v>26.5</v>
      </c>
      <c r="P1802">
        <v>18.100000380000001</v>
      </c>
      <c r="Q1802">
        <v>35.700000760000002</v>
      </c>
      <c r="R1802">
        <v>52.799999239999998</v>
      </c>
      <c r="S1802">
        <v>62.099998470000003</v>
      </c>
      <c r="T1802">
        <v>42.599998470000003</v>
      </c>
      <c r="U1802">
        <v>19.100000380000001</v>
      </c>
      <c r="V1802">
        <v>17.200000760000002</v>
      </c>
      <c r="W1802">
        <v>21.100000380000001</v>
      </c>
      <c r="X1802">
        <v>4.6999998090000004</v>
      </c>
      <c r="Y1802">
        <v>3</v>
      </c>
      <c r="Z1802">
        <v>3.7000000480000002</v>
      </c>
      <c r="AA1802">
        <v>12.19999981</v>
      </c>
      <c r="AB1802">
        <v>9.6999998089999995</v>
      </c>
      <c r="AC1802">
        <v>10.899999619999999</v>
      </c>
    </row>
    <row r="1803" spans="1:29" x14ac:dyDescent="0.35">
      <c r="A1803" t="s">
        <v>58</v>
      </c>
      <c r="B1803" t="s">
        <v>121</v>
      </c>
      <c r="C1803">
        <v>2004</v>
      </c>
      <c r="D1803">
        <v>7.8</v>
      </c>
      <c r="E1803">
        <v>79.12195122</v>
      </c>
      <c r="F1803">
        <v>21</v>
      </c>
      <c r="G1803">
        <v>20.100000380000001</v>
      </c>
      <c r="H1803">
        <v>22.200000760000002</v>
      </c>
      <c r="I1803">
        <v>18.733981669999999</v>
      </c>
      <c r="J1803">
        <v>66.878178770000005</v>
      </c>
      <c r="K1803">
        <v>14.387839570000001</v>
      </c>
      <c r="L1803">
        <v>1.4213325649999999</v>
      </c>
      <c r="M1803">
        <v>50.686326149999999</v>
      </c>
      <c r="N1803">
        <v>458095</v>
      </c>
      <c r="O1803">
        <v>17.299999239999998</v>
      </c>
      <c r="P1803">
        <v>18.299999239999998</v>
      </c>
      <c r="Q1803">
        <v>15.80000019</v>
      </c>
      <c r="R1803">
        <v>57.900001529999997</v>
      </c>
      <c r="S1803">
        <v>59.299999239999998</v>
      </c>
      <c r="T1803">
        <v>55.799999239999998</v>
      </c>
      <c r="U1803">
        <v>20.600000380000001</v>
      </c>
      <c r="V1803">
        <v>19.100000380000001</v>
      </c>
      <c r="W1803">
        <v>22.600000380000001</v>
      </c>
      <c r="X1803">
        <v>7.0999999049999998</v>
      </c>
      <c r="Y1803">
        <v>3.7000000480000002</v>
      </c>
      <c r="Z1803">
        <v>5.0999999049999998</v>
      </c>
      <c r="AA1803">
        <v>22.5</v>
      </c>
      <c r="AB1803">
        <v>12.100000380000001</v>
      </c>
      <c r="AC1803">
        <v>16.899999619999999</v>
      </c>
    </row>
    <row r="1804" spans="1:29" x14ac:dyDescent="0.35">
      <c r="A1804" t="s">
        <v>58</v>
      </c>
      <c r="B1804" t="s">
        <v>121</v>
      </c>
      <c r="C1804">
        <v>2005</v>
      </c>
      <c r="D1804">
        <v>7.8</v>
      </c>
      <c r="E1804">
        <v>79.431707320000001</v>
      </c>
      <c r="F1804">
        <v>26.399999619999999</v>
      </c>
      <c r="G1804">
        <v>20.5</v>
      </c>
      <c r="H1804">
        <v>33.799999239999998</v>
      </c>
      <c r="I1804">
        <v>18.62259663</v>
      </c>
      <c r="J1804">
        <v>66.956210260000006</v>
      </c>
      <c r="K1804">
        <v>14.421193110000001</v>
      </c>
      <c r="L1804">
        <v>1.530054663</v>
      </c>
      <c r="M1804">
        <v>50.653602620000001</v>
      </c>
      <c r="N1804">
        <v>465158</v>
      </c>
      <c r="O1804">
        <v>28.399999619999999</v>
      </c>
      <c r="P1804">
        <v>24.399999619999999</v>
      </c>
      <c r="Q1804">
        <v>33.299999239999998</v>
      </c>
      <c r="R1804">
        <v>42.900001529999997</v>
      </c>
      <c r="S1804">
        <v>47.799999239999998</v>
      </c>
      <c r="T1804">
        <v>37</v>
      </c>
      <c r="U1804">
        <v>23.100000380000001</v>
      </c>
      <c r="V1804">
        <v>21.700000760000002</v>
      </c>
      <c r="W1804">
        <v>24.799999239999998</v>
      </c>
      <c r="X1804">
        <v>5.8000001909999996</v>
      </c>
      <c r="Y1804">
        <v>3.5</v>
      </c>
      <c r="Z1804">
        <v>4.5</v>
      </c>
      <c r="AA1804">
        <v>16.200000760000002</v>
      </c>
      <c r="AB1804">
        <v>11.69999981</v>
      </c>
      <c r="AC1804">
        <v>13.69999981</v>
      </c>
    </row>
    <row r="1805" spans="1:29" x14ac:dyDescent="0.35">
      <c r="A1805" t="s">
        <v>58</v>
      </c>
      <c r="B1805" t="s">
        <v>121</v>
      </c>
      <c r="C1805">
        <v>2006</v>
      </c>
      <c r="D1805">
        <v>8</v>
      </c>
      <c r="E1805">
        <v>79.287804879999996</v>
      </c>
      <c r="F1805">
        <v>29.5</v>
      </c>
      <c r="G1805">
        <v>26</v>
      </c>
      <c r="H1805">
        <v>34.400001529999997</v>
      </c>
      <c r="I1805">
        <v>18.412358820000001</v>
      </c>
      <c r="J1805">
        <v>67.25887453</v>
      </c>
      <c r="K1805">
        <v>14.32876665</v>
      </c>
      <c r="L1805">
        <v>1.595051918</v>
      </c>
      <c r="M1805">
        <v>50.610036389999998</v>
      </c>
      <c r="N1805">
        <v>472637</v>
      </c>
      <c r="O1805">
        <v>32.599998470000003</v>
      </c>
      <c r="P1805">
        <v>33.299999239999998</v>
      </c>
      <c r="Q1805">
        <v>31.5</v>
      </c>
      <c r="R1805">
        <v>45.099998470000003</v>
      </c>
      <c r="S1805">
        <v>43.200000760000002</v>
      </c>
      <c r="T1805">
        <v>47.799999239999998</v>
      </c>
      <c r="U1805">
        <v>17.5</v>
      </c>
      <c r="V1805">
        <v>17.299999239999998</v>
      </c>
      <c r="W1805">
        <v>17.799999239999998</v>
      </c>
      <c r="X1805">
        <v>6.1999998090000004</v>
      </c>
      <c r="Y1805">
        <v>3.5</v>
      </c>
      <c r="Z1805">
        <v>4.6999998090000004</v>
      </c>
      <c r="AA1805">
        <v>15.19999981</v>
      </c>
      <c r="AB1805">
        <v>17</v>
      </c>
      <c r="AC1805">
        <v>16.200000760000002</v>
      </c>
    </row>
    <row r="1806" spans="1:29" x14ac:dyDescent="0.35">
      <c r="A1806" t="s">
        <v>58</v>
      </c>
      <c r="B1806" t="s">
        <v>121</v>
      </c>
      <c r="C1806">
        <v>2007</v>
      </c>
      <c r="D1806">
        <v>8.1</v>
      </c>
      <c r="E1806">
        <v>79.382926830000002</v>
      </c>
      <c r="F1806">
        <v>28.700000760000002</v>
      </c>
      <c r="G1806">
        <v>22.299999239999998</v>
      </c>
      <c r="H1806">
        <v>35.400001529999997</v>
      </c>
      <c r="I1806">
        <v>18.198249440000001</v>
      </c>
      <c r="J1806">
        <v>67.573756329999995</v>
      </c>
      <c r="K1806">
        <v>14.22799423</v>
      </c>
      <c r="L1806">
        <v>1.544386847</v>
      </c>
      <c r="M1806">
        <v>50.557293479999998</v>
      </c>
      <c r="N1806">
        <v>479993</v>
      </c>
      <c r="O1806">
        <v>33.700000760000002</v>
      </c>
      <c r="P1806">
        <v>29.100000380000001</v>
      </c>
      <c r="Q1806">
        <v>38.5</v>
      </c>
      <c r="R1806">
        <v>39.599998470000003</v>
      </c>
      <c r="S1806">
        <v>41.799999239999998</v>
      </c>
      <c r="T1806">
        <v>37.200000760000002</v>
      </c>
      <c r="U1806">
        <v>23.200000760000002</v>
      </c>
      <c r="V1806">
        <v>25.200000760000002</v>
      </c>
      <c r="W1806">
        <v>21.200000760000002</v>
      </c>
      <c r="X1806">
        <v>4.6999998090000004</v>
      </c>
      <c r="Y1806">
        <v>3.5999999049999998</v>
      </c>
      <c r="Z1806">
        <v>4.0999999049999998</v>
      </c>
      <c r="AA1806">
        <v>17.5</v>
      </c>
      <c r="AB1806">
        <v>13.5</v>
      </c>
      <c r="AC1806">
        <v>15.19999981</v>
      </c>
    </row>
    <row r="1807" spans="1:29" x14ac:dyDescent="0.35">
      <c r="A1807" t="s">
        <v>58</v>
      </c>
      <c r="B1807" t="s">
        <v>121</v>
      </c>
      <c r="C1807">
        <v>2008</v>
      </c>
      <c r="D1807">
        <v>7.4</v>
      </c>
      <c r="E1807">
        <v>80.539024389999994</v>
      </c>
      <c r="F1807">
        <v>32.400001529999997</v>
      </c>
      <c r="G1807">
        <v>35.200000760000002</v>
      </c>
      <c r="H1807">
        <v>29.399999619999999</v>
      </c>
      <c r="I1807">
        <v>17.994388539999999</v>
      </c>
      <c r="J1807">
        <v>67.877191139999994</v>
      </c>
      <c r="K1807">
        <v>14.12842032</v>
      </c>
      <c r="L1807">
        <v>1.7874966320000001</v>
      </c>
      <c r="M1807">
        <v>50.493424779999998</v>
      </c>
      <c r="N1807">
        <v>488650</v>
      </c>
      <c r="O1807">
        <v>31.799999239999998</v>
      </c>
      <c r="P1807">
        <v>34.099998470000003</v>
      </c>
      <c r="Q1807">
        <v>29.299999239999998</v>
      </c>
      <c r="R1807">
        <v>51</v>
      </c>
      <c r="S1807">
        <v>45.799999239999998</v>
      </c>
      <c r="T1807">
        <v>56.5</v>
      </c>
      <c r="U1807">
        <v>14.899999619999999</v>
      </c>
      <c r="V1807">
        <v>17.899999619999999</v>
      </c>
      <c r="W1807">
        <v>11.69999981</v>
      </c>
      <c r="X1807">
        <v>6</v>
      </c>
      <c r="Y1807">
        <v>4.3000001909999996</v>
      </c>
      <c r="Z1807">
        <v>5.0999999049999998</v>
      </c>
      <c r="AA1807">
        <v>24.100000380000001</v>
      </c>
      <c r="AB1807">
        <v>12.5</v>
      </c>
      <c r="AC1807">
        <v>17.899999619999999</v>
      </c>
    </row>
    <row r="1808" spans="1:29" x14ac:dyDescent="0.35">
      <c r="A1808" t="s">
        <v>58</v>
      </c>
      <c r="B1808" t="s">
        <v>121</v>
      </c>
      <c r="C1808">
        <v>2009</v>
      </c>
      <c r="D1808">
        <v>7.3</v>
      </c>
      <c r="E1808">
        <v>80.636585370000006</v>
      </c>
      <c r="F1808">
        <v>23.100000380000001</v>
      </c>
      <c r="G1808">
        <v>26.100000380000001</v>
      </c>
      <c r="H1808">
        <v>19.899999619999999</v>
      </c>
      <c r="I1808">
        <v>17.811134150000001</v>
      </c>
      <c r="J1808">
        <v>68.143119389999995</v>
      </c>
      <c r="K1808">
        <v>14.04574646</v>
      </c>
      <c r="L1808">
        <v>1.8517752300000001</v>
      </c>
      <c r="M1808">
        <v>50.416014279999999</v>
      </c>
      <c r="N1808">
        <v>497783</v>
      </c>
      <c r="O1808">
        <v>24</v>
      </c>
      <c r="P1808">
        <v>23.899999619999999</v>
      </c>
      <c r="Q1808">
        <v>24.100000380000001</v>
      </c>
      <c r="R1808">
        <v>41.400001529999997</v>
      </c>
      <c r="S1808">
        <v>42.099998470000003</v>
      </c>
      <c r="T1808">
        <v>40.599998470000003</v>
      </c>
      <c r="U1808">
        <v>30.799999239999998</v>
      </c>
      <c r="V1808">
        <v>29.5</v>
      </c>
      <c r="W1808">
        <v>32.299999239999998</v>
      </c>
      <c r="X1808">
        <v>6.0999999049999998</v>
      </c>
      <c r="Y1808">
        <v>4.4000000950000002</v>
      </c>
      <c r="Z1808">
        <v>5.0999999049999998</v>
      </c>
      <c r="AA1808">
        <v>17.799999239999998</v>
      </c>
      <c r="AB1808">
        <v>16.700000760000002</v>
      </c>
      <c r="AC1808">
        <v>17.200000760000002</v>
      </c>
    </row>
    <row r="1809" spans="1:29" x14ac:dyDescent="0.35">
      <c r="A1809" t="s">
        <v>58</v>
      </c>
      <c r="B1809" t="s">
        <v>121</v>
      </c>
      <c r="C1809">
        <v>2010</v>
      </c>
      <c r="D1809">
        <v>7.4</v>
      </c>
      <c r="E1809">
        <v>80.631707320000004</v>
      </c>
      <c r="F1809">
        <v>29.299999239999998</v>
      </c>
      <c r="G1809">
        <v>26.5</v>
      </c>
      <c r="H1809">
        <v>32.200000760000002</v>
      </c>
      <c r="I1809">
        <v>17.64401277</v>
      </c>
      <c r="J1809">
        <v>68.362969070000005</v>
      </c>
      <c r="K1809">
        <v>13.99301816</v>
      </c>
      <c r="L1809">
        <v>1.8254058040000001</v>
      </c>
      <c r="M1809">
        <v>50.324775690000003</v>
      </c>
      <c r="N1809">
        <v>506953</v>
      </c>
      <c r="O1809">
        <v>21.399999619999999</v>
      </c>
      <c r="P1809">
        <v>18.799999239999998</v>
      </c>
      <c r="Q1809">
        <v>24</v>
      </c>
      <c r="R1809">
        <v>41.900001529999997</v>
      </c>
      <c r="S1809">
        <v>44.5</v>
      </c>
      <c r="T1809">
        <v>39.200000760000002</v>
      </c>
      <c r="U1809">
        <v>32</v>
      </c>
      <c r="V1809">
        <v>32.700000760000002</v>
      </c>
      <c r="W1809">
        <v>31.299999239999998</v>
      </c>
      <c r="X1809">
        <v>5.0999999049999998</v>
      </c>
      <c r="Y1809">
        <v>3.7999999519999998</v>
      </c>
      <c r="Z1809">
        <v>4.4000000950000002</v>
      </c>
      <c r="AA1809">
        <v>10.19999981</v>
      </c>
      <c r="AB1809">
        <v>17.700000760000002</v>
      </c>
      <c r="AC1809">
        <v>14.19999981</v>
      </c>
    </row>
    <row r="1810" spans="1:29" x14ac:dyDescent="0.35">
      <c r="A1810" t="s">
        <v>58</v>
      </c>
      <c r="B1810" t="s">
        <v>121</v>
      </c>
      <c r="C1810">
        <v>2011</v>
      </c>
      <c r="D1810">
        <v>7.4</v>
      </c>
      <c r="E1810">
        <v>80.987804879999999</v>
      </c>
      <c r="F1810">
        <v>28.799999239999998</v>
      </c>
      <c r="G1810">
        <v>25.399999619999999</v>
      </c>
      <c r="H1810">
        <v>33.099998470000003</v>
      </c>
      <c r="I1810">
        <v>17.402943570000001</v>
      </c>
      <c r="J1810">
        <v>68.642123459999993</v>
      </c>
      <c r="K1810">
        <v>13.95493297</v>
      </c>
      <c r="L1810">
        <v>2.2226605030000002</v>
      </c>
      <c r="M1810">
        <v>50.218373360000001</v>
      </c>
      <c r="N1810">
        <v>518347</v>
      </c>
      <c r="O1810">
        <v>27.200000760000002</v>
      </c>
      <c r="P1810">
        <v>26.799999239999998</v>
      </c>
      <c r="Q1810">
        <v>27.600000380000001</v>
      </c>
      <c r="R1810">
        <v>41.400001529999997</v>
      </c>
      <c r="S1810">
        <v>42.400001529999997</v>
      </c>
      <c r="T1810">
        <v>40.200000760000002</v>
      </c>
      <c r="U1810">
        <v>29.600000380000001</v>
      </c>
      <c r="V1810">
        <v>29.200000760000002</v>
      </c>
      <c r="W1810">
        <v>30</v>
      </c>
      <c r="X1810">
        <v>6.3000001909999996</v>
      </c>
      <c r="Y1810">
        <v>3.7999999519999998</v>
      </c>
      <c r="Z1810">
        <v>4.9000000950000002</v>
      </c>
      <c r="AA1810">
        <v>20.799999239999998</v>
      </c>
      <c r="AB1810">
        <v>13.30000019</v>
      </c>
      <c r="AC1810">
        <v>16.799999239999998</v>
      </c>
    </row>
    <row r="1811" spans="1:29" x14ac:dyDescent="0.35">
      <c r="A1811" t="s">
        <v>58</v>
      </c>
      <c r="B1811" t="s">
        <v>121</v>
      </c>
      <c r="C1811">
        <v>2012</v>
      </c>
      <c r="D1811">
        <v>7.3</v>
      </c>
      <c r="E1811">
        <v>81.392682930000007</v>
      </c>
      <c r="F1811">
        <v>30.299999239999998</v>
      </c>
      <c r="G1811">
        <v>31.799999239999998</v>
      </c>
      <c r="H1811">
        <v>28.799999239999998</v>
      </c>
      <c r="I1811">
        <v>17.156732940000001</v>
      </c>
      <c r="J1811">
        <v>68.906003799999993</v>
      </c>
      <c r="K1811">
        <v>13.937263250000001</v>
      </c>
      <c r="L1811">
        <v>2.4015418999999998</v>
      </c>
      <c r="M1811">
        <v>50.101318550000002</v>
      </c>
      <c r="N1811">
        <v>530946</v>
      </c>
      <c r="O1811">
        <v>23.799999239999998</v>
      </c>
      <c r="P1811">
        <v>22.399999619999999</v>
      </c>
      <c r="Q1811">
        <v>25.200000760000002</v>
      </c>
      <c r="R1811">
        <v>46.099998470000003</v>
      </c>
      <c r="S1811">
        <v>47.099998470000003</v>
      </c>
      <c r="T1811">
        <v>45.099998470000003</v>
      </c>
      <c r="U1811">
        <v>28.899999619999999</v>
      </c>
      <c r="V1811">
        <v>29.899999619999999</v>
      </c>
      <c r="W1811">
        <v>27.899999619999999</v>
      </c>
      <c r="X1811">
        <v>5.9000000950000002</v>
      </c>
      <c r="Y1811">
        <v>4.5</v>
      </c>
      <c r="Z1811">
        <v>5.0999999049999998</v>
      </c>
      <c r="AA1811">
        <v>18.600000380000001</v>
      </c>
      <c r="AB1811">
        <v>18.899999619999999</v>
      </c>
      <c r="AC1811">
        <v>18.799999239999998</v>
      </c>
    </row>
    <row r="1812" spans="1:29" x14ac:dyDescent="0.35">
      <c r="A1812" t="s">
        <v>58</v>
      </c>
      <c r="B1812" t="s">
        <v>121</v>
      </c>
      <c r="C1812">
        <v>2013</v>
      </c>
      <c r="D1812">
        <v>7</v>
      </c>
      <c r="E1812">
        <v>81.8</v>
      </c>
      <c r="F1812">
        <v>30.399999619999999</v>
      </c>
      <c r="G1812">
        <v>30.399999619999999</v>
      </c>
      <c r="H1812">
        <v>30.299999239999998</v>
      </c>
      <c r="I1812">
        <v>16.908154929999998</v>
      </c>
      <c r="J1812">
        <v>69.15440873</v>
      </c>
      <c r="K1812">
        <v>13.93743634</v>
      </c>
      <c r="L1812">
        <v>2.3111762530000002</v>
      </c>
      <c r="M1812">
        <v>49.985960339999998</v>
      </c>
      <c r="N1812">
        <v>543360</v>
      </c>
      <c r="O1812">
        <v>22.299999239999998</v>
      </c>
      <c r="P1812">
        <v>21.600000380000001</v>
      </c>
      <c r="Q1812">
        <v>23.100000380000001</v>
      </c>
      <c r="R1812">
        <v>46.5</v>
      </c>
      <c r="S1812">
        <v>49.299999239999998</v>
      </c>
      <c r="T1812">
        <v>43.900001529999997</v>
      </c>
      <c r="U1812">
        <v>28.600000380000001</v>
      </c>
      <c r="V1812">
        <v>28.399999619999999</v>
      </c>
      <c r="W1812">
        <v>28.700000760000002</v>
      </c>
      <c r="X1812">
        <v>6.4000000950000002</v>
      </c>
      <c r="Y1812">
        <v>5.4000000950000002</v>
      </c>
      <c r="Z1812">
        <v>5.8000001909999996</v>
      </c>
      <c r="AA1812">
        <v>10.899999619999999</v>
      </c>
      <c r="AB1812">
        <v>18.700000760000002</v>
      </c>
      <c r="AC1812">
        <v>15.5</v>
      </c>
    </row>
    <row r="1813" spans="1:29" x14ac:dyDescent="0.35">
      <c r="A1813" t="s">
        <v>58</v>
      </c>
      <c r="B1813" t="s">
        <v>121</v>
      </c>
      <c r="C1813">
        <v>2014</v>
      </c>
      <c r="D1813">
        <v>6.9</v>
      </c>
      <c r="E1813">
        <v>82.207317070000002</v>
      </c>
      <c r="F1813">
        <v>27.399999619999999</v>
      </c>
      <c r="G1813">
        <v>28.200000760000002</v>
      </c>
      <c r="H1813">
        <v>26.700000760000002</v>
      </c>
      <c r="I1813">
        <v>16.66322297</v>
      </c>
      <c r="J1813">
        <v>69.384429359999999</v>
      </c>
      <c r="K1813">
        <v>13.95234767</v>
      </c>
      <c r="L1813">
        <v>2.356978705</v>
      </c>
      <c r="M1813">
        <v>49.886897140000002</v>
      </c>
      <c r="N1813">
        <v>556319</v>
      </c>
      <c r="O1813">
        <v>28.299999239999998</v>
      </c>
      <c r="P1813">
        <v>28.399999619999999</v>
      </c>
      <c r="Q1813">
        <v>27.899999619999999</v>
      </c>
      <c r="R1813">
        <v>37.5</v>
      </c>
      <c r="S1813">
        <v>35.799999239999998</v>
      </c>
      <c r="T1813">
        <v>37.200000760000002</v>
      </c>
      <c r="U1813">
        <v>32.200000760000002</v>
      </c>
      <c r="V1813">
        <v>31.299999239999998</v>
      </c>
      <c r="W1813">
        <v>32.599998470000003</v>
      </c>
      <c r="X1813">
        <v>5.8000001909999996</v>
      </c>
      <c r="Y1813">
        <v>5.9000000950000002</v>
      </c>
      <c r="Z1813">
        <v>5.9000000950000002</v>
      </c>
      <c r="AA1813">
        <v>18.100000380000001</v>
      </c>
      <c r="AB1813">
        <v>26.100000380000001</v>
      </c>
      <c r="AC1813">
        <v>22.600000380000001</v>
      </c>
    </row>
    <row r="1814" spans="1:29" x14ac:dyDescent="0.35">
      <c r="A1814" t="s">
        <v>58</v>
      </c>
      <c r="B1814" t="s">
        <v>121</v>
      </c>
      <c r="C1814">
        <v>2015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16.433672479999998</v>
      </c>
      <c r="J1814">
        <v>69.584912979999999</v>
      </c>
      <c r="K1814">
        <v>13.981414539999999</v>
      </c>
      <c r="L1814">
        <v>2.3725907429999999</v>
      </c>
      <c r="M1814">
        <v>49.813087410000001</v>
      </c>
      <c r="N1814">
        <v>569676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 x14ac:dyDescent="0.35">
      <c r="A1815" t="s">
        <v>59</v>
      </c>
      <c r="B1815" t="s">
        <v>118</v>
      </c>
      <c r="C1815">
        <v>1967</v>
      </c>
      <c r="D1815">
        <v>10.6</v>
      </c>
      <c r="E1815">
        <v>70.393902440000005</v>
      </c>
      <c r="F1815">
        <v>0</v>
      </c>
      <c r="G1815">
        <v>0</v>
      </c>
      <c r="H1815">
        <v>0</v>
      </c>
      <c r="I1815">
        <v>22.007721669999999</v>
      </c>
      <c r="J1815">
        <v>66.614087240000003</v>
      </c>
      <c r="K1815">
        <v>11.37819109</v>
      </c>
      <c r="L1815">
        <v>0.78540036800000002</v>
      </c>
      <c r="M1815">
        <v>54.626628230000001</v>
      </c>
      <c r="N1815">
        <v>2301220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35">
      <c r="A1816" t="s">
        <v>59</v>
      </c>
      <c r="B1816" t="s">
        <v>118</v>
      </c>
      <c r="C1816">
        <v>1968</v>
      </c>
      <c r="D1816">
        <v>10.8</v>
      </c>
      <c r="E1816">
        <v>70.042926829999999</v>
      </c>
      <c r="F1816">
        <v>0</v>
      </c>
      <c r="G1816">
        <v>0</v>
      </c>
      <c r="H1816">
        <v>0</v>
      </c>
      <c r="I1816">
        <v>21.875580360000001</v>
      </c>
      <c r="J1816">
        <v>66.531506429999993</v>
      </c>
      <c r="K1816">
        <v>11.5929132</v>
      </c>
      <c r="L1816">
        <v>0.96864669800000003</v>
      </c>
      <c r="M1816">
        <v>54.505169109999997</v>
      </c>
      <c r="N1816">
        <v>2323619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35">
      <c r="A1817" t="s">
        <v>59</v>
      </c>
      <c r="B1817" t="s">
        <v>118</v>
      </c>
      <c r="C1817">
        <v>1969</v>
      </c>
      <c r="D1817">
        <v>11.2</v>
      </c>
      <c r="E1817">
        <v>69.796829270000003</v>
      </c>
      <c r="F1817">
        <v>0</v>
      </c>
      <c r="G1817">
        <v>0</v>
      </c>
      <c r="H1817">
        <v>0</v>
      </c>
      <c r="I1817">
        <v>21.737953600000001</v>
      </c>
      <c r="J1817">
        <v>66.456394939999996</v>
      </c>
      <c r="K1817">
        <v>11.80565146</v>
      </c>
      <c r="L1817">
        <v>0.83801096900000005</v>
      </c>
      <c r="M1817">
        <v>54.398144600000002</v>
      </c>
      <c r="N1817">
        <v>2343173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 x14ac:dyDescent="0.35">
      <c r="A1818" t="s">
        <v>59</v>
      </c>
      <c r="B1818" t="s">
        <v>118</v>
      </c>
      <c r="C1818">
        <v>1970</v>
      </c>
      <c r="D1818">
        <v>11.3</v>
      </c>
      <c r="E1818">
        <v>69.835365850000002</v>
      </c>
      <c r="F1818">
        <v>0</v>
      </c>
      <c r="G1818">
        <v>0</v>
      </c>
      <c r="H1818">
        <v>0</v>
      </c>
      <c r="I1818">
        <v>21.609441050000001</v>
      </c>
      <c r="J1818">
        <v>66.381993390000005</v>
      </c>
      <c r="K1818">
        <v>12.008565559999999</v>
      </c>
      <c r="L1818">
        <v>0.68013252300000004</v>
      </c>
      <c r="M1818">
        <v>54.304063020000001</v>
      </c>
      <c r="N1818">
        <v>2359164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 x14ac:dyDescent="0.35">
      <c r="A1819" t="s">
        <v>59</v>
      </c>
      <c r="B1819" t="s">
        <v>118</v>
      </c>
      <c r="C1819">
        <v>1971</v>
      </c>
      <c r="D1819">
        <v>11.1</v>
      </c>
      <c r="E1819">
        <v>70.164634149999998</v>
      </c>
      <c r="F1819">
        <v>0</v>
      </c>
      <c r="G1819">
        <v>0</v>
      </c>
      <c r="H1819">
        <v>0</v>
      </c>
      <c r="I1819">
        <v>21.495027790000002</v>
      </c>
      <c r="J1819">
        <v>66.275521769999997</v>
      </c>
      <c r="K1819">
        <v>12.22945043</v>
      </c>
      <c r="L1819">
        <v>0.72747896499999998</v>
      </c>
      <c r="M1819">
        <v>54.223010860000002</v>
      </c>
      <c r="N1819">
        <v>2376389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35">
      <c r="A1820" t="s">
        <v>59</v>
      </c>
      <c r="B1820" t="s">
        <v>118</v>
      </c>
      <c r="C1820">
        <v>1972</v>
      </c>
      <c r="D1820">
        <v>11.4</v>
      </c>
      <c r="E1820">
        <v>69.878780489999997</v>
      </c>
      <c r="F1820">
        <v>0</v>
      </c>
      <c r="G1820">
        <v>0</v>
      </c>
      <c r="H1820">
        <v>0</v>
      </c>
      <c r="I1820">
        <v>21.414661160000001</v>
      </c>
      <c r="J1820">
        <v>66.178615440000002</v>
      </c>
      <c r="K1820">
        <v>12.406723400000001</v>
      </c>
      <c r="L1820">
        <v>0.80825022599999996</v>
      </c>
      <c r="M1820">
        <v>54.155725150000002</v>
      </c>
      <c r="N1820">
        <v>2395674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 x14ac:dyDescent="0.35">
      <c r="A1821" t="s">
        <v>59</v>
      </c>
      <c r="B1821" t="s">
        <v>118</v>
      </c>
      <c r="C1821">
        <v>1973</v>
      </c>
      <c r="D1821">
        <v>11.6</v>
      </c>
      <c r="E1821">
        <v>69.813414629999997</v>
      </c>
      <c r="F1821">
        <v>0</v>
      </c>
      <c r="G1821">
        <v>0</v>
      </c>
      <c r="H1821">
        <v>0</v>
      </c>
      <c r="I1821">
        <v>21.333548390000001</v>
      </c>
      <c r="J1821">
        <v>66.115572929999999</v>
      </c>
      <c r="K1821">
        <v>12.55087868</v>
      </c>
      <c r="L1821">
        <v>0.83737491500000005</v>
      </c>
      <c r="M1821">
        <v>54.101913699999997</v>
      </c>
      <c r="N1821">
        <v>2415819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35">
      <c r="A1822" t="s">
        <v>59</v>
      </c>
      <c r="B1822" t="s">
        <v>118</v>
      </c>
      <c r="C1822">
        <v>1974</v>
      </c>
      <c r="D1822">
        <v>11.5</v>
      </c>
      <c r="E1822">
        <v>69.740975610000007</v>
      </c>
      <c r="F1822">
        <v>0</v>
      </c>
      <c r="G1822">
        <v>0</v>
      </c>
      <c r="H1822">
        <v>0</v>
      </c>
      <c r="I1822">
        <v>21.20169332</v>
      </c>
      <c r="J1822">
        <v>66.119550059999995</v>
      </c>
      <c r="K1822">
        <v>12.678756610000001</v>
      </c>
      <c r="L1822">
        <v>0.88057350300000004</v>
      </c>
      <c r="M1822">
        <v>54.061086469999999</v>
      </c>
      <c r="N1822">
        <v>2437186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35">
      <c r="A1823" t="s">
        <v>59</v>
      </c>
      <c r="B1823" t="s">
        <v>118</v>
      </c>
      <c r="C1823">
        <v>1975</v>
      </c>
      <c r="D1823">
        <v>12.2</v>
      </c>
      <c r="E1823">
        <v>68.925365850000006</v>
      </c>
      <c r="F1823">
        <v>0</v>
      </c>
      <c r="G1823">
        <v>0</v>
      </c>
      <c r="H1823">
        <v>0</v>
      </c>
      <c r="I1823">
        <v>21.003432199999999</v>
      </c>
      <c r="J1823">
        <v>66.198580640000003</v>
      </c>
      <c r="K1823">
        <v>12.79798716</v>
      </c>
      <c r="L1823">
        <v>0.77428454000000002</v>
      </c>
      <c r="M1823">
        <v>54.032210470000003</v>
      </c>
      <c r="N1823">
        <v>2456130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35">
      <c r="A1824" t="s">
        <v>59</v>
      </c>
      <c r="B1824" t="s">
        <v>118</v>
      </c>
      <c r="C1824">
        <v>1976</v>
      </c>
      <c r="D1824">
        <v>12.3</v>
      </c>
      <c r="E1824">
        <v>69.047804880000001</v>
      </c>
      <c r="F1824">
        <v>0</v>
      </c>
      <c r="G1824">
        <v>0</v>
      </c>
      <c r="H1824">
        <v>0</v>
      </c>
      <c r="I1824">
        <v>21.00994914</v>
      </c>
      <c r="J1824">
        <v>66.080008480000004</v>
      </c>
      <c r="K1824">
        <v>12.910042369999999</v>
      </c>
      <c r="L1824">
        <v>0.60315348800000002</v>
      </c>
      <c r="M1824">
        <v>54.015098799999997</v>
      </c>
      <c r="N1824">
        <v>2470989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35">
      <c r="A1825" t="s">
        <v>59</v>
      </c>
      <c r="B1825" t="s">
        <v>118</v>
      </c>
      <c r="C1825">
        <v>1977</v>
      </c>
      <c r="D1825">
        <v>12.4</v>
      </c>
      <c r="E1825">
        <v>69.104634149999995</v>
      </c>
      <c r="F1825">
        <v>0</v>
      </c>
      <c r="G1825">
        <v>0</v>
      </c>
      <c r="H1825">
        <v>0</v>
      </c>
      <c r="I1825">
        <v>20.884770679999999</v>
      </c>
      <c r="J1825">
        <v>66.090358870000003</v>
      </c>
      <c r="K1825">
        <v>13.02487045</v>
      </c>
      <c r="L1825">
        <v>0.56835600200000003</v>
      </c>
      <c r="M1825">
        <v>54.007760930000003</v>
      </c>
      <c r="N1825">
        <v>2485073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35">
      <c r="A1826" t="s">
        <v>59</v>
      </c>
      <c r="B1826" t="s">
        <v>118</v>
      </c>
      <c r="C1826">
        <v>1978</v>
      </c>
      <c r="D1826">
        <v>12.5</v>
      </c>
      <c r="E1826">
        <v>68.987804879999999</v>
      </c>
      <c r="F1826">
        <v>0</v>
      </c>
      <c r="G1826">
        <v>0</v>
      </c>
      <c r="H1826">
        <v>0</v>
      </c>
      <c r="I1826">
        <v>20.69398631</v>
      </c>
      <c r="J1826">
        <v>66.199728730000004</v>
      </c>
      <c r="K1826">
        <v>13.10628496</v>
      </c>
      <c r="L1826">
        <v>0.51567505300000005</v>
      </c>
      <c r="M1826">
        <v>54.005048189999997</v>
      </c>
      <c r="N1826">
        <v>2497921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35">
      <c r="A1827" t="s">
        <v>59</v>
      </c>
      <c r="B1827" t="s">
        <v>118</v>
      </c>
      <c r="C1827">
        <v>1979</v>
      </c>
      <c r="D1827">
        <v>12.8</v>
      </c>
      <c r="E1827">
        <v>68.495609759999994</v>
      </c>
      <c r="F1827">
        <v>0</v>
      </c>
      <c r="G1827">
        <v>0</v>
      </c>
      <c r="H1827">
        <v>0</v>
      </c>
      <c r="I1827">
        <v>20.544987920000001</v>
      </c>
      <c r="J1827">
        <v>66.358429509999993</v>
      </c>
      <c r="K1827">
        <v>13.09658258</v>
      </c>
      <c r="L1827">
        <v>0.32103154099999998</v>
      </c>
      <c r="M1827">
        <v>54.000449189999998</v>
      </c>
      <c r="N1827">
        <v>2505953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35">
      <c r="A1828" t="s">
        <v>59</v>
      </c>
      <c r="B1828" t="s">
        <v>118</v>
      </c>
      <c r="C1828">
        <v>1980</v>
      </c>
      <c r="D1828">
        <v>12.8</v>
      </c>
      <c r="E1828">
        <v>68.808536590000003</v>
      </c>
      <c r="F1828">
        <v>0</v>
      </c>
      <c r="G1828">
        <v>0</v>
      </c>
      <c r="H1828">
        <v>0</v>
      </c>
      <c r="I1828">
        <v>20.49827385</v>
      </c>
      <c r="J1828">
        <v>66.533062619999995</v>
      </c>
      <c r="K1828">
        <v>12.968663530000001</v>
      </c>
      <c r="L1828">
        <v>0.22911115500000001</v>
      </c>
      <c r="M1828">
        <v>53.98912309</v>
      </c>
      <c r="N1828">
        <v>2511701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 x14ac:dyDescent="0.35">
      <c r="A1829" t="s">
        <v>59</v>
      </c>
      <c r="B1829" t="s">
        <v>118</v>
      </c>
      <c r="C1829">
        <v>1981</v>
      </c>
      <c r="D1829">
        <v>12.7</v>
      </c>
      <c r="E1829">
        <v>68.786341460000003</v>
      </c>
      <c r="F1829">
        <v>0</v>
      </c>
      <c r="G1829">
        <v>0</v>
      </c>
      <c r="H1829">
        <v>0</v>
      </c>
      <c r="I1829">
        <v>20.45640066</v>
      </c>
      <c r="J1829">
        <v>66.704068329999998</v>
      </c>
      <c r="K1829">
        <v>12.83953101</v>
      </c>
      <c r="L1829">
        <v>0.30689003599999998</v>
      </c>
      <c r="M1829">
        <v>53.97131624</v>
      </c>
      <c r="N1829">
        <v>2519421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 x14ac:dyDescent="0.35">
      <c r="A1830" t="s">
        <v>59</v>
      </c>
      <c r="B1830" t="s">
        <v>118</v>
      </c>
      <c r="C1830">
        <v>1982</v>
      </c>
      <c r="D1830">
        <v>12.3</v>
      </c>
      <c r="E1830">
        <v>69.328292680000004</v>
      </c>
      <c r="F1830">
        <v>0</v>
      </c>
      <c r="G1830">
        <v>0</v>
      </c>
      <c r="H1830">
        <v>0</v>
      </c>
      <c r="I1830">
        <v>20.5817832</v>
      </c>
      <c r="J1830">
        <v>66.824676499999995</v>
      </c>
      <c r="K1830">
        <v>12.593540300000001</v>
      </c>
      <c r="L1830">
        <v>0.46169758999999999</v>
      </c>
      <c r="M1830">
        <v>53.947932850000001</v>
      </c>
      <c r="N1830">
        <v>2531080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 x14ac:dyDescent="0.35">
      <c r="A1831" t="s">
        <v>59</v>
      </c>
      <c r="B1831" t="s">
        <v>118</v>
      </c>
      <c r="C1831">
        <v>1983</v>
      </c>
      <c r="D1831">
        <v>12.7</v>
      </c>
      <c r="E1831">
        <v>69.119024390000007</v>
      </c>
      <c r="F1831">
        <v>0</v>
      </c>
      <c r="G1831">
        <v>0</v>
      </c>
      <c r="H1831">
        <v>0</v>
      </c>
      <c r="I1831">
        <v>20.806680109999999</v>
      </c>
      <c r="J1831">
        <v>66.900881580000004</v>
      </c>
      <c r="K1831">
        <v>12.29243831</v>
      </c>
      <c r="L1831">
        <v>0.58817315100000001</v>
      </c>
      <c r="M1831">
        <v>53.916077299999998</v>
      </c>
      <c r="N1831">
        <v>2546011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35">
      <c r="A1832" t="s">
        <v>59</v>
      </c>
      <c r="B1832" t="s">
        <v>118</v>
      </c>
      <c r="C1832">
        <v>1984</v>
      </c>
      <c r="D1832">
        <v>13</v>
      </c>
      <c r="E1832">
        <v>69.162926830000004</v>
      </c>
      <c r="F1832">
        <v>0</v>
      </c>
      <c r="G1832">
        <v>0</v>
      </c>
      <c r="H1832">
        <v>0</v>
      </c>
      <c r="I1832">
        <v>21.023975759999999</v>
      </c>
      <c r="J1832">
        <v>66.953353460000002</v>
      </c>
      <c r="K1832">
        <v>12.02267077</v>
      </c>
      <c r="L1832">
        <v>0.62787277200000002</v>
      </c>
      <c r="M1832">
        <v>53.872572839999997</v>
      </c>
      <c r="N1832">
        <v>2562047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 x14ac:dyDescent="0.35">
      <c r="A1833" t="s">
        <v>59</v>
      </c>
      <c r="B1833" t="s">
        <v>118</v>
      </c>
      <c r="C1833">
        <v>1985</v>
      </c>
      <c r="D1833">
        <v>13.2</v>
      </c>
      <c r="E1833">
        <v>69.291463410000006</v>
      </c>
      <c r="F1833">
        <v>0</v>
      </c>
      <c r="G1833">
        <v>0</v>
      </c>
      <c r="H1833">
        <v>0</v>
      </c>
      <c r="I1833">
        <v>21.183356509999999</v>
      </c>
      <c r="J1833">
        <v>66.984433859999996</v>
      </c>
      <c r="K1833">
        <v>11.832209629999999</v>
      </c>
      <c r="L1833">
        <v>0.65459334400000002</v>
      </c>
      <c r="M1833">
        <v>53.816788719999998</v>
      </c>
      <c r="N1833">
        <v>2578873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 spans="1:29" x14ac:dyDescent="0.35">
      <c r="A1834" t="s">
        <v>59</v>
      </c>
      <c r="B1834" t="s">
        <v>118</v>
      </c>
      <c r="C1834">
        <v>1986</v>
      </c>
      <c r="D1834">
        <v>12</v>
      </c>
      <c r="E1834">
        <v>70.622439020000002</v>
      </c>
      <c r="F1834">
        <v>0</v>
      </c>
      <c r="G1834">
        <v>0</v>
      </c>
      <c r="H1834">
        <v>0</v>
      </c>
      <c r="I1834">
        <v>21.365153329999998</v>
      </c>
      <c r="J1834">
        <v>66.838076180000002</v>
      </c>
      <c r="K1834">
        <v>11.79677049</v>
      </c>
      <c r="L1834">
        <v>0.81174239100000001</v>
      </c>
      <c r="M1834">
        <v>53.744964449999998</v>
      </c>
      <c r="N1834">
        <v>2599892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35">
      <c r="A1835" t="s">
        <v>59</v>
      </c>
      <c r="B1835" t="s">
        <v>118</v>
      </c>
      <c r="C1835">
        <v>1987</v>
      </c>
      <c r="D1835">
        <v>12.2</v>
      </c>
      <c r="E1835">
        <v>70.692926830000005</v>
      </c>
      <c r="F1835">
        <v>0</v>
      </c>
      <c r="G1835">
        <v>0</v>
      </c>
      <c r="H1835">
        <v>0</v>
      </c>
      <c r="I1835">
        <v>21.485791290000002</v>
      </c>
      <c r="J1835">
        <v>66.727367650000005</v>
      </c>
      <c r="K1835">
        <v>11.78684106</v>
      </c>
      <c r="L1835">
        <v>1.02138562</v>
      </c>
      <c r="M1835">
        <v>53.66147102</v>
      </c>
      <c r="N1835">
        <v>2626583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35">
      <c r="A1836" t="s">
        <v>59</v>
      </c>
      <c r="B1836" t="s">
        <v>118</v>
      </c>
      <c r="C1836">
        <v>1988</v>
      </c>
      <c r="D1836">
        <v>12.2</v>
      </c>
      <c r="E1836">
        <v>70.615365850000003</v>
      </c>
      <c r="F1836">
        <v>0</v>
      </c>
      <c r="G1836">
        <v>0</v>
      </c>
      <c r="H1836">
        <v>0</v>
      </c>
      <c r="I1836">
        <v>21.547383709999998</v>
      </c>
      <c r="J1836">
        <v>66.663763950000003</v>
      </c>
      <c r="K1836">
        <v>11.788852350000001</v>
      </c>
      <c r="L1836">
        <v>1.0170888259999999</v>
      </c>
      <c r="M1836">
        <v>53.582748639999998</v>
      </c>
      <c r="N1836">
        <v>2653434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 x14ac:dyDescent="0.35">
      <c r="A1837" t="s">
        <v>59</v>
      </c>
      <c r="B1837" t="s">
        <v>118</v>
      </c>
      <c r="C1837">
        <v>1989</v>
      </c>
      <c r="D1837">
        <v>12.2</v>
      </c>
      <c r="E1837">
        <v>70.155365849999995</v>
      </c>
      <c r="F1837">
        <v>0</v>
      </c>
      <c r="G1837">
        <v>0</v>
      </c>
      <c r="H1837">
        <v>0</v>
      </c>
      <c r="I1837">
        <v>21.541157309999999</v>
      </c>
      <c r="J1837">
        <v>66.655687729999997</v>
      </c>
      <c r="K1837">
        <v>11.803154960000001</v>
      </c>
      <c r="L1837">
        <v>0.50827219999999995</v>
      </c>
      <c r="M1837">
        <v>53.529471119999997</v>
      </c>
      <c r="N1837">
        <v>2666955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 x14ac:dyDescent="0.35">
      <c r="A1838" t="s">
        <v>59</v>
      </c>
      <c r="B1838" t="s">
        <v>118</v>
      </c>
      <c r="C1838">
        <v>1990</v>
      </c>
      <c r="D1838">
        <v>13.1</v>
      </c>
      <c r="E1838">
        <v>69.273170730000004</v>
      </c>
      <c r="F1838">
        <v>0</v>
      </c>
      <c r="G1838">
        <v>0</v>
      </c>
      <c r="H1838">
        <v>0</v>
      </c>
      <c r="I1838">
        <v>21.43484291</v>
      </c>
      <c r="J1838">
        <v>66.719857660000002</v>
      </c>
      <c r="K1838">
        <v>11.845299430000001</v>
      </c>
      <c r="L1838">
        <v>-0.14273639799999999</v>
      </c>
      <c r="M1838">
        <v>53.514828350000002</v>
      </c>
      <c r="N1838">
        <v>2663151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 x14ac:dyDescent="0.35">
      <c r="A1839" t="s">
        <v>59</v>
      </c>
      <c r="B1839" t="s">
        <v>118</v>
      </c>
      <c r="C1839">
        <v>1991</v>
      </c>
      <c r="D1839">
        <v>13.1</v>
      </c>
      <c r="E1839">
        <v>69.032439019999998</v>
      </c>
      <c r="F1839">
        <v>0</v>
      </c>
      <c r="G1839">
        <v>0</v>
      </c>
      <c r="H1839">
        <v>0</v>
      </c>
      <c r="I1839">
        <v>21.543475829999998</v>
      </c>
      <c r="J1839">
        <v>66.313303009999998</v>
      </c>
      <c r="K1839">
        <v>12.14322116</v>
      </c>
      <c r="L1839">
        <v>-0.473114694</v>
      </c>
      <c r="M1839">
        <v>53.545898459999997</v>
      </c>
      <c r="N1839">
        <v>2650581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</row>
    <row r="1840" spans="1:29" x14ac:dyDescent="0.35">
      <c r="A1840" t="s">
        <v>59</v>
      </c>
      <c r="B1840" t="s">
        <v>118</v>
      </c>
      <c r="C1840">
        <v>1992</v>
      </c>
      <c r="D1840">
        <v>13.5</v>
      </c>
      <c r="E1840">
        <v>68.396097560000001</v>
      </c>
      <c r="F1840">
        <v>0</v>
      </c>
      <c r="G1840">
        <v>0</v>
      </c>
      <c r="H1840">
        <v>0</v>
      </c>
      <c r="I1840">
        <v>21.481013709999999</v>
      </c>
      <c r="J1840">
        <v>65.99996324</v>
      </c>
      <c r="K1840">
        <v>12.519023049999999</v>
      </c>
      <c r="L1840">
        <v>-1.3767950659999999</v>
      </c>
      <c r="M1840">
        <v>53.617232139999999</v>
      </c>
      <c r="N1840">
        <v>2614338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35">
      <c r="A1841" t="s">
        <v>59</v>
      </c>
      <c r="B1841" t="s">
        <v>118</v>
      </c>
      <c r="C1841">
        <v>1993</v>
      </c>
      <c r="D1841">
        <v>15.3</v>
      </c>
      <c r="E1841">
        <v>66.722682930000005</v>
      </c>
      <c r="F1841">
        <v>0</v>
      </c>
      <c r="G1841">
        <v>0</v>
      </c>
      <c r="H1841">
        <v>0</v>
      </c>
      <c r="I1841">
        <v>21.27273074</v>
      </c>
      <c r="J1841">
        <v>65.787550659999994</v>
      </c>
      <c r="K1841">
        <v>12.93971859</v>
      </c>
      <c r="L1841">
        <v>-1.971932096</v>
      </c>
      <c r="M1841">
        <v>53.71347772</v>
      </c>
      <c r="N1841">
        <v>2563290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35">
      <c r="A1842" t="s">
        <v>59</v>
      </c>
      <c r="B1842" t="s">
        <v>118</v>
      </c>
      <c r="C1842">
        <v>1994</v>
      </c>
      <c r="D1842">
        <v>16.600000000000001</v>
      </c>
      <c r="E1842">
        <v>65.664390240000003</v>
      </c>
      <c r="F1842">
        <v>0</v>
      </c>
      <c r="G1842">
        <v>0</v>
      </c>
      <c r="H1842">
        <v>0</v>
      </c>
      <c r="I1842">
        <v>20.9815383</v>
      </c>
      <c r="J1842">
        <v>65.669007109999995</v>
      </c>
      <c r="K1842">
        <v>13.349454590000001</v>
      </c>
      <c r="L1842">
        <v>-1.6738287009999999</v>
      </c>
      <c r="M1842">
        <v>53.809785529999999</v>
      </c>
      <c r="N1842">
        <v>2520742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 x14ac:dyDescent="0.35">
      <c r="A1843" t="s">
        <v>59</v>
      </c>
      <c r="B1843" t="s">
        <v>118</v>
      </c>
      <c r="C1843">
        <v>1995</v>
      </c>
      <c r="D1843">
        <v>15.7</v>
      </c>
      <c r="E1843">
        <v>66.391219509999999</v>
      </c>
      <c r="F1843">
        <v>0</v>
      </c>
      <c r="G1843">
        <v>0</v>
      </c>
      <c r="H1843">
        <v>0</v>
      </c>
      <c r="I1843">
        <v>20.656490300000002</v>
      </c>
      <c r="J1843">
        <v>65.639223340000001</v>
      </c>
      <c r="K1843">
        <v>13.704286359999999</v>
      </c>
      <c r="L1843">
        <v>-1.4258108119999999</v>
      </c>
      <c r="M1843">
        <v>53.886152180000003</v>
      </c>
      <c r="N1843">
        <v>2485056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 x14ac:dyDescent="0.35">
      <c r="A1844" t="s">
        <v>59</v>
      </c>
      <c r="B1844" t="s">
        <v>118</v>
      </c>
      <c r="C1844">
        <v>1996</v>
      </c>
      <c r="D1844">
        <v>14</v>
      </c>
      <c r="E1844">
        <v>68.776585370000006</v>
      </c>
      <c r="F1844">
        <v>0</v>
      </c>
      <c r="G1844">
        <v>0</v>
      </c>
      <c r="H1844">
        <v>0</v>
      </c>
      <c r="I1844">
        <v>20.08741796</v>
      </c>
      <c r="J1844">
        <v>65.859281089999996</v>
      </c>
      <c r="K1844">
        <v>14.053300950000001</v>
      </c>
      <c r="L1844">
        <v>-1.1263750960000001</v>
      </c>
      <c r="M1844">
        <v>53.934316529999997</v>
      </c>
      <c r="N1844">
        <v>2457222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19.799999239999998</v>
      </c>
      <c r="Y1844">
        <v>20.600000380000001</v>
      </c>
      <c r="Z1844">
        <v>20.200000760000002</v>
      </c>
      <c r="AA1844">
        <v>34.099998470000003</v>
      </c>
      <c r="AB1844">
        <v>34.200000760000002</v>
      </c>
      <c r="AC1844">
        <v>34.099998470000003</v>
      </c>
    </row>
    <row r="1845" spans="1:29" x14ac:dyDescent="0.35">
      <c r="A1845" t="s">
        <v>59</v>
      </c>
      <c r="B1845" t="s">
        <v>118</v>
      </c>
      <c r="C1845">
        <v>1997</v>
      </c>
      <c r="D1845">
        <v>13.8</v>
      </c>
      <c r="E1845">
        <v>69.349268289999998</v>
      </c>
      <c r="F1845">
        <v>0</v>
      </c>
      <c r="G1845">
        <v>0</v>
      </c>
      <c r="H1845">
        <v>0</v>
      </c>
      <c r="I1845">
        <v>19.545203619999999</v>
      </c>
      <c r="J1845">
        <v>66.12607758</v>
      </c>
      <c r="K1845">
        <v>14.328718800000001</v>
      </c>
      <c r="L1845">
        <v>-0.99676228899999997</v>
      </c>
      <c r="M1845">
        <v>53.959085330000001</v>
      </c>
      <c r="N1845">
        <v>2432851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14.600000380000001</v>
      </c>
      <c r="Y1845">
        <v>14.80000019</v>
      </c>
      <c r="Z1845">
        <v>14.69999981</v>
      </c>
      <c r="AA1845">
        <v>26.700000760000002</v>
      </c>
      <c r="AB1845">
        <v>25.5</v>
      </c>
      <c r="AC1845">
        <v>25.899999619999999</v>
      </c>
    </row>
    <row r="1846" spans="1:29" x14ac:dyDescent="0.35">
      <c r="A1846" t="s">
        <v>59</v>
      </c>
      <c r="B1846" t="s">
        <v>118</v>
      </c>
      <c r="C1846">
        <v>1998</v>
      </c>
      <c r="D1846">
        <v>14.2</v>
      </c>
      <c r="E1846">
        <v>69.012195120000001</v>
      </c>
      <c r="F1846">
        <v>0</v>
      </c>
      <c r="G1846">
        <v>0</v>
      </c>
      <c r="H1846">
        <v>0</v>
      </c>
      <c r="I1846">
        <v>19.019071090000001</v>
      </c>
      <c r="J1846">
        <v>66.423042679999995</v>
      </c>
      <c r="K1846">
        <v>14.55788624</v>
      </c>
      <c r="L1846">
        <v>-0.94291893699999996</v>
      </c>
      <c r="M1846">
        <v>53.968235559999997</v>
      </c>
      <c r="N1846">
        <v>2410019</v>
      </c>
      <c r="O1846">
        <v>20.600000380000001</v>
      </c>
      <c r="P1846">
        <v>11.69999981</v>
      </c>
      <c r="Q1846">
        <v>27.899999619999999</v>
      </c>
      <c r="R1846">
        <v>70.800003050000001</v>
      </c>
      <c r="S1846">
        <v>78.199996949999999</v>
      </c>
      <c r="T1846">
        <v>64.800003050000001</v>
      </c>
      <c r="U1846">
        <v>8.6000003809999992</v>
      </c>
      <c r="V1846">
        <v>10.100000380000001</v>
      </c>
      <c r="W1846">
        <v>7.3000001909999996</v>
      </c>
      <c r="X1846">
        <v>13.5</v>
      </c>
      <c r="Y1846">
        <v>15.399999619999999</v>
      </c>
      <c r="Z1846">
        <v>14.5</v>
      </c>
      <c r="AA1846">
        <v>26.200000760000002</v>
      </c>
      <c r="AB1846">
        <v>27.600000380000001</v>
      </c>
      <c r="AC1846">
        <v>27</v>
      </c>
    </row>
    <row r="1847" spans="1:29" x14ac:dyDescent="0.35">
      <c r="A1847" t="s">
        <v>59</v>
      </c>
      <c r="B1847" t="s">
        <v>118</v>
      </c>
      <c r="C1847">
        <v>1999</v>
      </c>
      <c r="D1847">
        <v>13.7</v>
      </c>
      <c r="E1847">
        <v>69.742926830000002</v>
      </c>
      <c r="F1847">
        <v>0</v>
      </c>
      <c r="G1847">
        <v>0</v>
      </c>
      <c r="H1847">
        <v>0</v>
      </c>
      <c r="I1847">
        <v>18.461688160000001</v>
      </c>
      <c r="J1847">
        <v>66.751346089999998</v>
      </c>
      <c r="K1847">
        <v>14.786965739999999</v>
      </c>
      <c r="L1847">
        <v>-0.81396120400000005</v>
      </c>
      <c r="M1847">
        <v>53.975638549999999</v>
      </c>
      <c r="N1847">
        <v>2390482</v>
      </c>
      <c r="O1847">
        <v>18.299999239999998</v>
      </c>
      <c r="P1847">
        <v>12.399999619999999</v>
      </c>
      <c r="Q1847">
        <v>23.299999239999998</v>
      </c>
      <c r="R1847">
        <v>73.199996949999999</v>
      </c>
      <c r="S1847">
        <v>78.800003050000001</v>
      </c>
      <c r="T1847">
        <v>68.400001529999997</v>
      </c>
      <c r="U1847">
        <v>8.5</v>
      </c>
      <c r="V1847">
        <v>8.8000001910000005</v>
      </c>
      <c r="W1847">
        <v>8.1999998089999995</v>
      </c>
      <c r="X1847">
        <v>13.399999619999999</v>
      </c>
      <c r="Y1847">
        <v>14.19999981</v>
      </c>
      <c r="Z1847">
        <v>13.80000019</v>
      </c>
      <c r="AA1847">
        <v>19.600000380000001</v>
      </c>
      <c r="AB1847">
        <v>26.200000760000002</v>
      </c>
      <c r="AC1847">
        <v>23.5</v>
      </c>
    </row>
    <row r="1848" spans="1:29" x14ac:dyDescent="0.35">
      <c r="A1848" t="s">
        <v>59</v>
      </c>
      <c r="B1848" t="s">
        <v>118</v>
      </c>
      <c r="C1848">
        <v>2000</v>
      </c>
      <c r="D1848">
        <v>13.6</v>
      </c>
      <c r="E1848">
        <v>70.314634150000003</v>
      </c>
      <c r="F1848">
        <v>58.400001529999997</v>
      </c>
      <c r="G1848">
        <v>58.200000760000002</v>
      </c>
      <c r="H1848">
        <v>58.599998470000003</v>
      </c>
      <c r="I1848">
        <v>17.851460750000001</v>
      </c>
      <c r="J1848">
        <v>67.109540409999994</v>
      </c>
      <c r="K1848">
        <v>15.03899884</v>
      </c>
      <c r="L1848">
        <v>-0.96393540700000002</v>
      </c>
      <c r="M1848">
        <v>53.991619579999998</v>
      </c>
      <c r="N1848">
        <v>2367550</v>
      </c>
      <c r="O1848">
        <v>21.100000380000001</v>
      </c>
      <c r="P1848">
        <v>14.19999981</v>
      </c>
      <c r="Q1848">
        <v>26.700000760000002</v>
      </c>
      <c r="R1848">
        <v>69.199996949999999</v>
      </c>
      <c r="S1848">
        <v>73.699996949999999</v>
      </c>
      <c r="T1848">
        <v>65.5</v>
      </c>
      <c r="U1848">
        <v>9.8000001910000005</v>
      </c>
      <c r="V1848">
        <v>12.19999981</v>
      </c>
      <c r="W1848">
        <v>7.8000001909999996</v>
      </c>
      <c r="X1848">
        <v>13.399999619999999</v>
      </c>
      <c r="Y1848">
        <v>15</v>
      </c>
      <c r="Z1848">
        <v>14.19999981</v>
      </c>
      <c r="AA1848">
        <v>21.700000760000002</v>
      </c>
      <c r="AB1848">
        <v>21</v>
      </c>
      <c r="AC1848">
        <v>21.299999239999998</v>
      </c>
    </row>
    <row r="1849" spans="1:29" x14ac:dyDescent="0.35">
      <c r="A1849" t="s">
        <v>59</v>
      </c>
      <c r="B1849" t="s">
        <v>118</v>
      </c>
      <c r="C1849">
        <v>2001</v>
      </c>
      <c r="D1849">
        <v>14.1</v>
      </c>
      <c r="E1849">
        <v>70.760975610000003</v>
      </c>
      <c r="F1849">
        <v>54.200000760000002</v>
      </c>
      <c r="G1849">
        <v>52.400001529999997</v>
      </c>
      <c r="H1849">
        <v>55.700000760000002</v>
      </c>
      <c r="I1849">
        <v>17.12533767</v>
      </c>
      <c r="J1849">
        <v>67.385684040000001</v>
      </c>
      <c r="K1849">
        <v>15.48897829</v>
      </c>
      <c r="L1849">
        <v>-1.2914869440000001</v>
      </c>
      <c r="M1849">
        <v>54.017725980000002</v>
      </c>
      <c r="N1849">
        <v>2337170</v>
      </c>
      <c r="O1849">
        <v>30.799999239999998</v>
      </c>
      <c r="P1849">
        <v>23.5</v>
      </c>
      <c r="Q1849">
        <v>36.5</v>
      </c>
      <c r="R1849">
        <v>60.799999239999998</v>
      </c>
      <c r="S1849">
        <v>65.900001529999997</v>
      </c>
      <c r="T1849">
        <v>56.799999239999998</v>
      </c>
      <c r="U1849">
        <v>8</v>
      </c>
      <c r="V1849">
        <v>10</v>
      </c>
      <c r="W1849">
        <v>6.5</v>
      </c>
      <c r="X1849">
        <v>12.5</v>
      </c>
      <c r="Y1849">
        <v>15.100000380000001</v>
      </c>
      <c r="Z1849">
        <v>13.80000019</v>
      </c>
      <c r="AA1849">
        <v>24</v>
      </c>
      <c r="AB1849">
        <v>24.299999239999998</v>
      </c>
      <c r="AC1849">
        <v>24.200000760000002</v>
      </c>
    </row>
    <row r="1850" spans="1:29" x14ac:dyDescent="0.35">
      <c r="A1850" t="s">
        <v>59</v>
      </c>
      <c r="B1850" t="s">
        <v>118</v>
      </c>
      <c r="C1850">
        <v>2002</v>
      </c>
      <c r="D1850">
        <v>14.1</v>
      </c>
      <c r="E1850">
        <v>70.960975610000006</v>
      </c>
      <c r="F1850">
        <v>45.5</v>
      </c>
      <c r="G1850">
        <v>42.599998470000003</v>
      </c>
      <c r="H1850">
        <v>47.799999239999998</v>
      </c>
      <c r="I1850">
        <v>16.446881399999999</v>
      </c>
      <c r="J1850">
        <v>67.603532740000006</v>
      </c>
      <c r="K1850">
        <v>15.949585859999999</v>
      </c>
      <c r="L1850">
        <v>-1.161838224</v>
      </c>
      <c r="M1850">
        <v>54.049952279999999</v>
      </c>
      <c r="N1850">
        <v>2310173</v>
      </c>
      <c r="O1850">
        <v>26.799999239999998</v>
      </c>
      <c r="P1850">
        <v>15.899999619999999</v>
      </c>
      <c r="Q1850">
        <v>35.799999239999998</v>
      </c>
      <c r="R1850">
        <v>63.599998470000003</v>
      </c>
      <c r="S1850">
        <v>71.800003050000001</v>
      </c>
      <c r="T1850">
        <v>56.799999239999998</v>
      </c>
      <c r="U1850">
        <v>9.3999996190000008</v>
      </c>
      <c r="V1850">
        <v>12.30000019</v>
      </c>
      <c r="W1850">
        <v>7</v>
      </c>
      <c r="X1850">
        <v>12.80000019</v>
      </c>
      <c r="Y1850">
        <v>14.899999619999999</v>
      </c>
      <c r="Z1850">
        <v>13.80000019</v>
      </c>
      <c r="AA1850">
        <v>25.399999619999999</v>
      </c>
      <c r="AB1850">
        <v>25.200000760000002</v>
      </c>
      <c r="AC1850">
        <v>25.299999239999998</v>
      </c>
    </row>
    <row r="1851" spans="1:29" x14ac:dyDescent="0.35">
      <c r="A1851" t="s">
        <v>59</v>
      </c>
      <c r="B1851" t="s">
        <v>118</v>
      </c>
      <c r="C1851">
        <v>2003</v>
      </c>
      <c r="D1851">
        <v>14.2</v>
      </c>
      <c r="E1851">
        <v>71.265853660000005</v>
      </c>
      <c r="F1851">
        <v>42.5</v>
      </c>
      <c r="G1851">
        <v>42.5</v>
      </c>
      <c r="H1851">
        <v>42.5</v>
      </c>
      <c r="I1851">
        <v>15.813972</v>
      </c>
      <c r="J1851">
        <v>67.783585619999997</v>
      </c>
      <c r="K1851">
        <v>16.40244238</v>
      </c>
      <c r="L1851">
        <v>-0.96640080100000003</v>
      </c>
      <c r="M1851">
        <v>54.087153790000002</v>
      </c>
      <c r="N1851">
        <v>2287955</v>
      </c>
      <c r="O1851">
        <v>28.200000760000002</v>
      </c>
      <c r="P1851">
        <v>20.299999239999998</v>
      </c>
      <c r="Q1851">
        <v>35.900001529999997</v>
      </c>
      <c r="R1851">
        <v>60.799999239999998</v>
      </c>
      <c r="S1851">
        <v>66.599998470000003</v>
      </c>
      <c r="T1851">
        <v>55.200000760000002</v>
      </c>
      <c r="U1851">
        <v>10.80000019</v>
      </c>
      <c r="V1851">
        <v>13.100000380000001</v>
      </c>
      <c r="W1851">
        <v>8.5</v>
      </c>
      <c r="X1851">
        <v>12</v>
      </c>
      <c r="Y1851">
        <v>12.100000380000001</v>
      </c>
      <c r="Z1851">
        <v>12.100000380000001</v>
      </c>
      <c r="AA1851">
        <v>26.600000380000001</v>
      </c>
      <c r="AB1851">
        <v>16.100000380000001</v>
      </c>
      <c r="AC1851">
        <v>20.399999619999999</v>
      </c>
    </row>
    <row r="1852" spans="1:29" x14ac:dyDescent="0.35">
      <c r="A1852" t="s">
        <v>59</v>
      </c>
      <c r="B1852" t="s">
        <v>118</v>
      </c>
      <c r="C1852">
        <v>2004</v>
      </c>
      <c r="D1852">
        <v>14.2</v>
      </c>
      <c r="E1852">
        <v>72.026829269999993</v>
      </c>
      <c r="F1852">
        <v>42.099998470000003</v>
      </c>
      <c r="G1852">
        <v>40.400001529999997</v>
      </c>
      <c r="H1852">
        <v>43.700000760000002</v>
      </c>
      <c r="I1852">
        <v>15.24744842</v>
      </c>
      <c r="J1852">
        <v>67.940724919999994</v>
      </c>
      <c r="K1852">
        <v>16.811826660000001</v>
      </c>
      <c r="L1852">
        <v>-1.0913129559999999</v>
      </c>
      <c r="M1852">
        <v>54.126636349999998</v>
      </c>
      <c r="N1852">
        <v>2263122</v>
      </c>
      <c r="O1852">
        <v>24.399999619999999</v>
      </c>
      <c r="P1852">
        <v>19</v>
      </c>
      <c r="Q1852">
        <v>30.200000760000002</v>
      </c>
      <c r="R1852">
        <v>67.900001529999997</v>
      </c>
      <c r="S1852">
        <v>73</v>
      </c>
      <c r="T1852">
        <v>62.5</v>
      </c>
      <c r="U1852">
        <v>7.5999999049999998</v>
      </c>
      <c r="V1852">
        <v>8</v>
      </c>
      <c r="W1852">
        <v>7.0999999049999998</v>
      </c>
      <c r="X1852">
        <v>12.30000019</v>
      </c>
      <c r="Y1852">
        <v>11.19999981</v>
      </c>
      <c r="Z1852">
        <v>11.69999981</v>
      </c>
      <c r="AA1852">
        <v>30.799999239999998</v>
      </c>
      <c r="AB1852">
        <v>15.600000380000001</v>
      </c>
      <c r="AC1852">
        <v>21.799999239999998</v>
      </c>
    </row>
    <row r="1853" spans="1:29" x14ac:dyDescent="0.35">
      <c r="A1853" t="s">
        <v>59</v>
      </c>
      <c r="B1853" t="s">
        <v>118</v>
      </c>
      <c r="C1853">
        <v>2005</v>
      </c>
      <c r="D1853">
        <v>14.6</v>
      </c>
      <c r="E1853">
        <v>71.356097559999995</v>
      </c>
      <c r="F1853">
        <v>44.599998470000003</v>
      </c>
      <c r="G1853">
        <v>40.900001529999997</v>
      </c>
      <c r="H1853">
        <v>48.099998470000003</v>
      </c>
      <c r="I1853">
        <v>14.768856850000001</v>
      </c>
      <c r="J1853">
        <v>68.077792779999996</v>
      </c>
      <c r="K1853">
        <v>17.153350369999998</v>
      </c>
      <c r="L1853">
        <v>-1.080571457</v>
      </c>
      <c r="M1853">
        <v>54.165882920000001</v>
      </c>
      <c r="N1853">
        <v>2238799</v>
      </c>
      <c r="O1853">
        <v>23.5</v>
      </c>
      <c r="P1853">
        <v>18.200000760000002</v>
      </c>
      <c r="Q1853">
        <v>28.399999619999999</v>
      </c>
      <c r="R1853">
        <v>66</v>
      </c>
      <c r="S1853">
        <v>68.699996949999999</v>
      </c>
      <c r="T1853">
        <v>63.5</v>
      </c>
      <c r="U1853">
        <v>10.5</v>
      </c>
      <c r="V1853">
        <v>13.100000380000001</v>
      </c>
      <c r="W1853">
        <v>8.1000003809999992</v>
      </c>
      <c r="X1853">
        <v>10</v>
      </c>
      <c r="Y1853">
        <v>10.100000380000001</v>
      </c>
      <c r="Z1853">
        <v>10</v>
      </c>
      <c r="AA1853">
        <v>18.399999619999999</v>
      </c>
      <c r="AB1853">
        <v>12.80000019</v>
      </c>
      <c r="AC1853">
        <v>15.100000380000001</v>
      </c>
    </row>
    <row r="1854" spans="1:29" x14ac:dyDescent="0.35">
      <c r="A1854" t="s">
        <v>59</v>
      </c>
      <c r="B1854" t="s">
        <v>118</v>
      </c>
      <c r="C1854">
        <v>2006</v>
      </c>
      <c r="D1854">
        <v>14.9</v>
      </c>
      <c r="E1854">
        <v>70.865853659999999</v>
      </c>
      <c r="F1854">
        <v>33.900001529999997</v>
      </c>
      <c r="G1854">
        <v>30</v>
      </c>
      <c r="H1854">
        <v>37.299999239999998</v>
      </c>
      <c r="I1854">
        <v>14.55014654</v>
      </c>
      <c r="J1854">
        <v>67.961193300000005</v>
      </c>
      <c r="K1854">
        <v>17.488660159999998</v>
      </c>
      <c r="L1854">
        <v>-0.917272957</v>
      </c>
      <c r="M1854">
        <v>54.205688219999999</v>
      </c>
      <c r="N1854">
        <v>2218357</v>
      </c>
      <c r="O1854">
        <v>31.5</v>
      </c>
      <c r="P1854">
        <v>23.200000760000002</v>
      </c>
      <c r="Q1854">
        <v>38.799999239999998</v>
      </c>
      <c r="R1854">
        <v>55.400001529999997</v>
      </c>
      <c r="S1854">
        <v>58.200000760000002</v>
      </c>
      <c r="T1854">
        <v>52.900001529999997</v>
      </c>
      <c r="U1854">
        <v>13.100000380000001</v>
      </c>
      <c r="V1854">
        <v>18.5</v>
      </c>
      <c r="W1854">
        <v>8.3000001910000005</v>
      </c>
      <c r="X1854">
        <v>6.6999998090000004</v>
      </c>
      <c r="Y1854">
        <v>7.3000001909999996</v>
      </c>
      <c r="Z1854">
        <v>7</v>
      </c>
      <c r="AA1854">
        <v>16</v>
      </c>
      <c r="AB1854">
        <v>11.899999619999999</v>
      </c>
      <c r="AC1854">
        <v>13.600000380000001</v>
      </c>
    </row>
    <row r="1855" spans="1:29" x14ac:dyDescent="0.35">
      <c r="A1855" t="s">
        <v>59</v>
      </c>
      <c r="B1855" t="s">
        <v>118</v>
      </c>
      <c r="C1855">
        <v>2007</v>
      </c>
      <c r="D1855">
        <v>15</v>
      </c>
      <c r="E1855">
        <v>71.019512199999994</v>
      </c>
      <c r="F1855">
        <v>27.100000380000001</v>
      </c>
      <c r="G1855">
        <v>23.399999619999999</v>
      </c>
      <c r="H1855">
        <v>30.100000380000001</v>
      </c>
      <c r="I1855">
        <v>14.34011029</v>
      </c>
      <c r="J1855">
        <v>67.88325202</v>
      </c>
      <c r="K1855">
        <v>17.776637690000001</v>
      </c>
      <c r="L1855">
        <v>-0.81617550699999997</v>
      </c>
      <c r="M1855">
        <v>54.245829149999999</v>
      </c>
      <c r="N1855">
        <v>2200325</v>
      </c>
      <c r="O1855">
        <v>25.700000760000002</v>
      </c>
      <c r="P1855">
        <v>18.799999239999998</v>
      </c>
      <c r="Q1855">
        <v>31.200000760000002</v>
      </c>
      <c r="R1855">
        <v>59</v>
      </c>
      <c r="S1855">
        <v>61.5</v>
      </c>
      <c r="T1855">
        <v>57</v>
      </c>
      <c r="U1855">
        <v>14.19999981</v>
      </c>
      <c r="V1855">
        <v>19.299999239999998</v>
      </c>
      <c r="W1855">
        <v>10.100000380000001</v>
      </c>
      <c r="X1855">
        <v>5.5999999049999998</v>
      </c>
      <c r="Y1855">
        <v>6.5</v>
      </c>
      <c r="Z1855">
        <v>6.0999999049999998</v>
      </c>
      <c r="AA1855">
        <v>10</v>
      </c>
      <c r="AB1855">
        <v>11</v>
      </c>
      <c r="AC1855">
        <v>10.600000380000001</v>
      </c>
    </row>
    <row r="1856" spans="1:29" x14ac:dyDescent="0.35">
      <c r="A1856" t="s">
        <v>59</v>
      </c>
      <c r="B1856" t="s">
        <v>118</v>
      </c>
      <c r="C1856">
        <v>2008</v>
      </c>
      <c r="D1856">
        <v>14.2</v>
      </c>
      <c r="E1856">
        <v>72.4195122</v>
      </c>
      <c r="F1856">
        <v>24</v>
      </c>
      <c r="G1856">
        <v>25.100000380000001</v>
      </c>
      <c r="H1856">
        <v>23.100000380000001</v>
      </c>
      <c r="I1856">
        <v>14.18304601</v>
      </c>
      <c r="J1856">
        <v>67.803555149999994</v>
      </c>
      <c r="K1856">
        <v>18.013398840000001</v>
      </c>
      <c r="L1856">
        <v>-1.050939544</v>
      </c>
      <c r="M1856">
        <v>54.281123860000001</v>
      </c>
      <c r="N1856">
        <v>2177322</v>
      </c>
      <c r="O1856">
        <v>24.700000760000002</v>
      </c>
      <c r="P1856">
        <v>16</v>
      </c>
      <c r="Q1856">
        <v>31.799999239999998</v>
      </c>
      <c r="R1856">
        <v>60.900001529999997</v>
      </c>
      <c r="S1856">
        <v>62.900001529999997</v>
      </c>
      <c r="T1856">
        <v>59.400001529999997</v>
      </c>
      <c r="U1856">
        <v>13.600000380000001</v>
      </c>
      <c r="V1856">
        <v>20.399999619999999</v>
      </c>
      <c r="W1856">
        <v>8</v>
      </c>
      <c r="X1856">
        <v>7.0999999049999998</v>
      </c>
      <c r="Y1856">
        <v>8.3999996190000008</v>
      </c>
      <c r="Z1856">
        <v>7.6999998090000004</v>
      </c>
      <c r="AA1856">
        <v>13.100000380000001</v>
      </c>
      <c r="AB1856">
        <v>14</v>
      </c>
      <c r="AC1856">
        <v>13.600000380000001</v>
      </c>
    </row>
    <row r="1857" spans="1:29" x14ac:dyDescent="0.35">
      <c r="A1857" t="s">
        <v>59</v>
      </c>
      <c r="B1857" t="s">
        <v>118</v>
      </c>
      <c r="C1857">
        <v>2009</v>
      </c>
      <c r="D1857">
        <v>14</v>
      </c>
      <c r="E1857">
        <v>73.0804878</v>
      </c>
      <c r="F1857">
        <v>25.799999239999998</v>
      </c>
      <c r="G1857">
        <v>25.600000380000001</v>
      </c>
      <c r="H1857">
        <v>26</v>
      </c>
      <c r="I1857">
        <v>14.119350669999999</v>
      </c>
      <c r="J1857">
        <v>67.673653369999997</v>
      </c>
      <c r="K1857">
        <v>18.20699596</v>
      </c>
      <c r="L1857">
        <v>-1.651024968</v>
      </c>
      <c r="M1857">
        <v>54.304595409999997</v>
      </c>
      <c r="N1857">
        <v>2141669</v>
      </c>
      <c r="O1857">
        <v>21.899999619999999</v>
      </c>
      <c r="P1857">
        <v>14.80000019</v>
      </c>
      <c r="Q1857">
        <v>26.799999239999998</v>
      </c>
      <c r="R1857">
        <v>65.900001529999997</v>
      </c>
      <c r="S1857">
        <v>67.099998470000003</v>
      </c>
      <c r="T1857">
        <v>65.099998470000003</v>
      </c>
      <c r="U1857">
        <v>11.899999619999999</v>
      </c>
      <c r="V1857">
        <v>17.899999619999999</v>
      </c>
      <c r="W1857">
        <v>7.8000001909999996</v>
      </c>
      <c r="X1857">
        <v>14.100000380000001</v>
      </c>
      <c r="Y1857">
        <v>20.899999619999999</v>
      </c>
      <c r="Z1857">
        <v>17.5</v>
      </c>
      <c r="AA1857">
        <v>29.200000760000002</v>
      </c>
      <c r="AB1857">
        <v>36.400001529999997</v>
      </c>
      <c r="AC1857">
        <v>33.299999239999998</v>
      </c>
    </row>
    <row r="1858" spans="1:29" x14ac:dyDescent="0.35">
      <c r="A1858" t="s">
        <v>59</v>
      </c>
      <c r="B1858" t="s">
        <v>118</v>
      </c>
      <c r="C1858">
        <v>2010</v>
      </c>
      <c r="D1858">
        <v>14.3</v>
      </c>
      <c r="E1858">
        <v>73.482926829999997</v>
      </c>
      <c r="F1858">
        <v>45</v>
      </c>
      <c r="G1858">
        <v>41</v>
      </c>
      <c r="H1858">
        <v>48</v>
      </c>
      <c r="I1858">
        <v>14.1548582</v>
      </c>
      <c r="J1858">
        <v>67.47310118</v>
      </c>
      <c r="K1858">
        <v>18.372040630000001</v>
      </c>
      <c r="L1858">
        <v>-2.0813050899999999</v>
      </c>
      <c r="M1858">
        <v>54.311249979999999</v>
      </c>
      <c r="N1858">
        <v>2097555</v>
      </c>
      <c r="O1858">
        <v>18.799999239999998</v>
      </c>
      <c r="P1858">
        <v>13.30000019</v>
      </c>
      <c r="Q1858">
        <v>22.799999239999998</v>
      </c>
      <c r="R1858">
        <v>65.900001529999997</v>
      </c>
      <c r="S1858">
        <v>64.900001529999997</v>
      </c>
      <c r="T1858">
        <v>66.599998470000003</v>
      </c>
      <c r="U1858">
        <v>15.30000019</v>
      </c>
      <c r="V1858">
        <v>21.799999239999998</v>
      </c>
      <c r="W1858">
        <v>10.5</v>
      </c>
      <c r="X1858">
        <v>16.299999239999998</v>
      </c>
      <c r="Y1858">
        <v>22.700000760000002</v>
      </c>
      <c r="Z1858">
        <v>19.5</v>
      </c>
      <c r="AA1858">
        <v>34.799999239999998</v>
      </c>
      <c r="AB1858">
        <v>37.299999239999998</v>
      </c>
      <c r="AC1858">
        <v>36.200000760000002</v>
      </c>
    </row>
    <row r="1859" spans="1:29" x14ac:dyDescent="0.35">
      <c r="A1859" t="s">
        <v>59</v>
      </c>
      <c r="B1859" t="s">
        <v>118</v>
      </c>
      <c r="C1859">
        <v>2011</v>
      </c>
      <c r="D1859">
        <v>13.9</v>
      </c>
      <c r="E1859">
        <v>73.575609760000006</v>
      </c>
      <c r="F1859">
        <v>54.5</v>
      </c>
      <c r="G1859">
        <v>48.5</v>
      </c>
      <c r="H1859">
        <v>59</v>
      </c>
      <c r="I1859">
        <v>14.161628289999999</v>
      </c>
      <c r="J1859">
        <v>67.150612429999995</v>
      </c>
      <c r="K1859">
        <v>18.687759280000002</v>
      </c>
      <c r="L1859">
        <v>-1.820767002</v>
      </c>
      <c r="M1859">
        <v>54.298016969999999</v>
      </c>
      <c r="N1859">
        <v>2059709</v>
      </c>
      <c r="O1859">
        <v>20</v>
      </c>
      <c r="P1859">
        <v>14.399999619999999</v>
      </c>
      <c r="Q1859">
        <v>24.200000760000002</v>
      </c>
      <c r="R1859">
        <v>66.900001529999997</v>
      </c>
      <c r="S1859">
        <v>67.800003050000001</v>
      </c>
      <c r="T1859">
        <v>66.199996949999999</v>
      </c>
      <c r="U1859">
        <v>12.899999619999999</v>
      </c>
      <c r="V1859">
        <v>17.700000760000002</v>
      </c>
      <c r="W1859">
        <v>9.3000001910000005</v>
      </c>
      <c r="X1859">
        <v>13.80000019</v>
      </c>
      <c r="Y1859">
        <v>18.600000380000001</v>
      </c>
      <c r="Z1859">
        <v>16.200000760000002</v>
      </c>
      <c r="AA1859">
        <v>30.600000380000001</v>
      </c>
      <c r="AB1859">
        <v>31.299999239999998</v>
      </c>
      <c r="AC1859">
        <v>31</v>
      </c>
    </row>
    <row r="1860" spans="1:29" x14ac:dyDescent="0.35">
      <c r="A1860" t="s">
        <v>59</v>
      </c>
      <c r="B1860" t="s">
        <v>118</v>
      </c>
      <c r="C1860">
        <v>2012</v>
      </c>
      <c r="D1860">
        <v>14.3</v>
      </c>
      <c r="E1860">
        <v>73.778048780000006</v>
      </c>
      <c r="F1860">
        <v>52.099998470000003</v>
      </c>
      <c r="G1860">
        <v>50.400001529999997</v>
      </c>
      <c r="H1860">
        <v>53.5</v>
      </c>
      <c r="I1860">
        <v>14.23260632</v>
      </c>
      <c r="J1860">
        <v>66.818549989999994</v>
      </c>
      <c r="K1860">
        <v>18.94884369</v>
      </c>
      <c r="L1860">
        <v>-1.240359153</v>
      </c>
      <c r="M1860">
        <v>54.266379980000004</v>
      </c>
      <c r="N1860">
        <v>2034319</v>
      </c>
      <c r="O1860">
        <v>17.899999619999999</v>
      </c>
      <c r="P1860">
        <v>15.69999981</v>
      </c>
      <c r="Q1860">
        <v>19.899999619999999</v>
      </c>
      <c r="R1860">
        <v>68.599998470000003</v>
      </c>
      <c r="S1860">
        <v>67.199996949999999</v>
      </c>
      <c r="T1860">
        <v>69.699996949999999</v>
      </c>
      <c r="U1860">
        <v>13.30000019</v>
      </c>
      <c r="V1860">
        <v>16.700000760000002</v>
      </c>
      <c r="W1860">
        <v>10.19999981</v>
      </c>
      <c r="X1860">
        <v>14</v>
      </c>
      <c r="Y1860">
        <v>16.200000760000002</v>
      </c>
      <c r="Z1860">
        <v>15</v>
      </c>
      <c r="AA1860">
        <v>29.5</v>
      </c>
      <c r="AB1860">
        <v>27.799999239999998</v>
      </c>
      <c r="AC1860">
        <v>28.5</v>
      </c>
    </row>
    <row r="1861" spans="1:29" x14ac:dyDescent="0.35">
      <c r="A1861" t="s">
        <v>59</v>
      </c>
      <c r="B1861" t="s">
        <v>118</v>
      </c>
      <c r="C1861">
        <v>2013</v>
      </c>
      <c r="D1861">
        <v>14.3</v>
      </c>
      <c r="E1861">
        <v>73.982926829999997</v>
      </c>
      <c r="F1861">
        <v>48.299999239999998</v>
      </c>
      <c r="G1861">
        <v>44.5</v>
      </c>
      <c r="H1861">
        <v>51.799999239999998</v>
      </c>
      <c r="I1861">
        <v>14.39053571</v>
      </c>
      <c r="J1861">
        <v>66.475649110000006</v>
      </c>
      <c r="K1861">
        <v>19.133815179999999</v>
      </c>
      <c r="L1861">
        <v>-1.0710348030000001</v>
      </c>
      <c r="M1861">
        <v>54.221547559999998</v>
      </c>
      <c r="N1861">
        <v>2012647</v>
      </c>
      <c r="O1861">
        <v>20.100000380000001</v>
      </c>
      <c r="P1861">
        <v>15.80000019</v>
      </c>
      <c r="Q1861">
        <v>24.100000380000001</v>
      </c>
      <c r="R1861">
        <v>63.299999239999998</v>
      </c>
      <c r="S1861">
        <v>61</v>
      </c>
      <c r="T1861">
        <v>65.400001529999997</v>
      </c>
      <c r="U1861">
        <v>16.5</v>
      </c>
      <c r="V1861">
        <v>23.299999239999998</v>
      </c>
      <c r="W1861">
        <v>10.399999619999999</v>
      </c>
      <c r="X1861">
        <v>11.100000380000001</v>
      </c>
      <c r="Y1861">
        <v>12.600000380000001</v>
      </c>
      <c r="Z1861">
        <v>11.899999619999999</v>
      </c>
      <c r="AA1861">
        <v>24.899999619999999</v>
      </c>
      <c r="AB1861">
        <v>21.799999239999998</v>
      </c>
      <c r="AC1861">
        <v>23.200000760000002</v>
      </c>
    </row>
    <row r="1862" spans="1:29" x14ac:dyDescent="0.35">
      <c r="A1862" t="s">
        <v>59</v>
      </c>
      <c r="B1862" t="s">
        <v>118</v>
      </c>
      <c r="C1862">
        <v>2014</v>
      </c>
      <c r="D1862">
        <v>14.3</v>
      </c>
      <c r="E1862">
        <v>74.187804880000002</v>
      </c>
      <c r="F1862">
        <v>42.900001529999997</v>
      </c>
      <c r="G1862">
        <v>40.700000760000002</v>
      </c>
      <c r="H1862">
        <v>44.700000760000002</v>
      </c>
      <c r="I1862">
        <v>14.62871867</v>
      </c>
      <c r="J1862">
        <v>66.111159700000002</v>
      </c>
      <c r="K1862">
        <v>19.26012163</v>
      </c>
      <c r="L1862">
        <v>-0.94174335399999998</v>
      </c>
      <c r="M1862">
        <v>54.17185679</v>
      </c>
      <c r="N1862">
        <v>1993782</v>
      </c>
      <c r="O1862">
        <v>20.600000380000001</v>
      </c>
      <c r="P1862">
        <v>15.19999981</v>
      </c>
      <c r="Q1862">
        <v>25.100000380000001</v>
      </c>
      <c r="R1862">
        <v>62.900001529999997</v>
      </c>
      <c r="S1862">
        <v>60.200000760000002</v>
      </c>
      <c r="T1862">
        <v>65.199996949999999</v>
      </c>
      <c r="U1862">
        <v>16.5</v>
      </c>
      <c r="V1862">
        <v>24.799999239999998</v>
      </c>
      <c r="W1862">
        <v>9.6999998089999995</v>
      </c>
      <c r="X1862">
        <v>9.8000001910000005</v>
      </c>
      <c r="Y1862">
        <v>11.80000019</v>
      </c>
      <c r="Z1862">
        <v>10.80000019</v>
      </c>
      <c r="AA1862">
        <v>20</v>
      </c>
      <c r="AB1862">
        <v>19.399999619999999</v>
      </c>
      <c r="AC1862">
        <v>19.600000380000001</v>
      </c>
    </row>
    <row r="1863" spans="1:29" x14ac:dyDescent="0.35">
      <c r="A1863" t="s">
        <v>59</v>
      </c>
      <c r="B1863" t="s">
        <v>118</v>
      </c>
      <c r="C1863">
        <v>2015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14.92212902</v>
      </c>
      <c r="J1863">
        <v>65.710075040000007</v>
      </c>
      <c r="K1863">
        <v>19.367795940000001</v>
      </c>
      <c r="L1863">
        <v>-0.77246822000000004</v>
      </c>
      <c r="M1863">
        <v>54.123896279999997</v>
      </c>
      <c r="N1863">
        <v>1978440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 x14ac:dyDescent="0.35">
      <c r="A1864" t="s">
        <v>60</v>
      </c>
      <c r="B1864" t="s">
        <v>124</v>
      </c>
      <c r="C1864">
        <v>1967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-3.0042274000000001E-2</v>
      </c>
      <c r="M1864">
        <v>0</v>
      </c>
      <c r="N1864">
        <v>23297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 x14ac:dyDescent="0.35">
      <c r="A1865" t="s">
        <v>60</v>
      </c>
      <c r="B1865" t="s">
        <v>124</v>
      </c>
      <c r="C1865">
        <v>1968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-4.2924900000000004E-3</v>
      </c>
      <c r="M1865">
        <v>0</v>
      </c>
      <c r="N1865">
        <v>23296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35">
      <c r="A1866" t="s">
        <v>60</v>
      </c>
      <c r="B1866" t="s">
        <v>124</v>
      </c>
      <c r="C1866">
        <v>1969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0.22296553299999999</v>
      </c>
      <c r="M1866">
        <v>0</v>
      </c>
      <c r="N1866">
        <v>23348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 x14ac:dyDescent="0.35">
      <c r="A1867" t="s">
        <v>60</v>
      </c>
      <c r="B1867" t="s">
        <v>124</v>
      </c>
      <c r="C1867">
        <v>1970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0.58080108600000002</v>
      </c>
      <c r="M1867">
        <v>0</v>
      </c>
      <c r="N1867">
        <v>23484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 x14ac:dyDescent="0.35">
      <c r="A1868" t="s">
        <v>60</v>
      </c>
      <c r="B1868" t="s">
        <v>124</v>
      </c>
      <c r="C1868">
        <v>1971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1.0083549409999999</v>
      </c>
      <c r="M1868">
        <v>0</v>
      </c>
      <c r="N1868">
        <v>23722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 spans="1:29" x14ac:dyDescent="0.35">
      <c r="A1869" t="s">
        <v>60</v>
      </c>
      <c r="B1869" t="s">
        <v>124</v>
      </c>
      <c r="C1869">
        <v>1972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1.3815265569999999</v>
      </c>
      <c r="M1869">
        <v>0</v>
      </c>
      <c r="N1869">
        <v>24052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</row>
    <row r="1870" spans="1:29" x14ac:dyDescent="0.35">
      <c r="A1870" t="s">
        <v>60</v>
      </c>
      <c r="B1870" t="s">
        <v>124</v>
      </c>
      <c r="C1870">
        <v>1973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1.600298113</v>
      </c>
      <c r="M1870">
        <v>0</v>
      </c>
      <c r="N1870">
        <v>24440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 x14ac:dyDescent="0.35">
      <c r="A1871" t="s">
        <v>60</v>
      </c>
      <c r="B1871" t="s">
        <v>124</v>
      </c>
      <c r="C1871">
        <v>1974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1.6032814259999999</v>
      </c>
      <c r="M1871">
        <v>0</v>
      </c>
      <c r="N1871">
        <v>24835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 x14ac:dyDescent="0.35">
      <c r="A1872" t="s">
        <v>60</v>
      </c>
      <c r="B1872" t="s">
        <v>124</v>
      </c>
      <c r="C1872">
        <v>1975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1.462972771</v>
      </c>
      <c r="M1872">
        <v>0</v>
      </c>
      <c r="N1872">
        <v>25201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 x14ac:dyDescent="0.35">
      <c r="A1873" t="s">
        <v>60</v>
      </c>
      <c r="B1873" t="s">
        <v>124</v>
      </c>
      <c r="C1873">
        <v>1976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1.2617966389999999</v>
      </c>
      <c r="M1873">
        <v>0</v>
      </c>
      <c r="N1873">
        <v>25521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 x14ac:dyDescent="0.35">
      <c r="A1874" t="s">
        <v>60</v>
      </c>
      <c r="B1874" t="s">
        <v>124</v>
      </c>
      <c r="C1874">
        <v>1977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1.122162565</v>
      </c>
      <c r="M1874">
        <v>0</v>
      </c>
      <c r="N1874">
        <v>25809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</row>
    <row r="1875" spans="1:29" x14ac:dyDescent="0.35">
      <c r="A1875" t="s">
        <v>60</v>
      </c>
      <c r="B1875" t="s">
        <v>124</v>
      </c>
      <c r="C1875">
        <v>1978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1.0675503639999999</v>
      </c>
      <c r="M1875">
        <v>0</v>
      </c>
      <c r="N1875">
        <v>26086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 x14ac:dyDescent="0.35">
      <c r="A1876" t="s">
        <v>60</v>
      </c>
      <c r="B1876" t="s">
        <v>124</v>
      </c>
      <c r="C1876">
        <v>1979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1.1624270990000001</v>
      </c>
      <c r="M1876">
        <v>0</v>
      </c>
      <c r="N1876">
        <v>26391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</row>
    <row r="1877" spans="1:29" x14ac:dyDescent="0.35">
      <c r="A1877" t="s">
        <v>60</v>
      </c>
      <c r="B1877" t="s">
        <v>124</v>
      </c>
      <c r="C1877">
        <v>1980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1.3361886510000001</v>
      </c>
      <c r="M1877">
        <v>0</v>
      </c>
      <c r="N1877">
        <v>26746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 x14ac:dyDescent="0.35">
      <c r="A1878" t="s">
        <v>60</v>
      </c>
      <c r="B1878" t="s">
        <v>124</v>
      </c>
      <c r="C1878">
        <v>1981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1.554445055</v>
      </c>
      <c r="M1878">
        <v>0</v>
      </c>
      <c r="N1878">
        <v>27165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 spans="1:29" x14ac:dyDescent="0.35">
      <c r="A1879" t="s">
        <v>60</v>
      </c>
      <c r="B1879" t="s">
        <v>124</v>
      </c>
      <c r="C1879">
        <v>1982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1.6936565729999999</v>
      </c>
      <c r="M1879">
        <v>0</v>
      </c>
      <c r="N1879">
        <v>27629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29" x14ac:dyDescent="0.35">
      <c r="A1880" t="s">
        <v>60</v>
      </c>
      <c r="B1880" t="s">
        <v>124</v>
      </c>
      <c r="C1880">
        <v>1983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1.683245369</v>
      </c>
      <c r="M1880">
        <v>0</v>
      </c>
      <c r="N1880">
        <v>28098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</row>
    <row r="1881" spans="1:29" x14ac:dyDescent="0.35">
      <c r="A1881" t="s">
        <v>60</v>
      </c>
      <c r="B1881" t="s">
        <v>124</v>
      </c>
      <c r="C1881">
        <v>1984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1.4696795300000001</v>
      </c>
      <c r="M1881">
        <v>0</v>
      </c>
      <c r="N1881">
        <v>28514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 x14ac:dyDescent="0.35">
      <c r="A1882" t="s">
        <v>60</v>
      </c>
      <c r="B1882" t="s">
        <v>124</v>
      </c>
      <c r="C1882">
        <v>1985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1.1229411810000001</v>
      </c>
      <c r="M1882">
        <v>0</v>
      </c>
      <c r="N1882">
        <v>28836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35">
      <c r="A1883" t="s">
        <v>60</v>
      </c>
      <c r="B1883" t="s">
        <v>124</v>
      </c>
      <c r="C1883">
        <v>1986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0.732502757</v>
      </c>
      <c r="M1883">
        <v>0</v>
      </c>
      <c r="N1883">
        <v>29048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 x14ac:dyDescent="0.35">
      <c r="A1884" t="s">
        <v>60</v>
      </c>
      <c r="B1884" t="s">
        <v>124</v>
      </c>
      <c r="C1884">
        <v>1987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0.415686738</v>
      </c>
      <c r="M1884">
        <v>0</v>
      </c>
      <c r="N1884">
        <v>29169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 x14ac:dyDescent="0.35">
      <c r="A1885" t="s">
        <v>60</v>
      </c>
      <c r="B1885" t="s">
        <v>124</v>
      </c>
      <c r="C1885">
        <v>1988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0.23627315900000001</v>
      </c>
      <c r="M1885">
        <v>0</v>
      </c>
      <c r="N1885">
        <v>29238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35">
      <c r="A1886" t="s">
        <v>60</v>
      </c>
      <c r="B1886" t="s">
        <v>124</v>
      </c>
      <c r="C1886">
        <v>1989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0.25618705400000003</v>
      </c>
      <c r="M1886">
        <v>0</v>
      </c>
      <c r="N1886">
        <v>29313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35">
      <c r="A1887" t="s">
        <v>60</v>
      </c>
      <c r="B1887" t="s">
        <v>124</v>
      </c>
      <c r="C1887">
        <v>1990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0.42552531399999999</v>
      </c>
      <c r="M1887">
        <v>0</v>
      </c>
      <c r="N1887">
        <v>29438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 x14ac:dyDescent="0.35">
      <c r="A1888" t="s">
        <v>60</v>
      </c>
      <c r="B1888" t="s">
        <v>124</v>
      </c>
      <c r="C1888">
        <v>1991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0.636599739</v>
      </c>
      <c r="M1888">
        <v>0</v>
      </c>
      <c r="N1888">
        <v>29626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35">
      <c r="A1889" t="s">
        <v>60</v>
      </c>
      <c r="B1889" t="s">
        <v>124</v>
      </c>
      <c r="C1889">
        <v>1992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0.80013874500000004</v>
      </c>
      <c r="M1889">
        <v>0</v>
      </c>
      <c r="N1889">
        <v>29864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 x14ac:dyDescent="0.35">
      <c r="A1890" t="s">
        <v>60</v>
      </c>
      <c r="B1890" t="s">
        <v>124</v>
      </c>
      <c r="C1890">
        <v>1993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0.91330923799999997</v>
      </c>
      <c r="M1890">
        <v>0</v>
      </c>
      <c r="N1890">
        <v>30138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 x14ac:dyDescent="0.35">
      <c r="A1891" t="s">
        <v>60</v>
      </c>
      <c r="B1891" t="s">
        <v>124</v>
      </c>
      <c r="C1891">
        <v>1994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0.94120672999999999</v>
      </c>
      <c r="M1891">
        <v>0</v>
      </c>
      <c r="N1891">
        <v>30423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 x14ac:dyDescent="0.35">
      <c r="A1892" t="s">
        <v>60</v>
      </c>
      <c r="B1892" t="s">
        <v>124</v>
      </c>
      <c r="C1892">
        <v>1995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0.90637533000000003</v>
      </c>
      <c r="M1892">
        <v>0</v>
      </c>
      <c r="N1892">
        <v>30700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35">
      <c r="A1893" t="s">
        <v>60</v>
      </c>
      <c r="B1893" t="s">
        <v>124</v>
      </c>
      <c r="C1893">
        <v>1996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0.87886281799999999</v>
      </c>
      <c r="M1893">
        <v>0</v>
      </c>
      <c r="N1893">
        <v>30971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35">
      <c r="A1894" t="s">
        <v>60</v>
      </c>
      <c r="B1894" t="s">
        <v>124</v>
      </c>
      <c r="C1894">
        <v>1997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0.87120606300000003</v>
      </c>
      <c r="M1894">
        <v>0</v>
      </c>
      <c r="N1894">
        <v>31242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 x14ac:dyDescent="0.35">
      <c r="A1895" t="s">
        <v>60</v>
      </c>
      <c r="B1895" t="s">
        <v>124</v>
      </c>
      <c r="C1895">
        <v>1998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0.87637393900000005</v>
      </c>
      <c r="M1895">
        <v>0</v>
      </c>
      <c r="N1895">
        <v>31517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 x14ac:dyDescent="0.35">
      <c r="A1896" t="s">
        <v>60</v>
      </c>
      <c r="B1896" t="s">
        <v>124</v>
      </c>
      <c r="C1896">
        <v>1999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0.87819619199999999</v>
      </c>
      <c r="M1896">
        <v>0</v>
      </c>
      <c r="N1896">
        <v>31795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 x14ac:dyDescent="0.35">
      <c r="A1897" t="s">
        <v>60</v>
      </c>
      <c r="B1897" t="s">
        <v>124</v>
      </c>
      <c r="C1897">
        <v>2000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0.89549098599999999</v>
      </c>
      <c r="M1897">
        <v>0</v>
      </c>
      <c r="N1897">
        <v>32081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5.1999998090000004</v>
      </c>
      <c r="Y1897">
        <v>2.5</v>
      </c>
      <c r="Z1897">
        <v>3.5999999049999998</v>
      </c>
      <c r="AA1897">
        <v>7.4000000950000002</v>
      </c>
      <c r="AB1897">
        <v>6.5999999049999998</v>
      </c>
      <c r="AC1897">
        <v>6.9000000950000002</v>
      </c>
    </row>
    <row r="1898" spans="1:29" x14ac:dyDescent="0.35">
      <c r="A1898" t="s">
        <v>60</v>
      </c>
      <c r="B1898" t="s">
        <v>124</v>
      </c>
      <c r="C1898">
        <v>2001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0.87827393600000003</v>
      </c>
      <c r="M1898">
        <v>0</v>
      </c>
      <c r="N1898">
        <v>32364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</row>
    <row r="1899" spans="1:29" x14ac:dyDescent="0.35">
      <c r="A1899" t="s">
        <v>60</v>
      </c>
      <c r="B1899" t="s">
        <v>124</v>
      </c>
      <c r="C1899">
        <v>2002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0.87369041599999997</v>
      </c>
      <c r="M1899">
        <v>0</v>
      </c>
      <c r="N1899">
        <v>32648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 x14ac:dyDescent="0.35">
      <c r="A1900" t="s">
        <v>60</v>
      </c>
      <c r="B1900" t="s">
        <v>124</v>
      </c>
      <c r="C1900">
        <v>2003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0.95111069400000003</v>
      </c>
      <c r="M1900">
        <v>0</v>
      </c>
      <c r="N1900">
        <v>32960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</row>
    <row r="1901" spans="1:29" x14ac:dyDescent="0.35">
      <c r="A1901" t="s">
        <v>60</v>
      </c>
      <c r="B1901" t="s">
        <v>124</v>
      </c>
      <c r="C1901">
        <v>2004</v>
      </c>
      <c r="D1901">
        <v>15.9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1.1433177830000001</v>
      </c>
      <c r="M1901">
        <v>0</v>
      </c>
      <c r="N1901">
        <v>33339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 spans="1:29" x14ac:dyDescent="0.35">
      <c r="A1902" t="s">
        <v>60</v>
      </c>
      <c r="B1902" t="s">
        <v>124</v>
      </c>
      <c r="C1902">
        <v>2005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1.3969578</v>
      </c>
      <c r="M1902">
        <v>0</v>
      </c>
      <c r="N1902">
        <v>33808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 x14ac:dyDescent="0.35">
      <c r="A1903" t="s">
        <v>60</v>
      </c>
      <c r="B1903" t="s">
        <v>124</v>
      </c>
      <c r="C1903">
        <v>2006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1.6893879030000001</v>
      </c>
      <c r="M1903">
        <v>0</v>
      </c>
      <c r="N1903">
        <v>34384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 x14ac:dyDescent="0.35">
      <c r="A1904" t="s">
        <v>60</v>
      </c>
      <c r="B1904" t="s">
        <v>124</v>
      </c>
      <c r="C1904">
        <v>2007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1.9070144389999999</v>
      </c>
      <c r="M1904">
        <v>0</v>
      </c>
      <c r="N1904">
        <v>35046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 x14ac:dyDescent="0.35">
      <c r="A1905" t="s">
        <v>60</v>
      </c>
      <c r="B1905" t="s">
        <v>124</v>
      </c>
      <c r="C1905">
        <v>2008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1.9357175040000001</v>
      </c>
      <c r="M1905">
        <v>0</v>
      </c>
      <c r="N1905">
        <v>35731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 x14ac:dyDescent="0.35">
      <c r="A1906" t="s">
        <v>60</v>
      </c>
      <c r="B1906" t="s">
        <v>124</v>
      </c>
      <c r="C1906">
        <v>2009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1.720305459</v>
      </c>
      <c r="M1906">
        <v>0</v>
      </c>
      <c r="N1906">
        <v>36351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 x14ac:dyDescent="0.35">
      <c r="A1907" t="s">
        <v>60</v>
      </c>
      <c r="B1907" t="s">
        <v>124</v>
      </c>
      <c r="C1907">
        <v>2010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1.34982103</v>
      </c>
      <c r="M1907">
        <v>0</v>
      </c>
      <c r="N1907">
        <v>36845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 x14ac:dyDescent="0.35">
      <c r="A1908" t="s">
        <v>60</v>
      </c>
      <c r="B1908" t="s">
        <v>124</v>
      </c>
      <c r="C1908">
        <v>2011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0.92930944100000001</v>
      </c>
      <c r="M1908">
        <v>0</v>
      </c>
      <c r="N1908">
        <v>37189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 x14ac:dyDescent="0.35">
      <c r="A1909" t="s">
        <v>60</v>
      </c>
      <c r="B1909" t="s">
        <v>124</v>
      </c>
      <c r="C1909">
        <v>2012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0.57646319499999998</v>
      </c>
      <c r="M1909">
        <v>0</v>
      </c>
      <c r="N1909">
        <v>37404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35">
      <c r="A1910" t="s">
        <v>60</v>
      </c>
      <c r="B1910" t="s">
        <v>124</v>
      </c>
      <c r="C1910">
        <v>2013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0.33096704500000002</v>
      </c>
      <c r="M1910">
        <v>0</v>
      </c>
      <c r="N1910">
        <v>37528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35">
      <c r="A1911" t="s">
        <v>60</v>
      </c>
      <c r="B1911" t="s">
        <v>124</v>
      </c>
      <c r="C1911">
        <v>2014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0.25282444799999998</v>
      </c>
      <c r="M1911">
        <v>0</v>
      </c>
      <c r="N1911">
        <v>37623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</row>
    <row r="1912" spans="1:29" x14ac:dyDescent="0.35">
      <c r="A1912" t="s">
        <v>60</v>
      </c>
      <c r="B1912" t="s">
        <v>124</v>
      </c>
      <c r="C1912">
        <v>2015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0.28664722199999998</v>
      </c>
      <c r="M1912">
        <v>0</v>
      </c>
      <c r="N1912">
        <v>37731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35">
      <c r="A1913" t="s">
        <v>61</v>
      </c>
      <c r="B1913" t="s">
        <v>123</v>
      </c>
      <c r="C1913">
        <v>1967</v>
      </c>
      <c r="D1913">
        <v>9.8030000000000008</v>
      </c>
      <c r="E1913">
        <v>64.243975610000007</v>
      </c>
      <c r="F1913">
        <v>0</v>
      </c>
      <c r="G1913">
        <v>0</v>
      </c>
      <c r="H1913">
        <v>0</v>
      </c>
      <c r="I1913">
        <v>33.844724730000003</v>
      </c>
      <c r="J1913">
        <v>60.113357620000002</v>
      </c>
      <c r="K1913">
        <v>6.0419176449999998</v>
      </c>
      <c r="L1913">
        <v>1.55416701</v>
      </c>
      <c r="M1913">
        <v>53.223710760000003</v>
      </c>
      <c r="N1913">
        <v>2918000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</row>
    <row r="1914" spans="1:29" x14ac:dyDescent="0.35">
      <c r="A1914" t="s">
        <v>61</v>
      </c>
      <c r="B1914" t="s">
        <v>123</v>
      </c>
      <c r="C1914">
        <v>1968</v>
      </c>
      <c r="D1914">
        <v>9.657</v>
      </c>
      <c r="E1914">
        <v>64.482317069999993</v>
      </c>
      <c r="F1914">
        <v>0</v>
      </c>
      <c r="G1914">
        <v>0</v>
      </c>
      <c r="H1914">
        <v>0</v>
      </c>
      <c r="I1914">
        <v>33.322585060000002</v>
      </c>
      <c r="J1914">
        <v>60.514131929999998</v>
      </c>
      <c r="K1914">
        <v>6.1632830099999998</v>
      </c>
      <c r="L1914">
        <v>1.4290818240000001</v>
      </c>
      <c r="M1914">
        <v>53.239446610000002</v>
      </c>
      <c r="N1914">
        <v>2960000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</row>
    <row r="1915" spans="1:29" x14ac:dyDescent="0.35">
      <c r="A1915" t="s">
        <v>61</v>
      </c>
      <c r="B1915" t="s">
        <v>123</v>
      </c>
      <c r="C1915">
        <v>1969</v>
      </c>
      <c r="D1915">
        <v>9.56</v>
      </c>
      <c r="E1915">
        <v>64.670463409999996</v>
      </c>
      <c r="F1915">
        <v>0</v>
      </c>
      <c r="G1915">
        <v>0</v>
      </c>
      <c r="H1915">
        <v>0</v>
      </c>
      <c r="I1915">
        <v>32.719391420000001</v>
      </c>
      <c r="J1915">
        <v>61.015337260000003</v>
      </c>
      <c r="K1915">
        <v>6.2652713179999999</v>
      </c>
      <c r="L1915">
        <v>1.408946488</v>
      </c>
      <c r="M1915">
        <v>53.245510469999999</v>
      </c>
      <c r="N1915">
        <v>3002000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 x14ac:dyDescent="0.35">
      <c r="A1916" t="s">
        <v>61</v>
      </c>
      <c r="B1916" t="s">
        <v>123</v>
      </c>
      <c r="C1916">
        <v>1970</v>
      </c>
      <c r="D1916">
        <v>9.5139999999999993</v>
      </c>
      <c r="E1916">
        <v>64.807390240000004</v>
      </c>
      <c r="F1916">
        <v>0</v>
      </c>
      <c r="G1916">
        <v>0</v>
      </c>
      <c r="H1916">
        <v>0</v>
      </c>
      <c r="I1916">
        <v>32.111444210000002</v>
      </c>
      <c r="J1916">
        <v>61.553766899999999</v>
      </c>
      <c r="K1916">
        <v>6.334788884</v>
      </c>
      <c r="L1916">
        <v>1.389370679</v>
      </c>
      <c r="M1916">
        <v>53.236624900000002</v>
      </c>
      <c r="N1916">
        <v>3044000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29" x14ac:dyDescent="0.35">
      <c r="A1917" t="s">
        <v>61</v>
      </c>
      <c r="B1917" t="s">
        <v>123</v>
      </c>
      <c r="C1917">
        <v>1971</v>
      </c>
      <c r="D1917">
        <v>9.5150000000000006</v>
      </c>
      <c r="E1917">
        <v>64.897121949999999</v>
      </c>
      <c r="F1917">
        <v>0</v>
      </c>
      <c r="G1917">
        <v>0</v>
      </c>
      <c r="H1917">
        <v>0</v>
      </c>
      <c r="I1917">
        <v>31.273962659999999</v>
      </c>
      <c r="J1917">
        <v>62.279732770000003</v>
      </c>
      <c r="K1917">
        <v>6.4463045689999996</v>
      </c>
      <c r="L1917">
        <v>1.4351192159999999</v>
      </c>
      <c r="M1917">
        <v>53.211439259999999</v>
      </c>
      <c r="N1917">
        <v>3088000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</row>
    <row r="1918" spans="1:29" x14ac:dyDescent="0.35">
      <c r="A1918" t="s">
        <v>61</v>
      </c>
      <c r="B1918" t="s">
        <v>123</v>
      </c>
      <c r="C1918">
        <v>1972</v>
      </c>
      <c r="D1918">
        <v>9.5559999999999992</v>
      </c>
      <c r="E1918">
        <v>64.950707320000006</v>
      </c>
      <c r="F1918">
        <v>0</v>
      </c>
      <c r="G1918">
        <v>0</v>
      </c>
      <c r="H1918">
        <v>0</v>
      </c>
      <c r="I1918">
        <v>30.59892301</v>
      </c>
      <c r="J1918">
        <v>62.890959610000003</v>
      </c>
      <c r="K1918">
        <v>6.5101173799999996</v>
      </c>
      <c r="L1918">
        <v>1.382881018</v>
      </c>
      <c r="M1918">
        <v>53.172481640000001</v>
      </c>
      <c r="N1918">
        <v>3131000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 spans="1:29" x14ac:dyDescent="0.35">
      <c r="A1919" t="s">
        <v>61</v>
      </c>
      <c r="B1919" t="s">
        <v>123</v>
      </c>
      <c r="C1919">
        <v>1973</v>
      </c>
      <c r="D1919">
        <v>9.6270000000000007</v>
      </c>
      <c r="E1919">
        <v>64.97919512</v>
      </c>
      <c r="F1919">
        <v>0</v>
      </c>
      <c r="G1919">
        <v>0</v>
      </c>
      <c r="H1919">
        <v>0</v>
      </c>
      <c r="I1919">
        <v>30.037447390000001</v>
      </c>
      <c r="J1919">
        <v>63.398093609999997</v>
      </c>
      <c r="K1919">
        <v>6.5644590010000003</v>
      </c>
      <c r="L1919">
        <v>1.364017976</v>
      </c>
      <c r="M1919">
        <v>53.123074770000002</v>
      </c>
      <c r="N1919">
        <v>3174000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 x14ac:dyDescent="0.35">
      <c r="A1920" t="s">
        <v>61</v>
      </c>
      <c r="B1920" t="s">
        <v>123</v>
      </c>
      <c r="C1920">
        <v>1974</v>
      </c>
      <c r="D1920">
        <v>9.7240000000000002</v>
      </c>
      <c r="E1920">
        <v>64.989146340000005</v>
      </c>
      <c r="F1920">
        <v>0</v>
      </c>
      <c r="G1920">
        <v>0</v>
      </c>
      <c r="H1920">
        <v>0</v>
      </c>
      <c r="I1920">
        <v>29.482489569999998</v>
      </c>
      <c r="J1920">
        <v>63.862212909999997</v>
      </c>
      <c r="K1920">
        <v>6.6552975209999996</v>
      </c>
      <c r="L1920">
        <v>1.2834735589999999</v>
      </c>
      <c r="M1920">
        <v>53.067996469999997</v>
      </c>
      <c r="N1920">
        <v>3215000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</row>
    <row r="1921" spans="1:29" x14ac:dyDescent="0.35">
      <c r="A1921" t="s">
        <v>61</v>
      </c>
      <c r="B1921" t="s">
        <v>123</v>
      </c>
      <c r="C1921">
        <v>1975</v>
      </c>
      <c r="D1921">
        <v>9.8490000000000002</v>
      </c>
      <c r="E1921">
        <v>64.981121950000002</v>
      </c>
      <c r="F1921">
        <v>0</v>
      </c>
      <c r="G1921">
        <v>0</v>
      </c>
      <c r="H1921">
        <v>0</v>
      </c>
      <c r="I1921">
        <v>28.872172339999999</v>
      </c>
      <c r="J1921">
        <v>64.327591859999998</v>
      </c>
      <c r="K1921">
        <v>6.8002357959999999</v>
      </c>
      <c r="L1921">
        <v>1.1135283629999999</v>
      </c>
      <c r="M1921">
        <v>53.010736639999998</v>
      </c>
      <c r="N1921">
        <v>3251000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 x14ac:dyDescent="0.35">
      <c r="A1922" t="s">
        <v>61</v>
      </c>
      <c r="B1922" t="s">
        <v>123</v>
      </c>
      <c r="C1922">
        <v>1976</v>
      </c>
      <c r="D1922">
        <v>10.01</v>
      </c>
      <c r="E1922">
        <v>64.947707320000006</v>
      </c>
      <c r="F1922">
        <v>0</v>
      </c>
      <c r="G1922">
        <v>0</v>
      </c>
      <c r="H1922">
        <v>0</v>
      </c>
      <c r="I1922">
        <v>28.49244522</v>
      </c>
      <c r="J1922">
        <v>64.497373839999995</v>
      </c>
      <c r="K1922">
        <v>7.0101809490000004</v>
      </c>
      <c r="L1922">
        <v>1.0099550269999999</v>
      </c>
      <c r="M1922">
        <v>52.951639520000001</v>
      </c>
      <c r="N1922">
        <v>3284000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35">
      <c r="A1923" t="s">
        <v>61</v>
      </c>
      <c r="B1923" t="s">
        <v>123</v>
      </c>
      <c r="C1923">
        <v>1977</v>
      </c>
      <c r="D1923">
        <v>10.204000000000001</v>
      </c>
      <c r="E1923">
        <v>64.892390239999997</v>
      </c>
      <c r="F1923">
        <v>0</v>
      </c>
      <c r="G1923">
        <v>0</v>
      </c>
      <c r="H1923">
        <v>0</v>
      </c>
      <c r="I1923">
        <v>27.95951861</v>
      </c>
      <c r="J1923">
        <v>64.778363420000005</v>
      </c>
      <c r="K1923">
        <v>7.262117978</v>
      </c>
      <c r="L1923">
        <v>0.84900449300000003</v>
      </c>
      <c r="M1923">
        <v>52.890424979999999</v>
      </c>
      <c r="N1923">
        <v>3312000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35">
      <c r="A1924" t="s">
        <v>61</v>
      </c>
      <c r="B1924" t="s">
        <v>123</v>
      </c>
      <c r="C1924">
        <v>1978</v>
      </c>
      <c r="D1924">
        <v>10.423</v>
      </c>
      <c r="E1924">
        <v>64.826219510000001</v>
      </c>
      <c r="F1924">
        <v>0</v>
      </c>
      <c r="G1924">
        <v>0</v>
      </c>
      <c r="H1924">
        <v>0</v>
      </c>
      <c r="I1924">
        <v>27.383647620000001</v>
      </c>
      <c r="J1924">
        <v>65.110836980000002</v>
      </c>
      <c r="K1924">
        <v>7.5055154039999996</v>
      </c>
      <c r="L1924">
        <v>0.81191244399999996</v>
      </c>
      <c r="M1924">
        <v>52.82921133</v>
      </c>
      <c r="N1924">
        <v>3339000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35">
      <c r="A1925" t="s">
        <v>61</v>
      </c>
      <c r="B1925" t="s">
        <v>123</v>
      </c>
      <c r="C1925">
        <v>1979</v>
      </c>
      <c r="D1925">
        <v>10.647</v>
      </c>
      <c r="E1925">
        <v>64.767634150000006</v>
      </c>
      <c r="F1925">
        <v>0</v>
      </c>
      <c r="G1925">
        <v>0</v>
      </c>
      <c r="H1925">
        <v>0</v>
      </c>
      <c r="I1925">
        <v>26.943876800000002</v>
      </c>
      <c r="J1925">
        <v>65.381810970000004</v>
      </c>
      <c r="K1925">
        <v>7.6743122289999999</v>
      </c>
      <c r="L1925">
        <v>0.80537348099999995</v>
      </c>
      <c r="M1925">
        <v>52.770608469999999</v>
      </c>
      <c r="N1925">
        <v>3366000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</row>
    <row r="1926" spans="1:29" x14ac:dyDescent="0.35">
      <c r="A1926" t="s">
        <v>61</v>
      </c>
      <c r="B1926" t="s">
        <v>123</v>
      </c>
      <c r="C1926">
        <v>1980</v>
      </c>
      <c r="D1926">
        <v>10.847</v>
      </c>
      <c r="E1926">
        <v>64.755658539999999</v>
      </c>
      <c r="F1926">
        <v>0</v>
      </c>
      <c r="G1926">
        <v>0</v>
      </c>
      <c r="H1926">
        <v>0</v>
      </c>
      <c r="I1926">
        <v>26.73029842</v>
      </c>
      <c r="J1926">
        <v>65.524735010000001</v>
      </c>
      <c r="K1926">
        <v>7.7449665740000002</v>
      </c>
      <c r="L1926">
        <v>0.88731726799999999</v>
      </c>
      <c r="M1926">
        <v>52.716527800000001</v>
      </c>
      <c r="N1926">
        <v>3396000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 spans="1:29" x14ac:dyDescent="0.35">
      <c r="A1927" t="s">
        <v>61</v>
      </c>
      <c r="B1927" t="s">
        <v>123</v>
      </c>
      <c r="C1927">
        <v>1981</v>
      </c>
      <c r="D1927">
        <v>10.984</v>
      </c>
      <c r="E1927">
        <v>64.833243899999999</v>
      </c>
      <c r="F1927">
        <v>0</v>
      </c>
      <c r="G1927">
        <v>0</v>
      </c>
      <c r="H1927">
        <v>0</v>
      </c>
      <c r="I1927">
        <v>26.62407928</v>
      </c>
      <c r="J1927">
        <v>65.604056889999995</v>
      </c>
      <c r="K1927">
        <v>7.7718638240000004</v>
      </c>
      <c r="L1927">
        <v>0.967040503</v>
      </c>
      <c r="M1927">
        <v>52.668405040000003</v>
      </c>
      <c r="N1927">
        <v>3429000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 x14ac:dyDescent="0.35">
      <c r="A1928" t="s">
        <v>61</v>
      </c>
      <c r="B1928" t="s">
        <v>123</v>
      </c>
      <c r="C1928">
        <v>1982</v>
      </c>
      <c r="D1928">
        <v>11.039</v>
      </c>
      <c r="E1928">
        <v>65.020829269999993</v>
      </c>
      <c r="F1928">
        <v>0</v>
      </c>
      <c r="G1928">
        <v>0</v>
      </c>
      <c r="H1928">
        <v>0</v>
      </c>
      <c r="I1928">
        <v>26.712650310000001</v>
      </c>
      <c r="J1928">
        <v>65.577085769999997</v>
      </c>
      <c r="K1928">
        <v>7.7102639210000001</v>
      </c>
      <c r="L1928">
        <v>1.015531722</v>
      </c>
      <c r="M1928">
        <v>52.626031210000001</v>
      </c>
      <c r="N1928">
        <v>3464000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 x14ac:dyDescent="0.35">
      <c r="A1929" t="s">
        <v>61</v>
      </c>
      <c r="B1929" t="s">
        <v>123</v>
      </c>
      <c r="C1929">
        <v>1983</v>
      </c>
      <c r="D1929">
        <v>11.009</v>
      </c>
      <c r="E1929">
        <v>65.317317070000001</v>
      </c>
      <c r="F1929">
        <v>0</v>
      </c>
      <c r="G1929">
        <v>0</v>
      </c>
      <c r="H1929">
        <v>0</v>
      </c>
      <c r="I1929">
        <v>26.909719200000001</v>
      </c>
      <c r="J1929">
        <v>65.481023320000006</v>
      </c>
      <c r="K1929">
        <v>7.6092574849999997</v>
      </c>
      <c r="L1929">
        <v>1.03389778</v>
      </c>
      <c r="M1929">
        <v>52.587720570000002</v>
      </c>
      <c r="N1929">
        <v>3500000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 x14ac:dyDescent="0.35">
      <c r="A1930" t="s">
        <v>61</v>
      </c>
      <c r="B1930" t="s">
        <v>123</v>
      </c>
      <c r="C1930">
        <v>1984</v>
      </c>
      <c r="D1930">
        <v>10.9</v>
      </c>
      <c r="E1930">
        <v>65.706146340000004</v>
      </c>
      <c r="F1930">
        <v>0</v>
      </c>
      <c r="G1930">
        <v>0</v>
      </c>
      <c r="H1930">
        <v>0</v>
      </c>
      <c r="I1930">
        <v>27.09266302</v>
      </c>
      <c r="J1930">
        <v>65.367778299999998</v>
      </c>
      <c r="K1930">
        <v>7.5395586809999999</v>
      </c>
      <c r="L1930">
        <v>1.023317628</v>
      </c>
      <c r="M1930">
        <v>52.550854319999999</v>
      </c>
      <c r="N1930">
        <v>3536000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 x14ac:dyDescent="0.35">
      <c r="A1931" t="s">
        <v>61</v>
      </c>
      <c r="B1931" t="s">
        <v>123</v>
      </c>
      <c r="C1931">
        <v>1985</v>
      </c>
      <c r="D1931">
        <v>10.738</v>
      </c>
      <c r="E1931">
        <v>66.147707319999995</v>
      </c>
      <c r="F1931">
        <v>0</v>
      </c>
      <c r="G1931">
        <v>0</v>
      </c>
      <c r="H1931">
        <v>0</v>
      </c>
      <c r="I1931">
        <v>27.213006400000001</v>
      </c>
      <c r="J1931">
        <v>65.248613789999993</v>
      </c>
      <c r="K1931">
        <v>7.5383798139999998</v>
      </c>
      <c r="L1931">
        <v>0.95694510200000005</v>
      </c>
      <c r="M1931">
        <v>52.513635520000001</v>
      </c>
      <c r="N1931">
        <v>3570000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</row>
    <row r="1932" spans="1:29" x14ac:dyDescent="0.35">
      <c r="A1932" t="s">
        <v>61</v>
      </c>
      <c r="B1932" t="s">
        <v>123</v>
      </c>
      <c r="C1932">
        <v>1986</v>
      </c>
      <c r="D1932">
        <v>10.56</v>
      </c>
      <c r="E1932">
        <v>66.587902439999993</v>
      </c>
      <c r="F1932">
        <v>0</v>
      </c>
      <c r="G1932">
        <v>0</v>
      </c>
      <c r="H1932">
        <v>0</v>
      </c>
      <c r="I1932">
        <v>27.448731089999999</v>
      </c>
      <c r="J1932">
        <v>64.911141400000005</v>
      </c>
      <c r="K1932">
        <v>7.6401275100000001</v>
      </c>
      <c r="L1932">
        <v>0.89236509600000002</v>
      </c>
      <c r="M1932">
        <v>52.475475889999998</v>
      </c>
      <c r="N1932">
        <v>3602000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</row>
    <row r="1933" spans="1:29" x14ac:dyDescent="0.35">
      <c r="A1933" t="s">
        <v>61</v>
      </c>
      <c r="B1933" t="s">
        <v>123</v>
      </c>
      <c r="C1933">
        <v>1987</v>
      </c>
      <c r="D1933">
        <v>10.407999999999999</v>
      </c>
      <c r="E1933">
        <v>66.971219509999997</v>
      </c>
      <c r="F1933">
        <v>0</v>
      </c>
      <c r="G1933">
        <v>0</v>
      </c>
      <c r="H1933">
        <v>0</v>
      </c>
      <c r="I1933">
        <v>27.668794770000002</v>
      </c>
      <c r="J1933">
        <v>64.549337750000007</v>
      </c>
      <c r="K1933">
        <v>7.7818674740000002</v>
      </c>
      <c r="L1933">
        <v>0.85695064899999995</v>
      </c>
      <c r="M1933">
        <v>52.437283450000002</v>
      </c>
      <c r="N1933">
        <v>3633000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 x14ac:dyDescent="0.35">
      <c r="A1934" t="s">
        <v>61</v>
      </c>
      <c r="B1934" t="s">
        <v>123</v>
      </c>
      <c r="C1934">
        <v>1988</v>
      </c>
      <c r="D1934">
        <v>10.314</v>
      </c>
      <c r="E1934">
        <v>67.255682930000006</v>
      </c>
      <c r="F1934">
        <v>0</v>
      </c>
      <c r="G1934">
        <v>0</v>
      </c>
      <c r="H1934">
        <v>0</v>
      </c>
      <c r="I1934">
        <v>27.831319529999998</v>
      </c>
      <c r="J1934">
        <v>64.219853749999999</v>
      </c>
      <c r="K1934">
        <v>7.9488267219999997</v>
      </c>
      <c r="L1934">
        <v>0.74043941700000004</v>
      </c>
      <c r="M1934">
        <v>52.400352980000001</v>
      </c>
      <c r="N1934">
        <v>3660000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35">
      <c r="A1935" t="s">
        <v>61</v>
      </c>
      <c r="B1935" t="s">
        <v>123</v>
      </c>
      <c r="C1935">
        <v>1989</v>
      </c>
      <c r="D1935">
        <v>10.294</v>
      </c>
      <c r="E1935">
        <v>67.423292680000003</v>
      </c>
      <c r="F1935">
        <v>0</v>
      </c>
      <c r="G1935">
        <v>0</v>
      </c>
      <c r="H1935">
        <v>0</v>
      </c>
      <c r="I1935">
        <v>27.917962459999998</v>
      </c>
      <c r="J1935">
        <v>63.960304149999999</v>
      </c>
      <c r="K1935">
        <v>8.1217333969999999</v>
      </c>
      <c r="L1935">
        <v>0.57213069800000005</v>
      </c>
      <c r="M1935">
        <v>52.366587070000001</v>
      </c>
      <c r="N1935">
        <v>3681000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 x14ac:dyDescent="0.35">
      <c r="A1936" t="s">
        <v>61</v>
      </c>
      <c r="B1936" t="s">
        <v>123</v>
      </c>
      <c r="C1936">
        <v>1990</v>
      </c>
      <c r="D1936">
        <v>10.355</v>
      </c>
      <c r="E1936">
        <v>67.465658540000007</v>
      </c>
      <c r="F1936">
        <v>0</v>
      </c>
      <c r="G1936">
        <v>0</v>
      </c>
      <c r="H1936">
        <v>0</v>
      </c>
      <c r="I1936">
        <v>27.914944479999999</v>
      </c>
      <c r="J1936">
        <v>63.792467379999998</v>
      </c>
      <c r="K1936">
        <v>8.2925881399999994</v>
      </c>
      <c r="L1936">
        <v>0.40666993800000001</v>
      </c>
      <c r="M1936">
        <v>52.337129599999997</v>
      </c>
      <c r="N1936">
        <v>3696000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 x14ac:dyDescent="0.35">
      <c r="A1937" t="s">
        <v>61</v>
      </c>
      <c r="B1937" t="s">
        <v>123</v>
      </c>
      <c r="C1937">
        <v>1991</v>
      </c>
      <c r="D1937">
        <v>10.491</v>
      </c>
      <c r="E1937">
        <v>67.392317070000004</v>
      </c>
      <c r="F1937">
        <v>0</v>
      </c>
      <c r="G1937">
        <v>0</v>
      </c>
      <c r="H1937">
        <v>0</v>
      </c>
      <c r="I1937">
        <v>27.895738550000001</v>
      </c>
      <c r="J1937">
        <v>63.627091020000002</v>
      </c>
      <c r="K1937">
        <v>8.4771704289999992</v>
      </c>
      <c r="L1937">
        <v>0.2162163</v>
      </c>
      <c r="M1937">
        <v>52.312383760000003</v>
      </c>
      <c r="N1937">
        <v>3704000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35">
      <c r="A1938" t="s">
        <v>61</v>
      </c>
      <c r="B1938" t="s">
        <v>123</v>
      </c>
      <c r="C1938">
        <v>1992</v>
      </c>
      <c r="D1938">
        <v>10.676</v>
      </c>
      <c r="E1938">
        <v>67.245414629999999</v>
      </c>
      <c r="F1938">
        <v>0</v>
      </c>
      <c r="G1938">
        <v>0</v>
      </c>
      <c r="H1938">
        <v>0</v>
      </c>
      <c r="I1938">
        <v>27.720423140000001</v>
      </c>
      <c r="J1938">
        <v>63.620948630000001</v>
      </c>
      <c r="K1938">
        <v>8.6586282299999997</v>
      </c>
      <c r="L1938">
        <v>5.3981108E-2</v>
      </c>
      <c r="M1938">
        <v>52.291585150000003</v>
      </c>
      <c r="N1938">
        <v>3706000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35">
      <c r="A1939" t="s">
        <v>61</v>
      </c>
      <c r="B1939" t="s">
        <v>123</v>
      </c>
      <c r="C1939">
        <v>1993</v>
      </c>
      <c r="D1939">
        <v>10.882</v>
      </c>
      <c r="E1939">
        <v>67.067048779999993</v>
      </c>
      <c r="F1939">
        <v>0</v>
      </c>
      <c r="G1939">
        <v>0</v>
      </c>
      <c r="H1939">
        <v>0</v>
      </c>
      <c r="I1939">
        <v>27.416938980000001</v>
      </c>
      <c r="J1939">
        <v>63.761482899999997</v>
      </c>
      <c r="K1939">
        <v>8.8215781179999997</v>
      </c>
      <c r="L1939">
        <v>-0.135007446</v>
      </c>
      <c r="M1939">
        <v>52.273237510000001</v>
      </c>
      <c r="N1939">
        <v>3701000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35">
      <c r="A1940" t="s">
        <v>61</v>
      </c>
      <c r="B1940" t="s">
        <v>123</v>
      </c>
      <c r="C1940">
        <v>1994</v>
      </c>
      <c r="D1940">
        <v>11.093999999999999</v>
      </c>
      <c r="E1940">
        <v>66.883341459999997</v>
      </c>
      <c r="F1940">
        <v>0</v>
      </c>
      <c r="G1940">
        <v>0</v>
      </c>
      <c r="H1940">
        <v>0</v>
      </c>
      <c r="I1940">
        <v>27.034851759999999</v>
      </c>
      <c r="J1940">
        <v>64.022144069999996</v>
      </c>
      <c r="K1940">
        <v>8.9430041609999993</v>
      </c>
      <c r="L1940">
        <v>-0.27056293599999998</v>
      </c>
      <c r="M1940">
        <v>52.255293029999997</v>
      </c>
      <c r="N1940">
        <v>3691000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 x14ac:dyDescent="0.35">
      <c r="A1941" t="s">
        <v>61</v>
      </c>
      <c r="B1941" t="s">
        <v>123</v>
      </c>
      <c r="C1941">
        <v>1995</v>
      </c>
      <c r="D1941">
        <v>11.291</v>
      </c>
      <c r="E1941">
        <v>66.727829270000001</v>
      </c>
      <c r="F1941">
        <v>0</v>
      </c>
      <c r="G1941">
        <v>0</v>
      </c>
      <c r="H1941">
        <v>0</v>
      </c>
      <c r="I1941">
        <v>26.601271879999999</v>
      </c>
      <c r="J1941">
        <v>64.388043370000005</v>
      </c>
      <c r="K1941">
        <v>9.0106847489999993</v>
      </c>
      <c r="L1941">
        <v>-0.43173529700000002</v>
      </c>
      <c r="M1941">
        <v>52.23634861</v>
      </c>
      <c r="N1941">
        <v>3675099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 x14ac:dyDescent="0.35">
      <c r="A1942" t="s">
        <v>61</v>
      </c>
      <c r="B1942" t="s">
        <v>123</v>
      </c>
      <c r="C1942">
        <v>1996</v>
      </c>
      <c r="D1942">
        <v>11.452999999999999</v>
      </c>
      <c r="E1942">
        <v>66.629097560000005</v>
      </c>
      <c r="F1942">
        <v>0</v>
      </c>
      <c r="G1942">
        <v>0</v>
      </c>
      <c r="H1942">
        <v>0</v>
      </c>
      <c r="I1942">
        <v>26.021271970000001</v>
      </c>
      <c r="J1942">
        <v>64.801458640000007</v>
      </c>
      <c r="K1942">
        <v>9.1772693909999994</v>
      </c>
      <c r="L1942">
        <v>-0.200222133</v>
      </c>
      <c r="M1942">
        <v>52.215256099999998</v>
      </c>
      <c r="N1942">
        <v>3667748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35">
      <c r="A1943" t="s">
        <v>61</v>
      </c>
      <c r="B1943" t="s">
        <v>123</v>
      </c>
      <c r="C1943">
        <v>1997</v>
      </c>
      <c r="D1943">
        <v>11.576000000000001</v>
      </c>
      <c r="E1943">
        <v>66.595097559999999</v>
      </c>
      <c r="F1943">
        <v>0</v>
      </c>
      <c r="G1943">
        <v>0</v>
      </c>
      <c r="H1943">
        <v>0</v>
      </c>
      <c r="I1943">
        <v>25.471098600000001</v>
      </c>
      <c r="J1943">
        <v>65.252929390000006</v>
      </c>
      <c r="K1943">
        <v>9.2759720049999999</v>
      </c>
      <c r="L1943">
        <v>-0.36984694899999998</v>
      </c>
      <c r="M1943">
        <v>52.192439039999996</v>
      </c>
      <c r="N1943">
        <v>3654208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 x14ac:dyDescent="0.35">
      <c r="A1944" t="s">
        <v>61</v>
      </c>
      <c r="B1944" t="s">
        <v>123</v>
      </c>
      <c r="C1944">
        <v>1998</v>
      </c>
      <c r="D1944">
        <v>11.657</v>
      </c>
      <c r="E1944">
        <v>66.630317070000004</v>
      </c>
      <c r="F1944">
        <v>0</v>
      </c>
      <c r="G1944">
        <v>0</v>
      </c>
      <c r="H1944">
        <v>0</v>
      </c>
      <c r="I1944">
        <v>24.901910999999998</v>
      </c>
      <c r="J1944">
        <v>65.766138130000002</v>
      </c>
      <c r="K1944">
        <v>9.3319508710000001</v>
      </c>
      <c r="L1944">
        <v>-4.0399948999999998E-2</v>
      </c>
      <c r="M1944">
        <v>52.16990182</v>
      </c>
      <c r="N1944">
        <v>3652732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 x14ac:dyDescent="0.35">
      <c r="A1945" t="s">
        <v>61</v>
      </c>
      <c r="B1945" t="s">
        <v>123</v>
      </c>
      <c r="C1945">
        <v>1999</v>
      </c>
      <c r="D1945">
        <v>11.699</v>
      </c>
      <c r="E1945">
        <v>66.734780490000006</v>
      </c>
      <c r="F1945">
        <v>0</v>
      </c>
      <c r="G1945">
        <v>0</v>
      </c>
      <c r="H1945">
        <v>0</v>
      </c>
      <c r="I1945">
        <v>24.238838900000001</v>
      </c>
      <c r="J1945">
        <v>66.383706529999998</v>
      </c>
      <c r="K1945">
        <v>9.3774545660000008</v>
      </c>
      <c r="L1945">
        <v>-0.15701947399999999</v>
      </c>
      <c r="M1945">
        <v>52.150714800000003</v>
      </c>
      <c r="N1945">
        <v>3647001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8.8999996190000008</v>
      </c>
      <c r="Y1945">
        <v>13.30000019</v>
      </c>
      <c r="Z1945">
        <v>11.100000380000001</v>
      </c>
      <c r="AA1945">
        <v>0</v>
      </c>
      <c r="AB1945">
        <v>0</v>
      </c>
      <c r="AC1945">
        <v>0</v>
      </c>
    </row>
    <row r="1946" spans="1:29" x14ac:dyDescent="0.35">
      <c r="A1946" t="s">
        <v>61</v>
      </c>
      <c r="B1946" t="s">
        <v>123</v>
      </c>
      <c r="C1946">
        <v>2000</v>
      </c>
      <c r="D1946">
        <v>11.715999999999999</v>
      </c>
      <c r="E1946">
        <v>66.890024389999994</v>
      </c>
      <c r="F1946">
        <v>0</v>
      </c>
      <c r="G1946">
        <v>0</v>
      </c>
      <c r="H1946">
        <v>0</v>
      </c>
      <c r="I1946">
        <v>23.455138290000001</v>
      </c>
      <c r="J1946">
        <v>67.122326409999999</v>
      </c>
      <c r="K1946">
        <v>9.4225353050000002</v>
      </c>
      <c r="L1946">
        <v>-0.203359857</v>
      </c>
      <c r="M1946">
        <v>52.136922630000001</v>
      </c>
      <c r="N1946">
        <v>3639592</v>
      </c>
      <c r="O1946">
        <v>27</v>
      </c>
      <c r="P1946">
        <v>28.399999619999999</v>
      </c>
      <c r="Q1946">
        <v>25.899999619999999</v>
      </c>
      <c r="R1946">
        <v>62.5</v>
      </c>
      <c r="S1946">
        <v>59.5</v>
      </c>
      <c r="T1946">
        <v>64.5</v>
      </c>
      <c r="U1946">
        <v>10</v>
      </c>
      <c r="V1946">
        <v>11.399999619999999</v>
      </c>
      <c r="W1946">
        <v>8.8999996190000008</v>
      </c>
      <c r="X1946">
        <v>7.1999998090000004</v>
      </c>
      <c r="Y1946">
        <v>9.6999998089999995</v>
      </c>
      <c r="Z1946">
        <v>8.5</v>
      </c>
      <c r="AA1946">
        <v>14.80000019</v>
      </c>
      <c r="AB1946">
        <v>16.5</v>
      </c>
      <c r="AC1946">
        <v>15.80000019</v>
      </c>
    </row>
    <row r="1947" spans="1:29" x14ac:dyDescent="0.35">
      <c r="A1947" t="s">
        <v>61</v>
      </c>
      <c r="B1947" t="s">
        <v>123</v>
      </c>
      <c r="C1947">
        <v>2001</v>
      </c>
      <c r="D1947">
        <v>11.731999999999999</v>
      </c>
      <c r="E1947">
        <v>67.066073169999996</v>
      </c>
      <c r="F1947">
        <v>0</v>
      </c>
      <c r="G1947">
        <v>0</v>
      </c>
      <c r="H1947">
        <v>0</v>
      </c>
      <c r="I1947">
        <v>22.515806309999999</v>
      </c>
      <c r="J1947">
        <v>67.913658369999993</v>
      </c>
      <c r="K1947">
        <v>9.5705353199999994</v>
      </c>
      <c r="L1947">
        <v>-0.22362654400000001</v>
      </c>
      <c r="M1947">
        <v>52.130336229999997</v>
      </c>
      <c r="N1947">
        <v>3631462</v>
      </c>
      <c r="O1947">
        <v>24.799999239999998</v>
      </c>
      <c r="P1947">
        <v>27.299999239999998</v>
      </c>
      <c r="Q1947">
        <v>23.100000380000001</v>
      </c>
      <c r="R1947">
        <v>64</v>
      </c>
      <c r="S1947">
        <v>59.5</v>
      </c>
      <c r="T1947">
        <v>67</v>
      </c>
      <c r="U1947">
        <v>10</v>
      </c>
      <c r="V1947">
        <v>12.600000380000001</v>
      </c>
      <c r="W1947">
        <v>8.3000001910000005</v>
      </c>
      <c r="X1947">
        <v>5.9000000950000002</v>
      </c>
      <c r="Y1947">
        <v>8.6999998089999995</v>
      </c>
      <c r="Z1947">
        <v>7.3000001909999996</v>
      </c>
      <c r="AA1947">
        <v>13.899999619999999</v>
      </c>
      <c r="AB1947">
        <v>18.299999239999998</v>
      </c>
      <c r="AC1947">
        <v>16.299999239999998</v>
      </c>
    </row>
    <row r="1948" spans="1:29" x14ac:dyDescent="0.35">
      <c r="A1948" t="s">
        <v>61</v>
      </c>
      <c r="B1948" t="s">
        <v>123</v>
      </c>
      <c r="C1948">
        <v>2002</v>
      </c>
      <c r="D1948">
        <v>11.763999999999999</v>
      </c>
      <c r="E1948">
        <v>67.236390240000006</v>
      </c>
      <c r="F1948">
        <v>0</v>
      </c>
      <c r="G1948">
        <v>0</v>
      </c>
      <c r="H1948">
        <v>0</v>
      </c>
      <c r="I1948">
        <v>21.47713225</v>
      </c>
      <c r="J1948">
        <v>68.804497960000006</v>
      </c>
      <c r="K1948">
        <v>9.718369783</v>
      </c>
      <c r="L1948">
        <v>-0.23157973600000001</v>
      </c>
      <c r="M1948">
        <v>52.129614979999999</v>
      </c>
      <c r="N1948">
        <v>3623062</v>
      </c>
      <c r="O1948">
        <v>21.899999619999999</v>
      </c>
      <c r="P1948">
        <v>24.399999619999999</v>
      </c>
      <c r="Q1948">
        <v>20</v>
      </c>
      <c r="R1948">
        <v>64.599998470000003</v>
      </c>
      <c r="S1948">
        <v>61.700000760000002</v>
      </c>
      <c r="T1948">
        <v>66.599998470000003</v>
      </c>
      <c r="U1948">
        <v>12</v>
      </c>
      <c r="V1948">
        <v>13.69999981</v>
      </c>
      <c r="W1948">
        <v>10.69999981</v>
      </c>
      <c r="X1948">
        <v>5.5</v>
      </c>
      <c r="Y1948">
        <v>8.1000003809999992</v>
      </c>
      <c r="Z1948">
        <v>6.8000001909999996</v>
      </c>
      <c r="AA1948">
        <v>12.600000380000001</v>
      </c>
      <c r="AB1948">
        <v>17.399999619999999</v>
      </c>
      <c r="AC1948">
        <v>15.19999981</v>
      </c>
    </row>
    <row r="1949" spans="1:29" x14ac:dyDescent="0.35">
      <c r="A1949" t="s">
        <v>61</v>
      </c>
      <c r="B1949" t="s">
        <v>123</v>
      </c>
      <c r="C1949">
        <v>2003</v>
      </c>
      <c r="D1949">
        <v>11.823</v>
      </c>
      <c r="E1949">
        <v>67.387390240000002</v>
      </c>
      <c r="F1949">
        <v>0</v>
      </c>
      <c r="G1949">
        <v>0</v>
      </c>
      <c r="H1949">
        <v>0</v>
      </c>
      <c r="I1949">
        <v>20.400169139999999</v>
      </c>
      <c r="J1949">
        <v>69.753068659999997</v>
      </c>
      <c r="K1949">
        <v>9.8467621960000002</v>
      </c>
      <c r="L1949">
        <v>-0.28159471600000002</v>
      </c>
      <c r="M1949">
        <v>52.129738430000003</v>
      </c>
      <c r="N1949">
        <v>3612874</v>
      </c>
      <c r="O1949">
        <v>20.899999619999999</v>
      </c>
      <c r="P1949">
        <v>24.200000760000002</v>
      </c>
      <c r="Q1949">
        <v>18.700000760000002</v>
      </c>
      <c r="R1949">
        <v>66.400001529999997</v>
      </c>
      <c r="S1949">
        <v>62.099998470000003</v>
      </c>
      <c r="T1949">
        <v>69.400001529999997</v>
      </c>
      <c r="U1949">
        <v>11.19999981</v>
      </c>
      <c r="V1949">
        <v>13.30000019</v>
      </c>
      <c r="W1949">
        <v>9.6999998089999995</v>
      </c>
      <c r="X1949">
        <v>6.4000000950000002</v>
      </c>
      <c r="Y1949">
        <v>9.6000003809999992</v>
      </c>
      <c r="Z1949">
        <v>7.9000000950000002</v>
      </c>
      <c r="AA1949">
        <v>17.100000380000001</v>
      </c>
      <c r="AB1949">
        <v>19</v>
      </c>
      <c r="AC1949">
        <v>18.100000380000001</v>
      </c>
    </row>
    <row r="1950" spans="1:29" x14ac:dyDescent="0.35">
      <c r="A1950" t="s">
        <v>61</v>
      </c>
      <c r="B1950" t="s">
        <v>123</v>
      </c>
      <c r="C1950">
        <v>2004</v>
      </c>
      <c r="D1950">
        <v>11.906000000000001</v>
      </c>
      <c r="E1950">
        <v>67.524512200000004</v>
      </c>
      <c r="F1950">
        <v>0</v>
      </c>
      <c r="G1950">
        <v>0</v>
      </c>
      <c r="H1950">
        <v>0</v>
      </c>
      <c r="I1950">
        <v>19.390135919999999</v>
      </c>
      <c r="J1950">
        <v>70.687415979999997</v>
      </c>
      <c r="K1950">
        <v>9.9224480970000002</v>
      </c>
      <c r="L1950">
        <v>-0.24744986799999999</v>
      </c>
      <c r="M1950">
        <v>52.123778700000003</v>
      </c>
      <c r="N1950">
        <v>3603945</v>
      </c>
      <c r="O1950">
        <v>23.299999239999998</v>
      </c>
      <c r="P1950">
        <v>27.200000760000002</v>
      </c>
      <c r="Q1950">
        <v>21</v>
      </c>
      <c r="R1950">
        <v>64.199996949999999</v>
      </c>
      <c r="S1950">
        <v>59.5</v>
      </c>
      <c r="T1950">
        <v>67.300003050000001</v>
      </c>
      <c r="U1950">
        <v>11.600000380000001</v>
      </c>
      <c r="V1950">
        <v>13.100000380000001</v>
      </c>
      <c r="W1950">
        <v>10.600000380000001</v>
      </c>
      <c r="X1950">
        <v>6.3000001909999996</v>
      </c>
      <c r="Y1950">
        <v>10</v>
      </c>
      <c r="Z1950">
        <v>8.1000003809999992</v>
      </c>
      <c r="AA1950">
        <v>17.700000760000002</v>
      </c>
      <c r="AB1950">
        <v>21.5</v>
      </c>
      <c r="AC1950">
        <v>19.700000760000002</v>
      </c>
    </row>
    <row r="1951" spans="1:29" x14ac:dyDescent="0.35">
      <c r="A1951" t="s">
        <v>61</v>
      </c>
      <c r="B1951" t="s">
        <v>123</v>
      </c>
      <c r="C1951">
        <v>2005</v>
      </c>
      <c r="D1951">
        <v>11.99</v>
      </c>
      <c r="E1951">
        <v>67.678073170000005</v>
      </c>
      <c r="F1951">
        <v>0</v>
      </c>
      <c r="G1951">
        <v>0</v>
      </c>
      <c r="H1951">
        <v>0</v>
      </c>
      <c r="I1951">
        <v>18.515662599999999</v>
      </c>
      <c r="J1951">
        <v>71.557639820000006</v>
      </c>
      <c r="K1951">
        <v>9.9266975760000005</v>
      </c>
      <c r="L1951">
        <v>-0.24330723000000001</v>
      </c>
      <c r="M1951">
        <v>52.107062859999999</v>
      </c>
      <c r="N1951">
        <v>3595187</v>
      </c>
      <c r="O1951">
        <v>24.700000760000002</v>
      </c>
      <c r="P1951">
        <v>26.700000760000002</v>
      </c>
      <c r="Q1951">
        <v>23.200000760000002</v>
      </c>
      <c r="R1951">
        <v>62.700000760000002</v>
      </c>
      <c r="S1951">
        <v>59.5</v>
      </c>
      <c r="T1951">
        <v>65.199996949999999</v>
      </c>
      <c r="U1951">
        <v>11.5</v>
      </c>
      <c r="V1951">
        <v>13</v>
      </c>
      <c r="W1951">
        <v>10.19999981</v>
      </c>
      <c r="X1951">
        <v>6</v>
      </c>
      <c r="Y1951">
        <v>8.6999998089999995</v>
      </c>
      <c r="Z1951">
        <v>7.3000001909999996</v>
      </c>
      <c r="AA1951">
        <v>18.299999239999998</v>
      </c>
      <c r="AB1951">
        <v>19.100000380000001</v>
      </c>
      <c r="AC1951">
        <v>18.700000760000002</v>
      </c>
    </row>
    <row r="1952" spans="1:29" x14ac:dyDescent="0.35">
      <c r="A1952" t="s">
        <v>61</v>
      </c>
      <c r="B1952" t="s">
        <v>123</v>
      </c>
      <c r="C1952">
        <v>2006</v>
      </c>
      <c r="D1952">
        <v>12.045</v>
      </c>
      <c r="E1952">
        <v>67.89590244</v>
      </c>
      <c r="F1952">
        <v>0</v>
      </c>
      <c r="G1952">
        <v>0</v>
      </c>
      <c r="H1952">
        <v>0</v>
      </c>
      <c r="I1952">
        <v>17.916924730000002</v>
      </c>
      <c r="J1952">
        <v>72.036873549999996</v>
      </c>
      <c r="K1952">
        <v>10.046201719999999</v>
      </c>
      <c r="L1952">
        <v>-0.27792356899999998</v>
      </c>
      <c r="M1952">
        <v>52.077412549999998</v>
      </c>
      <c r="N1952">
        <v>3585209</v>
      </c>
      <c r="O1952">
        <v>23.899999619999999</v>
      </c>
      <c r="P1952">
        <v>25.700000760000002</v>
      </c>
      <c r="Q1952">
        <v>22.899999619999999</v>
      </c>
      <c r="R1952">
        <v>61.799999239999998</v>
      </c>
      <c r="S1952">
        <v>58.400001529999997</v>
      </c>
      <c r="T1952">
        <v>64.199996949999999</v>
      </c>
      <c r="U1952">
        <v>13.30000019</v>
      </c>
      <c r="V1952">
        <v>15.69999981</v>
      </c>
      <c r="W1952">
        <v>11.80000019</v>
      </c>
      <c r="X1952">
        <v>5.6999998090000004</v>
      </c>
      <c r="Y1952">
        <v>8.8999996190000008</v>
      </c>
      <c r="Z1952">
        <v>7.4000000950000002</v>
      </c>
      <c r="AA1952">
        <v>16</v>
      </c>
      <c r="AB1952">
        <v>17.899999619999999</v>
      </c>
      <c r="AC1952">
        <v>17.100000380000001</v>
      </c>
    </row>
    <row r="1953" spans="1:29" x14ac:dyDescent="0.35">
      <c r="A1953" t="s">
        <v>61</v>
      </c>
      <c r="B1953" t="s">
        <v>123</v>
      </c>
      <c r="C1953">
        <v>2007</v>
      </c>
      <c r="D1953">
        <v>12.045</v>
      </c>
      <c r="E1953">
        <v>68.209902439999993</v>
      </c>
      <c r="F1953">
        <v>0</v>
      </c>
      <c r="G1953">
        <v>0</v>
      </c>
      <c r="H1953">
        <v>0</v>
      </c>
      <c r="I1953">
        <v>17.42640535</v>
      </c>
      <c r="J1953">
        <v>72.453135660000001</v>
      </c>
      <c r="K1953">
        <v>10.120458989999999</v>
      </c>
      <c r="L1953">
        <v>-0.23174716100000001</v>
      </c>
      <c r="M1953">
        <v>52.037358249999997</v>
      </c>
      <c r="N1953">
        <v>3576910</v>
      </c>
      <c r="O1953">
        <v>22.600000380000001</v>
      </c>
      <c r="P1953">
        <v>25.399999619999999</v>
      </c>
      <c r="Q1953">
        <v>21.200000760000002</v>
      </c>
      <c r="R1953">
        <v>57.400001529999997</v>
      </c>
      <c r="S1953">
        <v>53.599998470000003</v>
      </c>
      <c r="T1953">
        <v>59.799999239999998</v>
      </c>
      <c r="U1953">
        <v>18.700000760000002</v>
      </c>
      <c r="V1953">
        <v>20.600000380000001</v>
      </c>
      <c r="W1953">
        <v>17.799999239999998</v>
      </c>
      <c r="X1953">
        <v>3.9000000950000002</v>
      </c>
      <c r="Y1953">
        <v>6.3000001909999996</v>
      </c>
      <c r="Z1953">
        <v>5.0999999049999998</v>
      </c>
      <c r="AA1953">
        <v>13.899999619999999</v>
      </c>
      <c r="AB1953">
        <v>14.899999619999999</v>
      </c>
      <c r="AC1953">
        <v>14.399999619999999</v>
      </c>
    </row>
    <row r="1954" spans="1:29" x14ac:dyDescent="0.35">
      <c r="A1954" t="s">
        <v>61</v>
      </c>
      <c r="B1954" t="s">
        <v>123</v>
      </c>
      <c r="C1954">
        <v>2008</v>
      </c>
      <c r="D1954">
        <v>11.981</v>
      </c>
      <c r="E1954">
        <v>68.630024390000003</v>
      </c>
      <c r="F1954">
        <v>0</v>
      </c>
      <c r="G1954">
        <v>0</v>
      </c>
      <c r="H1954">
        <v>0</v>
      </c>
      <c r="I1954">
        <v>17.046299250000001</v>
      </c>
      <c r="J1954">
        <v>72.797511560000004</v>
      </c>
      <c r="K1954">
        <v>10.156189189999999</v>
      </c>
      <c r="L1954">
        <v>-0.190345178</v>
      </c>
      <c r="M1954">
        <v>51.992742700000001</v>
      </c>
      <c r="N1954">
        <v>3570108</v>
      </c>
      <c r="O1954">
        <v>18.799999239999998</v>
      </c>
      <c r="P1954">
        <v>17.399999619999999</v>
      </c>
      <c r="Q1954">
        <v>19.700000760000002</v>
      </c>
      <c r="R1954">
        <v>56.700000760000002</v>
      </c>
      <c r="S1954">
        <v>49.5</v>
      </c>
      <c r="T1954">
        <v>61.700000760000002</v>
      </c>
      <c r="U1954">
        <v>24</v>
      </c>
      <c r="V1954">
        <v>32.099998470000003</v>
      </c>
      <c r="W1954">
        <v>18</v>
      </c>
      <c r="X1954">
        <v>3.4000000950000002</v>
      </c>
      <c r="Y1954">
        <v>4.5999999049999998</v>
      </c>
      <c r="Z1954">
        <v>4</v>
      </c>
      <c r="AA1954">
        <v>12.5</v>
      </c>
      <c r="AB1954">
        <v>10.19999981</v>
      </c>
      <c r="AC1954">
        <v>11.19999981</v>
      </c>
    </row>
    <row r="1955" spans="1:29" x14ac:dyDescent="0.35">
      <c r="A1955" t="s">
        <v>61</v>
      </c>
      <c r="B1955" t="s">
        <v>123</v>
      </c>
      <c r="C1955">
        <v>2009</v>
      </c>
      <c r="D1955">
        <v>11.856999999999999</v>
      </c>
      <c r="E1955">
        <v>69.143292680000002</v>
      </c>
      <c r="F1955">
        <v>27.899999619999999</v>
      </c>
      <c r="G1955">
        <v>32.5</v>
      </c>
      <c r="H1955">
        <v>25.200000760000002</v>
      </c>
      <c r="I1955">
        <v>16.749641650000001</v>
      </c>
      <c r="J1955">
        <v>73.088200069999999</v>
      </c>
      <c r="K1955">
        <v>10.16215828</v>
      </c>
      <c r="L1955">
        <v>-0.126238295</v>
      </c>
      <c r="M1955">
        <v>51.95222536</v>
      </c>
      <c r="N1955">
        <v>3565604</v>
      </c>
      <c r="O1955">
        <v>19.299999239999998</v>
      </c>
      <c r="P1955">
        <v>19.899999619999999</v>
      </c>
      <c r="Q1955">
        <v>19.100000380000001</v>
      </c>
      <c r="R1955">
        <v>61</v>
      </c>
      <c r="S1955">
        <v>56</v>
      </c>
      <c r="T1955">
        <v>63.799999239999998</v>
      </c>
      <c r="U1955">
        <v>19.299999239999998</v>
      </c>
      <c r="V1955">
        <v>24.200000760000002</v>
      </c>
      <c r="W1955">
        <v>16.299999239999998</v>
      </c>
      <c r="X1955">
        <v>4.9000000950000002</v>
      </c>
      <c r="Y1955">
        <v>7.8000001909999996</v>
      </c>
      <c r="Z1955">
        <v>6.4000000950000002</v>
      </c>
      <c r="AA1955">
        <v>14.899999619999999</v>
      </c>
      <c r="AB1955">
        <v>15.80000019</v>
      </c>
      <c r="AC1955">
        <v>15.399999619999999</v>
      </c>
    </row>
    <row r="1956" spans="1:29" x14ac:dyDescent="0.35">
      <c r="A1956" t="s">
        <v>61</v>
      </c>
      <c r="B1956" t="s">
        <v>123</v>
      </c>
      <c r="C1956">
        <v>2010</v>
      </c>
      <c r="D1956">
        <v>11.696</v>
      </c>
      <c r="E1956">
        <v>69.709268289999997</v>
      </c>
      <c r="F1956">
        <v>30.799999239999998</v>
      </c>
      <c r="G1956">
        <v>31.200000760000002</v>
      </c>
      <c r="H1956">
        <v>30.5</v>
      </c>
      <c r="I1956">
        <v>16.51606825</v>
      </c>
      <c r="J1956">
        <v>73.33684581</v>
      </c>
      <c r="K1956">
        <v>10.147085929999999</v>
      </c>
      <c r="L1956">
        <v>-9.9864633999999994E-2</v>
      </c>
      <c r="M1956">
        <v>51.922336319999999</v>
      </c>
      <c r="N1956">
        <v>3562045</v>
      </c>
      <c r="O1956">
        <v>23.899999619999999</v>
      </c>
      <c r="P1956">
        <v>23.899999619999999</v>
      </c>
      <c r="Q1956">
        <v>23.899999619999999</v>
      </c>
      <c r="R1956">
        <v>56.099998470000003</v>
      </c>
      <c r="S1956">
        <v>49.599998470000003</v>
      </c>
      <c r="T1956">
        <v>60</v>
      </c>
      <c r="U1956">
        <v>19.899999619999999</v>
      </c>
      <c r="V1956">
        <v>26.5</v>
      </c>
      <c r="W1956">
        <v>15.899999619999999</v>
      </c>
      <c r="X1956">
        <v>5.6999998090000004</v>
      </c>
      <c r="Y1956">
        <v>9.1000003809999992</v>
      </c>
      <c r="Z1956">
        <v>7.4000000950000002</v>
      </c>
      <c r="AA1956">
        <v>15</v>
      </c>
      <c r="AB1956">
        <v>20.100000380000001</v>
      </c>
      <c r="AC1956">
        <v>17.899999619999999</v>
      </c>
    </row>
    <row r="1957" spans="1:29" x14ac:dyDescent="0.35">
      <c r="A1957" t="s">
        <v>61</v>
      </c>
      <c r="B1957" t="s">
        <v>123</v>
      </c>
      <c r="C1957">
        <v>2011</v>
      </c>
      <c r="D1957">
        <v>11.531000000000001</v>
      </c>
      <c r="E1957">
        <v>70.271097560000001</v>
      </c>
      <c r="F1957">
        <v>13</v>
      </c>
      <c r="G1957">
        <v>16.299999239999998</v>
      </c>
      <c r="H1957">
        <v>10.80000019</v>
      </c>
      <c r="I1957">
        <v>16.246044749999999</v>
      </c>
      <c r="J1957">
        <v>73.604907139999995</v>
      </c>
      <c r="K1957">
        <v>10.1490481</v>
      </c>
      <c r="L1957">
        <v>-5.7820587E-2</v>
      </c>
      <c r="M1957">
        <v>51.905053959999996</v>
      </c>
      <c r="N1957">
        <v>3559986</v>
      </c>
      <c r="O1957">
        <v>23.100000380000001</v>
      </c>
      <c r="P1957">
        <v>26.200000760000002</v>
      </c>
      <c r="Q1957">
        <v>21</v>
      </c>
      <c r="R1957">
        <v>55.099998470000003</v>
      </c>
      <c r="S1957">
        <v>46.5</v>
      </c>
      <c r="T1957">
        <v>60.900001529999997</v>
      </c>
      <c r="U1957">
        <v>21.299999239999998</v>
      </c>
      <c r="V1957">
        <v>26.5</v>
      </c>
      <c r="W1957">
        <v>17.700000760000002</v>
      </c>
      <c r="X1957">
        <v>5.5999999049999998</v>
      </c>
      <c r="Y1957">
        <v>7.6999998090000004</v>
      </c>
      <c r="Z1957">
        <v>6.6999998090000004</v>
      </c>
      <c r="AA1957">
        <v>15.80000019</v>
      </c>
      <c r="AB1957">
        <v>14.19999981</v>
      </c>
      <c r="AC1957">
        <v>14.899999619999999</v>
      </c>
    </row>
    <row r="1958" spans="1:29" x14ac:dyDescent="0.35">
      <c r="A1958" t="s">
        <v>61</v>
      </c>
      <c r="B1958" t="s">
        <v>123</v>
      </c>
      <c r="C1958">
        <v>2012</v>
      </c>
      <c r="D1958">
        <v>11.397</v>
      </c>
      <c r="E1958">
        <v>70.772487799999993</v>
      </c>
      <c r="F1958">
        <v>12.600000380000001</v>
      </c>
      <c r="G1958">
        <v>13.30000019</v>
      </c>
      <c r="H1958">
        <v>12.19999981</v>
      </c>
      <c r="I1958">
        <v>16.03583922</v>
      </c>
      <c r="J1958">
        <v>73.888239630000001</v>
      </c>
      <c r="K1958">
        <v>10.075921149999999</v>
      </c>
      <c r="L1958">
        <v>-1.3118889999999999E-2</v>
      </c>
      <c r="M1958">
        <v>51.8988631</v>
      </c>
      <c r="N1958">
        <v>3559519</v>
      </c>
      <c r="O1958">
        <v>22.600000380000001</v>
      </c>
      <c r="P1958">
        <v>24.200000760000002</v>
      </c>
      <c r="Q1958">
        <v>21.299999239999998</v>
      </c>
      <c r="R1958">
        <v>52.099998470000003</v>
      </c>
      <c r="S1958">
        <v>46.5</v>
      </c>
      <c r="T1958">
        <v>55.700000760000002</v>
      </c>
      <c r="U1958">
        <v>23.5</v>
      </c>
      <c r="V1958">
        <v>26.200000760000002</v>
      </c>
      <c r="W1958">
        <v>21.799999239999998</v>
      </c>
      <c r="X1958">
        <v>4.3000001909999996</v>
      </c>
      <c r="Y1958">
        <v>6.8000001909999996</v>
      </c>
      <c r="Z1958">
        <v>5.5999999049999998</v>
      </c>
      <c r="AA1958">
        <v>13.399999619999999</v>
      </c>
      <c r="AB1958">
        <v>12.80000019</v>
      </c>
      <c r="AC1958">
        <v>13.100000380000001</v>
      </c>
    </row>
    <row r="1959" spans="1:29" x14ac:dyDescent="0.35">
      <c r="A1959" t="s">
        <v>61</v>
      </c>
      <c r="B1959" t="s">
        <v>123</v>
      </c>
      <c r="C1959">
        <v>2013</v>
      </c>
      <c r="D1959">
        <v>11.321</v>
      </c>
      <c r="E1959">
        <v>71.172048779999997</v>
      </c>
      <c r="F1959">
        <v>0</v>
      </c>
      <c r="G1959">
        <v>0</v>
      </c>
      <c r="H1959">
        <v>0</v>
      </c>
      <c r="I1959">
        <v>15.88425206</v>
      </c>
      <c r="J1959">
        <v>74.155770390000001</v>
      </c>
      <c r="K1959">
        <v>9.959977554</v>
      </c>
      <c r="L1959">
        <v>-2.6776865E-2</v>
      </c>
      <c r="M1959">
        <v>51.902686340000002</v>
      </c>
      <c r="N1959">
        <v>3558566</v>
      </c>
      <c r="O1959">
        <v>19.399999619999999</v>
      </c>
      <c r="P1959">
        <v>17.5</v>
      </c>
      <c r="Q1959">
        <v>20.700000760000002</v>
      </c>
      <c r="R1959">
        <v>57</v>
      </c>
      <c r="S1959">
        <v>55.799999239999998</v>
      </c>
      <c r="T1959">
        <v>57.799999239999998</v>
      </c>
      <c r="U1959">
        <v>23.5</v>
      </c>
      <c r="V1959">
        <v>26.799999239999998</v>
      </c>
      <c r="W1959">
        <v>21.299999239999998</v>
      </c>
      <c r="X1959">
        <v>4.0999999049999998</v>
      </c>
      <c r="Y1959">
        <v>6</v>
      </c>
      <c r="Z1959">
        <v>5.0999999049999998</v>
      </c>
      <c r="AA1959">
        <v>12.69999981</v>
      </c>
      <c r="AB1959">
        <v>11.899999619999999</v>
      </c>
      <c r="AC1959">
        <v>12.19999981</v>
      </c>
    </row>
    <row r="1960" spans="1:29" x14ac:dyDescent="0.35">
      <c r="A1960" t="s">
        <v>61</v>
      </c>
      <c r="B1960" t="s">
        <v>123</v>
      </c>
      <c r="C1960">
        <v>2014</v>
      </c>
      <c r="D1960">
        <v>11.311</v>
      </c>
      <c r="E1960">
        <v>71.455878049999995</v>
      </c>
      <c r="F1960">
        <v>0</v>
      </c>
      <c r="G1960">
        <v>0</v>
      </c>
      <c r="H1960">
        <v>0</v>
      </c>
      <c r="I1960">
        <v>15.78677124</v>
      </c>
      <c r="J1960">
        <v>74.320980079999998</v>
      </c>
      <c r="K1960">
        <v>9.892248683</v>
      </c>
      <c r="L1960">
        <v>-6.0970100999999999E-2</v>
      </c>
      <c r="M1960">
        <v>51.914182019999998</v>
      </c>
      <c r="N1960">
        <v>3556397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3.0999999049999998</v>
      </c>
      <c r="Y1960">
        <v>4.5999999049999998</v>
      </c>
      <c r="Z1960">
        <v>3.9000000950000002</v>
      </c>
      <c r="AA1960">
        <v>10.19999981</v>
      </c>
      <c r="AB1960">
        <v>9.6000003809999992</v>
      </c>
      <c r="AC1960">
        <v>9.8000001910000005</v>
      </c>
    </row>
    <row r="1961" spans="1:29" x14ac:dyDescent="0.35">
      <c r="A1961" t="s">
        <v>61</v>
      </c>
      <c r="B1961" t="s">
        <v>123</v>
      </c>
      <c r="C1961">
        <v>2015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15.733403920000001</v>
      </c>
      <c r="J1961">
        <v>74.308663989999999</v>
      </c>
      <c r="K1961">
        <v>9.9579320879999997</v>
      </c>
      <c r="L1961">
        <v>-6.3201890999999996E-2</v>
      </c>
      <c r="M1961">
        <v>51.931469389999997</v>
      </c>
      <c r="N1961">
        <v>3554150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35">
      <c r="A1962" t="s">
        <v>62</v>
      </c>
      <c r="B1962" t="s">
        <v>122</v>
      </c>
      <c r="C1962">
        <v>1967</v>
      </c>
      <c r="D1962">
        <v>8.1199999999999992</v>
      </c>
      <c r="E1962">
        <v>64.763975610000003</v>
      </c>
      <c r="F1962">
        <v>0</v>
      </c>
      <c r="G1962">
        <v>0</v>
      </c>
      <c r="H1962">
        <v>0</v>
      </c>
      <c r="I1962">
        <v>36.0002529</v>
      </c>
      <c r="J1962">
        <v>59.486827519999999</v>
      </c>
      <c r="K1962">
        <v>4.512919589</v>
      </c>
      <c r="L1962">
        <v>1.6640993850000001</v>
      </c>
      <c r="M1962">
        <v>49.32222617</v>
      </c>
      <c r="N1962">
        <v>1644944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</row>
    <row r="1963" spans="1:29" x14ac:dyDescent="0.35">
      <c r="A1963" t="s">
        <v>62</v>
      </c>
      <c r="B1963" t="s">
        <v>122</v>
      </c>
      <c r="C1963">
        <v>1968</v>
      </c>
      <c r="D1963">
        <v>7.8730000000000002</v>
      </c>
      <c r="E1963">
        <v>65.302463410000001</v>
      </c>
      <c r="F1963">
        <v>0</v>
      </c>
      <c r="G1963">
        <v>0</v>
      </c>
      <c r="H1963">
        <v>0</v>
      </c>
      <c r="I1963">
        <v>35.328369209999998</v>
      </c>
      <c r="J1963">
        <v>60.100657679999998</v>
      </c>
      <c r="K1963">
        <v>4.5709731099999997</v>
      </c>
      <c r="L1963">
        <v>1.6553977360000001</v>
      </c>
      <c r="M1963">
        <v>49.30055651</v>
      </c>
      <c r="N1963">
        <v>1672401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 x14ac:dyDescent="0.35">
      <c r="A1964" t="s">
        <v>62</v>
      </c>
      <c r="B1964" t="s">
        <v>122</v>
      </c>
      <c r="C1964">
        <v>1969</v>
      </c>
      <c r="D1964">
        <v>7.65</v>
      </c>
      <c r="E1964">
        <v>65.814707319999997</v>
      </c>
      <c r="F1964">
        <v>0</v>
      </c>
      <c r="G1964">
        <v>0</v>
      </c>
      <c r="H1964">
        <v>0</v>
      </c>
      <c r="I1964">
        <v>34.646318909999998</v>
      </c>
      <c r="J1964">
        <v>60.711660989999999</v>
      </c>
      <c r="K1964">
        <v>4.6420200930000002</v>
      </c>
      <c r="L1964">
        <v>1.527321599</v>
      </c>
      <c r="M1964">
        <v>49.280860240000003</v>
      </c>
      <c r="N1964">
        <v>1698140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35">
      <c r="A1965" t="s">
        <v>62</v>
      </c>
      <c r="B1965" t="s">
        <v>122</v>
      </c>
      <c r="C1965">
        <v>1970</v>
      </c>
      <c r="D1965">
        <v>7.4530000000000003</v>
      </c>
      <c r="E1965">
        <v>66.292780489999998</v>
      </c>
      <c r="F1965">
        <v>0</v>
      </c>
      <c r="G1965">
        <v>0</v>
      </c>
      <c r="H1965">
        <v>0</v>
      </c>
      <c r="I1965">
        <v>33.994925610000003</v>
      </c>
      <c r="J1965">
        <v>61.277674660000002</v>
      </c>
      <c r="K1965">
        <v>4.7273997300000001</v>
      </c>
      <c r="L1965">
        <v>1.3254602289999999</v>
      </c>
      <c r="M1965">
        <v>49.265398959999999</v>
      </c>
      <c r="N1965">
        <v>1720798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 x14ac:dyDescent="0.35">
      <c r="A1966" t="s">
        <v>62</v>
      </c>
      <c r="B1966" t="s">
        <v>122</v>
      </c>
      <c r="C1966">
        <v>1971</v>
      </c>
      <c r="D1966">
        <v>7.2839999999999998</v>
      </c>
      <c r="E1966">
        <v>66.731243899999996</v>
      </c>
      <c r="F1966">
        <v>0</v>
      </c>
      <c r="G1966">
        <v>0</v>
      </c>
      <c r="H1966">
        <v>0</v>
      </c>
      <c r="I1966">
        <v>33.466837210000001</v>
      </c>
      <c r="J1966">
        <v>61.661488050000003</v>
      </c>
      <c r="K1966">
        <v>4.8716747390000004</v>
      </c>
      <c r="L1966">
        <v>1.082395073</v>
      </c>
      <c r="M1966">
        <v>49.254767819999998</v>
      </c>
      <c r="N1966">
        <v>1739525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35">
      <c r="A1967" t="s">
        <v>62</v>
      </c>
      <c r="B1967" t="s">
        <v>122</v>
      </c>
      <c r="C1967">
        <v>1972</v>
      </c>
      <c r="D1967">
        <v>7.1459999999999999</v>
      </c>
      <c r="E1967">
        <v>67.125682929999996</v>
      </c>
      <c r="F1967">
        <v>0</v>
      </c>
      <c r="G1967">
        <v>0</v>
      </c>
      <c r="H1967">
        <v>0</v>
      </c>
      <c r="I1967">
        <v>32.907700140000003</v>
      </c>
      <c r="J1967">
        <v>62.06521652</v>
      </c>
      <c r="K1967">
        <v>5.027083331</v>
      </c>
      <c r="L1967">
        <v>0.88305582999999999</v>
      </c>
      <c r="M1967">
        <v>49.248356370000003</v>
      </c>
      <c r="N1967">
        <v>1754954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 x14ac:dyDescent="0.35">
      <c r="A1968" t="s">
        <v>62</v>
      </c>
      <c r="B1968" t="s">
        <v>122</v>
      </c>
      <c r="C1968">
        <v>1973</v>
      </c>
      <c r="D1968">
        <v>7.0389999999999997</v>
      </c>
      <c r="E1968">
        <v>67.473707320000003</v>
      </c>
      <c r="F1968">
        <v>0</v>
      </c>
      <c r="G1968">
        <v>0</v>
      </c>
      <c r="H1968">
        <v>0</v>
      </c>
      <c r="I1968">
        <v>32.380514140000002</v>
      </c>
      <c r="J1968">
        <v>62.426653309999999</v>
      </c>
      <c r="K1968">
        <v>5.1928325449999999</v>
      </c>
      <c r="L1968">
        <v>0.796950826</v>
      </c>
      <c r="M1968">
        <v>49.245956460000002</v>
      </c>
      <c r="N1968">
        <v>1768996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 x14ac:dyDescent="0.35">
      <c r="A1969" t="s">
        <v>62</v>
      </c>
      <c r="B1969" t="s">
        <v>122</v>
      </c>
      <c r="C1969">
        <v>1974</v>
      </c>
      <c r="D1969">
        <v>6.9649999999999999</v>
      </c>
      <c r="E1969">
        <v>67.77541463</v>
      </c>
      <c r="F1969">
        <v>0</v>
      </c>
      <c r="G1969">
        <v>0</v>
      </c>
      <c r="H1969">
        <v>0</v>
      </c>
      <c r="I1969">
        <v>31.93939683</v>
      </c>
      <c r="J1969">
        <v>62.690940070000003</v>
      </c>
      <c r="K1969">
        <v>5.369663107</v>
      </c>
      <c r="L1969">
        <v>0.86672682000000001</v>
      </c>
      <c r="M1969">
        <v>49.246999680000002</v>
      </c>
      <c r="N1969">
        <v>1784395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 x14ac:dyDescent="0.35">
      <c r="A1970" t="s">
        <v>62</v>
      </c>
      <c r="B1970" t="s">
        <v>122</v>
      </c>
      <c r="C1970">
        <v>1975</v>
      </c>
      <c r="D1970">
        <v>6.9260000000000002</v>
      </c>
      <c r="E1970">
        <v>68.024853660000005</v>
      </c>
      <c r="F1970">
        <v>0</v>
      </c>
      <c r="G1970">
        <v>0</v>
      </c>
      <c r="H1970">
        <v>0</v>
      </c>
      <c r="I1970">
        <v>31.596847270000001</v>
      </c>
      <c r="J1970">
        <v>62.847107250000001</v>
      </c>
      <c r="K1970">
        <v>5.5560454769999996</v>
      </c>
      <c r="L1970">
        <v>1.0377513679999999</v>
      </c>
      <c r="M1970">
        <v>49.251112999999997</v>
      </c>
      <c r="N1970">
        <v>1803009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35">
      <c r="A1971" t="s">
        <v>62</v>
      </c>
      <c r="B1971" t="s">
        <v>122</v>
      </c>
      <c r="C1971">
        <v>1976</v>
      </c>
      <c r="D1971">
        <v>6.9249999999999998</v>
      </c>
      <c r="E1971">
        <v>68.219097559999994</v>
      </c>
      <c r="F1971">
        <v>0</v>
      </c>
      <c r="G1971">
        <v>0</v>
      </c>
      <c r="H1971">
        <v>0</v>
      </c>
      <c r="I1971">
        <v>31.123264500000001</v>
      </c>
      <c r="J1971">
        <v>63.122975269999998</v>
      </c>
      <c r="K1971">
        <v>5.753760228</v>
      </c>
      <c r="L1971">
        <v>1.2426566720000001</v>
      </c>
      <c r="M1971">
        <v>49.258033449999999</v>
      </c>
      <c r="N1971">
        <v>1825554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35">
      <c r="A1972" t="s">
        <v>62</v>
      </c>
      <c r="B1972" t="s">
        <v>122</v>
      </c>
      <c r="C1972">
        <v>1977</v>
      </c>
      <c r="D1972">
        <v>6.9589999999999996</v>
      </c>
      <c r="E1972">
        <v>68.363634149999996</v>
      </c>
      <c r="F1972">
        <v>0</v>
      </c>
      <c r="G1972">
        <v>0</v>
      </c>
      <c r="H1972">
        <v>0</v>
      </c>
      <c r="I1972">
        <v>30.786983509999999</v>
      </c>
      <c r="J1972">
        <v>63.255644850000003</v>
      </c>
      <c r="K1972">
        <v>5.9573716360000004</v>
      </c>
      <c r="L1972">
        <v>1.3879267200000001</v>
      </c>
      <c r="M1972">
        <v>49.268098199999997</v>
      </c>
      <c r="N1972">
        <v>1851068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35">
      <c r="A1973" t="s">
        <v>62</v>
      </c>
      <c r="B1973" t="s">
        <v>122</v>
      </c>
      <c r="C1973">
        <v>1978</v>
      </c>
      <c r="D1973">
        <v>7.0209999999999999</v>
      </c>
      <c r="E1973">
        <v>68.471463409999998</v>
      </c>
      <c r="F1973">
        <v>0</v>
      </c>
      <c r="G1973">
        <v>0</v>
      </c>
      <c r="H1973">
        <v>0</v>
      </c>
      <c r="I1973">
        <v>30.517067010000002</v>
      </c>
      <c r="J1973">
        <v>63.34064197</v>
      </c>
      <c r="K1973">
        <v>6.1422910210000001</v>
      </c>
      <c r="L1973">
        <v>1.4277930409999999</v>
      </c>
      <c r="M1973">
        <v>49.28201559</v>
      </c>
      <c r="N1973">
        <v>1877687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 x14ac:dyDescent="0.35">
      <c r="A1974" t="s">
        <v>62</v>
      </c>
      <c r="B1974" t="s">
        <v>122</v>
      </c>
      <c r="C1974">
        <v>1979</v>
      </c>
      <c r="D1974">
        <v>7.1040000000000001</v>
      </c>
      <c r="E1974">
        <v>68.558560979999996</v>
      </c>
      <c r="F1974">
        <v>0</v>
      </c>
      <c r="G1974">
        <v>0</v>
      </c>
      <c r="H1974">
        <v>0</v>
      </c>
      <c r="I1974">
        <v>30.211991479999998</v>
      </c>
      <c r="J1974">
        <v>63.514141350000003</v>
      </c>
      <c r="K1974">
        <v>6.2738671730000002</v>
      </c>
      <c r="L1974">
        <v>1.3242690029999999</v>
      </c>
      <c r="M1974">
        <v>49.300789709999997</v>
      </c>
      <c r="N1974">
        <v>1902718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35">
      <c r="A1975" t="s">
        <v>62</v>
      </c>
      <c r="B1975" t="s">
        <v>122</v>
      </c>
      <c r="C1975">
        <v>1980</v>
      </c>
      <c r="D1975">
        <v>7.1909999999999998</v>
      </c>
      <c r="E1975">
        <v>68.650439019999993</v>
      </c>
      <c r="F1975">
        <v>0</v>
      </c>
      <c r="G1975">
        <v>0</v>
      </c>
      <c r="H1975">
        <v>0</v>
      </c>
      <c r="I1975">
        <v>29.824487550000001</v>
      </c>
      <c r="J1975">
        <v>63.839664820000003</v>
      </c>
      <c r="K1975">
        <v>6.3358476330000002</v>
      </c>
      <c r="L1975">
        <v>1.12237885</v>
      </c>
      <c r="M1975">
        <v>49.324964110000003</v>
      </c>
      <c r="N1975">
        <v>1924194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 x14ac:dyDescent="0.35">
      <c r="A1976" t="s">
        <v>62</v>
      </c>
      <c r="B1976" t="s">
        <v>122</v>
      </c>
      <c r="C1976">
        <v>1981</v>
      </c>
      <c r="D1976">
        <v>7.2679999999999998</v>
      </c>
      <c r="E1976">
        <v>68.773609759999999</v>
      </c>
      <c r="F1976">
        <v>0</v>
      </c>
      <c r="G1976">
        <v>0</v>
      </c>
      <c r="H1976">
        <v>0</v>
      </c>
      <c r="I1976">
        <v>29.417109419999999</v>
      </c>
      <c r="J1976">
        <v>64.254614480000001</v>
      </c>
      <c r="K1976">
        <v>6.3282761040000004</v>
      </c>
      <c r="L1976">
        <v>0.89253624200000004</v>
      </c>
      <c r="M1976">
        <v>49.354939229999999</v>
      </c>
      <c r="N1976">
        <v>1941445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 x14ac:dyDescent="0.35">
      <c r="A1977" t="s">
        <v>62</v>
      </c>
      <c r="B1977" t="s">
        <v>122</v>
      </c>
      <c r="C1977">
        <v>1982</v>
      </c>
      <c r="D1977">
        <v>7.3250000000000002</v>
      </c>
      <c r="E1977">
        <v>68.944000000000003</v>
      </c>
      <c r="F1977">
        <v>0</v>
      </c>
      <c r="G1977">
        <v>0</v>
      </c>
      <c r="H1977">
        <v>0</v>
      </c>
      <c r="I1977">
        <v>28.959636620000001</v>
      </c>
      <c r="J1977">
        <v>64.784321149999997</v>
      </c>
      <c r="K1977">
        <v>6.2560422300000003</v>
      </c>
      <c r="L1977">
        <v>0.69525371599999997</v>
      </c>
      <c r="M1977">
        <v>49.389971299999999</v>
      </c>
      <c r="N1977">
        <v>1954990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35">
      <c r="A1978" t="s">
        <v>62</v>
      </c>
      <c r="B1978" t="s">
        <v>122</v>
      </c>
      <c r="C1978">
        <v>1983</v>
      </c>
      <c r="D1978">
        <v>7.3559999999999999</v>
      </c>
      <c r="E1978">
        <v>69.169048779999997</v>
      </c>
      <c r="F1978">
        <v>0</v>
      </c>
      <c r="G1978">
        <v>0</v>
      </c>
      <c r="H1978">
        <v>0</v>
      </c>
      <c r="I1978">
        <v>28.470995500000001</v>
      </c>
      <c r="J1978">
        <v>65.364733849999993</v>
      </c>
      <c r="K1978">
        <v>6.1642706540000001</v>
      </c>
      <c r="L1978">
        <v>0.53554822099999999</v>
      </c>
      <c r="M1978">
        <v>49.42858974</v>
      </c>
      <c r="N1978">
        <v>1965488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</row>
    <row r="1979" spans="1:29" x14ac:dyDescent="0.35">
      <c r="A1979" t="s">
        <v>62</v>
      </c>
      <c r="B1979" t="s">
        <v>122</v>
      </c>
      <c r="C1979">
        <v>1984</v>
      </c>
      <c r="D1979">
        <v>7.3630000000000004</v>
      </c>
      <c r="E1979">
        <v>69.446634149999994</v>
      </c>
      <c r="F1979">
        <v>0</v>
      </c>
      <c r="G1979">
        <v>0</v>
      </c>
      <c r="H1979">
        <v>0</v>
      </c>
      <c r="I1979">
        <v>27.99902131</v>
      </c>
      <c r="J1979">
        <v>65.889135589999995</v>
      </c>
      <c r="K1979">
        <v>6.1118431019999999</v>
      </c>
      <c r="L1979">
        <v>0.43563342599999999</v>
      </c>
      <c r="M1979">
        <v>49.46858494</v>
      </c>
      <c r="N1979">
        <v>1974069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 x14ac:dyDescent="0.35">
      <c r="A1980" t="s">
        <v>62</v>
      </c>
      <c r="B1980" t="s">
        <v>122</v>
      </c>
      <c r="C1980">
        <v>1985</v>
      </c>
      <c r="D1980">
        <v>7.3520000000000003</v>
      </c>
      <c r="E1980">
        <v>69.763658539999994</v>
      </c>
      <c r="F1980">
        <v>0</v>
      </c>
      <c r="G1980">
        <v>0</v>
      </c>
      <c r="H1980">
        <v>0</v>
      </c>
      <c r="I1980">
        <v>27.570031669999999</v>
      </c>
      <c r="J1980">
        <v>66.297995689999993</v>
      </c>
      <c r="K1980">
        <v>6.1319726350000003</v>
      </c>
      <c r="L1980">
        <v>0.377338809</v>
      </c>
      <c r="M1980">
        <v>49.508259270000003</v>
      </c>
      <c r="N1980">
        <v>1981532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35">
      <c r="A1981" t="s">
        <v>62</v>
      </c>
      <c r="B1981" t="s">
        <v>122</v>
      </c>
      <c r="C1981">
        <v>1986</v>
      </c>
      <c r="D1981">
        <v>7.3380000000000001</v>
      </c>
      <c r="E1981">
        <v>70.094951219999999</v>
      </c>
      <c r="F1981">
        <v>0</v>
      </c>
      <c r="G1981">
        <v>0</v>
      </c>
      <c r="H1981">
        <v>0</v>
      </c>
      <c r="I1981">
        <v>27.276288839999999</v>
      </c>
      <c r="J1981">
        <v>66.462700429999998</v>
      </c>
      <c r="K1981">
        <v>6.2610107319999999</v>
      </c>
      <c r="L1981">
        <v>0.346051526</v>
      </c>
      <c r="M1981">
        <v>49.546846940000002</v>
      </c>
      <c r="N1981">
        <v>1988401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35">
      <c r="A1982" t="s">
        <v>62</v>
      </c>
      <c r="B1982" t="s">
        <v>122</v>
      </c>
      <c r="C1982">
        <v>1987</v>
      </c>
      <c r="D1982">
        <v>7.3360000000000003</v>
      </c>
      <c r="E1982">
        <v>70.412951219999997</v>
      </c>
      <c r="F1982">
        <v>0</v>
      </c>
      <c r="G1982">
        <v>0</v>
      </c>
      <c r="H1982">
        <v>0</v>
      </c>
      <c r="I1982">
        <v>26.9834855</v>
      </c>
      <c r="J1982">
        <v>66.565548579999998</v>
      </c>
      <c r="K1982">
        <v>6.4509659199999998</v>
      </c>
      <c r="L1982">
        <v>0.29964100199999999</v>
      </c>
      <c r="M1982">
        <v>49.584530039999997</v>
      </c>
      <c r="N1982">
        <v>1994368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 x14ac:dyDescent="0.35">
      <c r="A1983" t="s">
        <v>62</v>
      </c>
      <c r="B1983" t="s">
        <v>122</v>
      </c>
      <c r="C1983">
        <v>1988</v>
      </c>
      <c r="D1983">
        <v>7.3570000000000002</v>
      </c>
      <c r="E1983">
        <v>70.697634149999999</v>
      </c>
      <c r="F1983">
        <v>0</v>
      </c>
      <c r="G1983">
        <v>0</v>
      </c>
      <c r="H1983">
        <v>0</v>
      </c>
      <c r="I1983">
        <v>26.704415529999999</v>
      </c>
      <c r="J1983">
        <v>66.609973319999995</v>
      </c>
      <c r="K1983">
        <v>6.6856111499999997</v>
      </c>
      <c r="L1983">
        <v>0.20551800100000001</v>
      </c>
      <c r="M1983">
        <v>49.621986010000001</v>
      </c>
      <c r="N1983">
        <v>1998471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 x14ac:dyDescent="0.35">
      <c r="A1984" t="s">
        <v>62</v>
      </c>
      <c r="B1984" t="s">
        <v>122</v>
      </c>
      <c r="C1984">
        <v>1989</v>
      </c>
      <c r="D1984">
        <v>7.4020000000000001</v>
      </c>
      <c r="E1984">
        <v>70.941999999999993</v>
      </c>
      <c r="F1984">
        <v>0</v>
      </c>
      <c r="G1984">
        <v>0</v>
      </c>
      <c r="H1984">
        <v>0</v>
      </c>
      <c r="I1984">
        <v>26.443402769999999</v>
      </c>
      <c r="J1984">
        <v>66.615399699999998</v>
      </c>
      <c r="K1984">
        <v>6.9411975359999998</v>
      </c>
      <c r="L1984">
        <v>4.3373758999999998E-2</v>
      </c>
      <c r="M1984">
        <v>49.660337570000003</v>
      </c>
      <c r="N1984">
        <v>1999338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 x14ac:dyDescent="0.35">
      <c r="A1985" t="s">
        <v>62</v>
      </c>
      <c r="B1985" t="s">
        <v>122</v>
      </c>
      <c r="C1985">
        <v>1990</v>
      </c>
      <c r="D1985">
        <v>7.4669999999999996</v>
      </c>
      <c r="E1985">
        <v>71.147634150000002</v>
      </c>
      <c r="F1985">
        <v>0</v>
      </c>
      <c r="G1985">
        <v>0</v>
      </c>
      <c r="H1985">
        <v>0</v>
      </c>
      <c r="I1985">
        <v>26.19075887</v>
      </c>
      <c r="J1985">
        <v>66.604749859999998</v>
      </c>
      <c r="K1985">
        <v>7.2044912730000004</v>
      </c>
      <c r="L1985">
        <v>-0.155722689</v>
      </c>
      <c r="M1985">
        <v>49.700409819999997</v>
      </c>
      <c r="N1985">
        <v>1996227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35">
      <c r="A1986" t="s">
        <v>62</v>
      </c>
      <c r="B1986" t="s">
        <v>122</v>
      </c>
      <c r="C1986">
        <v>1991</v>
      </c>
      <c r="D1986">
        <v>7.5419999999999998</v>
      </c>
      <c r="E1986">
        <v>71.325658540000006</v>
      </c>
      <c r="F1986">
        <v>0</v>
      </c>
      <c r="G1986">
        <v>0</v>
      </c>
      <c r="H1986">
        <v>0</v>
      </c>
      <c r="I1986">
        <v>25.9679611</v>
      </c>
      <c r="J1986">
        <v>66.617751040000002</v>
      </c>
      <c r="K1986">
        <v>7.4142878550000004</v>
      </c>
      <c r="L1986">
        <v>-0.389943488</v>
      </c>
      <c r="M1986">
        <v>49.742866079999999</v>
      </c>
      <c r="N1986">
        <v>1988458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35">
      <c r="A1987" t="s">
        <v>62</v>
      </c>
      <c r="B1987" t="s">
        <v>122</v>
      </c>
      <c r="C1987">
        <v>1992</v>
      </c>
      <c r="D1987">
        <v>7.6150000000000002</v>
      </c>
      <c r="E1987">
        <v>71.494731709999996</v>
      </c>
      <c r="F1987">
        <v>0</v>
      </c>
      <c r="G1987">
        <v>0</v>
      </c>
      <c r="H1987">
        <v>0</v>
      </c>
      <c r="I1987">
        <v>25.76947375</v>
      </c>
      <c r="J1987">
        <v>66.628781610000004</v>
      </c>
      <c r="K1987">
        <v>7.6017446350000002</v>
      </c>
      <c r="L1987">
        <v>-0.57622279899999995</v>
      </c>
      <c r="M1987">
        <v>49.787029349999997</v>
      </c>
      <c r="N1987">
        <v>1977033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 x14ac:dyDescent="0.35">
      <c r="A1988" t="s">
        <v>62</v>
      </c>
      <c r="B1988" t="s">
        <v>122</v>
      </c>
      <c r="C1988">
        <v>1993</v>
      </c>
      <c r="D1988">
        <v>7.6760000000000002</v>
      </c>
      <c r="E1988">
        <v>71.670926829999999</v>
      </c>
      <c r="F1988">
        <v>0</v>
      </c>
      <c r="G1988">
        <v>0</v>
      </c>
      <c r="H1988">
        <v>0</v>
      </c>
      <c r="I1988">
        <v>25.55421991</v>
      </c>
      <c r="J1988">
        <v>66.678151420000006</v>
      </c>
      <c r="K1988">
        <v>7.7676286719999998</v>
      </c>
      <c r="L1988">
        <v>-0.61436682799999998</v>
      </c>
      <c r="M1988">
        <v>49.830884040000001</v>
      </c>
      <c r="N1988">
        <v>1964924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 x14ac:dyDescent="0.35">
      <c r="A1989" t="s">
        <v>62</v>
      </c>
      <c r="B1989" t="s">
        <v>122</v>
      </c>
      <c r="C1989">
        <v>1994</v>
      </c>
      <c r="D1989">
        <v>7.7220000000000004</v>
      </c>
      <c r="E1989">
        <v>71.860317069999994</v>
      </c>
      <c r="F1989">
        <v>0</v>
      </c>
      <c r="G1989">
        <v>0</v>
      </c>
      <c r="H1989">
        <v>0</v>
      </c>
      <c r="I1989">
        <v>25.278133489999998</v>
      </c>
      <c r="J1989">
        <v>66.806020959999998</v>
      </c>
      <c r="K1989">
        <v>7.9158455449999998</v>
      </c>
      <c r="L1989">
        <v>-0.44676438499999999</v>
      </c>
      <c r="M1989">
        <v>49.871150950000001</v>
      </c>
      <c r="N1989">
        <v>1956165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 x14ac:dyDescent="0.35">
      <c r="A1990" t="s">
        <v>62</v>
      </c>
      <c r="B1990" t="s">
        <v>122</v>
      </c>
      <c r="C1990">
        <v>1995</v>
      </c>
      <c r="D1990">
        <v>7.7530000000000001</v>
      </c>
      <c r="E1990">
        <v>72.066804880000007</v>
      </c>
      <c r="F1990">
        <v>0</v>
      </c>
      <c r="G1990">
        <v>0</v>
      </c>
      <c r="H1990">
        <v>0</v>
      </c>
      <c r="I1990">
        <v>24.937191070000001</v>
      </c>
      <c r="J1990">
        <v>67.015895209999996</v>
      </c>
      <c r="K1990">
        <v>8.0469137120000003</v>
      </c>
      <c r="L1990">
        <v>-0.13407649499999999</v>
      </c>
      <c r="M1990">
        <v>49.905249130000001</v>
      </c>
      <c r="N1990">
        <v>1953544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 x14ac:dyDescent="0.35">
      <c r="A1991" t="s">
        <v>62</v>
      </c>
      <c r="B1991" t="s">
        <v>122</v>
      </c>
      <c r="C1991">
        <v>1996</v>
      </c>
      <c r="D1991">
        <v>7.7720000000000002</v>
      </c>
      <c r="E1991">
        <v>72.292292680000003</v>
      </c>
      <c r="F1991">
        <v>0</v>
      </c>
      <c r="G1991">
        <v>0</v>
      </c>
      <c r="H1991">
        <v>0</v>
      </c>
      <c r="I1991">
        <v>24.557435699999999</v>
      </c>
      <c r="J1991">
        <v>67.163099889999998</v>
      </c>
      <c r="K1991">
        <v>8.2794644139999996</v>
      </c>
      <c r="L1991">
        <v>0.24331229500000001</v>
      </c>
      <c r="M1991">
        <v>49.931547879999997</v>
      </c>
      <c r="N1991">
        <v>1958303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 x14ac:dyDescent="0.35">
      <c r="A1992" t="s">
        <v>62</v>
      </c>
      <c r="B1992" t="s">
        <v>122</v>
      </c>
      <c r="C1992">
        <v>1997</v>
      </c>
      <c r="D1992">
        <v>7.7859999999999996</v>
      </c>
      <c r="E1992">
        <v>72.529146339999997</v>
      </c>
      <c r="F1992">
        <v>0</v>
      </c>
      <c r="G1992">
        <v>0</v>
      </c>
      <c r="H1992">
        <v>0</v>
      </c>
      <c r="I1992">
        <v>24.07450193</v>
      </c>
      <c r="J1992">
        <v>67.412667659999997</v>
      </c>
      <c r="K1992">
        <v>8.5128304079999992</v>
      </c>
      <c r="L1992">
        <v>0.562271827</v>
      </c>
      <c r="M1992">
        <v>49.950821210000001</v>
      </c>
      <c r="N1992">
        <v>1969345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40.799999239999998</v>
      </c>
      <c r="Y1992">
        <v>33</v>
      </c>
      <c r="Z1992">
        <v>36</v>
      </c>
      <c r="AA1992">
        <v>0</v>
      </c>
      <c r="AB1992">
        <v>0</v>
      </c>
      <c r="AC1992">
        <v>0</v>
      </c>
    </row>
    <row r="1993" spans="1:29" x14ac:dyDescent="0.35">
      <c r="A1993" t="s">
        <v>62</v>
      </c>
      <c r="B1993" t="s">
        <v>122</v>
      </c>
      <c r="C1993">
        <v>1998</v>
      </c>
      <c r="D1993">
        <v>7.8049999999999997</v>
      </c>
      <c r="E1993">
        <v>72.770341459999997</v>
      </c>
      <c r="F1993">
        <v>0</v>
      </c>
      <c r="G1993">
        <v>0</v>
      </c>
      <c r="H1993">
        <v>0</v>
      </c>
      <c r="I1993">
        <v>23.541029770000002</v>
      </c>
      <c r="J1993">
        <v>67.712758829999999</v>
      </c>
      <c r="K1993">
        <v>8.7462114</v>
      </c>
      <c r="L1993">
        <v>0.75359770800000003</v>
      </c>
      <c r="M1993">
        <v>49.966032370000001</v>
      </c>
      <c r="N1993">
        <v>1984242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37.599998470000003</v>
      </c>
      <c r="Y1993">
        <v>32.5</v>
      </c>
      <c r="Z1993">
        <v>34.5</v>
      </c>
      <c r="AA1993">
        <v>73.5</v>
      </c>
      <c r="AB1993">
        <v>69.199996949999999</v>
      </c>
      <c r="AC1993">
        <v>70.900001529999997</v>
      </c>
    </row>
    <row r="1994" spans="1:29" x14ac:dyDescent="0.35">
      <c r="A1994" t="s">
        <v>62</v>
      </c>
      <c r="B1994" t="s">
        <v>122</v>
      </c>
      <c r="C1994">
        <v>1999</v>
      </c>
      <c r="D1994">
        <v>7.8310000000000004</v>
      </c>
      <c r="E1994">
        <v>73.01046341</v>
      </c>
      <c r="F1994">
        <v>0</v>
      </c>
      <c r="G1994">
        <v>0</v>
      </c>
      <c r="H1994">
        <v>0</v>
      </c>
      <c r="I1994">
        <v>23.024294749999999</v>
      </c>
      <c r="J1994">
        <v>67.997891330000002</v>
      </c>
      <c r="K1994">
        <v>8.9778139229999994</v>
      </c>
      <c r="L1994">
        <v>0.75911524399999997</v>
      </c>
      <c r="M1994">
        <v>49.981444080000003</v>
      </c>
      <c r="N1994">
        <v>1999362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33.299999239999998</v>
      </c>
      <c r="Y1994">
        <v>31.899999619999999</v>
      </c>
      <c r="Z1994">
        <v>32.400001529999997</v>
      </c>
      <c r="AA1994">
        <v>61.799999239999998</v>
      </c>
      <c r="AB1994">
        <v>63.599998470000003</v>
      </c>
      <c r="AC1994">
        <v>62.900001529999997</v>
      </c>
    </row>
    <row r="1995" spans="1:29" x14ac:dyDescent="0.35">
      <c r="A1995" t="s">
        <v>62</v>
      </c>
      <c r="B1995" t="s">
        <v>122</v>
      </c>
      <c r="C1995">
        <v>2000</v>
      </c>
      <c r="D1995">
        <v>7.8719999999999999</v>
      </c>
      <c r="E1995">
        <v>73.242195120000005</v>
      </c>
      <c r="F1995">
        <v>0</v>
      </c>
      <c r="G1995">
        <v>0</v>
      </c>
      <c r="H1995">
        <v>0</v>
      </c>
      <c r="I1995">
        <v>22.551118240000001</v>
      </c>
      <c r="J1995">
        <v>68.241709580000006</v>
      </c>
      <c r="K1995">
        <v>9.2071721839999991</v>
      </c>
      <c r="L1995">
        <v>0.63264701599999995</v>
      </c>
      <c r="M1995">
        <v>50.000124249999999</v>
      </c>
      <c r="N1995">
        <v>2012051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34.900001529999997</v>
      </c>
      <c r="Y1995">
        <v>30.5</v>
      </c>
      <c r="Z1995">
        <v>32.200000760000002</v>
      </c>
      <c r="AA1995">
        <v>62.400001529999997</v>
      </c>
      <c r="AB1995">
        <v>58.099998470000003</v>
      </c>
      <c r="AC1995">
        <v>59.900001529999997</v>
      </c>
    </row>
    <row r="1996" spans="1:29" x14ac:dyDescent="0.35">
      <c r="A1996" t="s">
        <v>62</v>
      </c>
      <c r="B1996" t="s">
        <v>122</v>
      </c>
      <c r="C1996">
        <v>2001</v>
      </c>
      <c r="D1996">
        <v>7.9320000000000004</v>
      </c>
      <c r="E1996">
        <v>73.455756100000002</v>
      </c>
      <c r="F1996">
        <v>0</v>
      </c>
      <c r="G1996">
        <v>0</v>
      </c>
      <c r="H1996">
        <v>0</v>
      </c>
      <c r="I1996">
        <v>22.028161069999999</v>
      </c>
      <c r="J1996">
        <v>68.490466639999994</v>
      </c>
      <c r="K1996">
        <v>9.4813722899999995</v>
      </c>
      <c r="L1996">
        <v>0.47272573699999998</v>
      </c>
      <c r="M1996">
        <v>50.02317489</v>
      </c>
      <c r="N1996">
        <v>2021585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32</v>
      </c>
      <c r="Y1996">
        <v>29.5</v>
      </c>
      <c r="Z1996">
        <v>30.5</v>
      </c>
      <c r="AA1996">
        <v>0</v>
      </c>
      <c r="AB1996">
        <v>0</v>
      </c>
      <c r="AC1996">
        <v>0</v>
      </c>
    </row>
    <row r="1997" spans="1:29" x14ac:dyDescent="0.35">
      <c r="A1997" t="s">
        <v>62</v>
      </c>
      <c r="B1997" t="s">
        <v>122</v>
      </c>
      <c r="C1997">
        <v>2002</v>
      </c>
      <c r="D1997">
        <v>8.0120000000000005</v>
      </c>
      <c r="E1997">
        <v>73.647341460000007</v>
      </c>
      <c r="F1997">
        <v>0</v>
      </c>
      <c r="G1997">
        <v>0</v>
      </c>
      <c r="H1997">
        <v>0</v>
      </c>
      <c r="I1997">
        <v>21.577498169999998</v>
      </c>
      <c r="J1997">
        <v>68.674711860000002</v>
      </c>
      <c r="K1997">
        <v>9.7477899709999996</v>
      </c>
      <c r="L1997">
        <v>0.35162941800000003</v>
      </c>
      <c r="M1997">
        <v>50.04948967</v>
      </c>
      <c r="N1997">
        <v>2028706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32.299999239999998</v>
      </c>
      <c r="Y1997">
        <v>31.700000760000002</v>
      </c>
      <c r="Z1997">
        <v>31.899999619999999</v>
      </c>
      <c r="AA1997">
        <v>59</v>
      </c>
      <c r="AB1997">
        <v>58</v>
      </c>
      <c r="AC1997">
        <v>58.400001529999997</v>
      </c>
    </row>
    <row r="1998" spans="1:29" x14ac:dyDescent="0.35">
      <c r="A1998" t="s">
        <v>62</v>
      </c>
      <c r="B1998" t="s">
        <v>122</v>
      </c>
      <c r="C1998">
        <v>2003</v>
      </c>
      <c r="D1998">
        <v>8.11</v>
      </c>
      <c r="E1998">
        <v>73.815512200000001</v>
      </c>
      <c r="F1998">
        <v>0</v>
      </c>
      <c r="G1998">
        <v>0</v>
      </c>
      <c r="H1998">
        <v>0</v>
      </c>
      <c r="I1998">
        <v>21.17057544</v>
      </c>
      <c r="J1998">
        <v>68.826396009999996</v>
      </c>
      <c r="K1998">
        <v>10.00302855</v>
      </c>
      <c r="L1998">
        <v>0.25933634700000002</v>
      </c>
      <c r="M1998">
        <v>50.076992130000001</v>
      </c>
      <c r="N1998">
        <v>2033974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36.299999239999998</v>
      </c>
      <c r="Y1998">
        <v>37</v>
      </c>
      <c r="Z1998">
        <v>36.700000760000002</v>
      </c>
      <c r="AA1998">
        <v>66.400001529999997</v>
      </c>
      <c r="AB1998">
        <v>65.199996949999999</v>
      </c>
      <c r="AC1998">
        <v>65.699996949999999</v>
      </c>
    </row>
    <row r="1999" spans="1:29" x14ac:dyDescent="0.35">
      <c r="A1999" t="s">
        <v>62</v>
      </c>
      <c r="B1999" t="s">
        <v>122</v>
      </c>
      <c r="C1999">
        <v>2004</v>
      </c>
      <c r="D1999">
        <v>8.2249999999999996</v>
      </c>
      <c r="E1999">
        <v>73.960756099999998</v>
      </c>
      <c r="F1999">
        <v>0</v>
      </c>
      <c r="G1999">
        <v>0</v>
      </c>
      <c r="H1999">
        <v>0</v>
      </c>
      <c r="I1999">
        <v>20.755144609999999</v>
      </c>
      <c r="J1999">
        <v>69.004397470000001</v>
      </c>
      <c r="K1999">
        <v>10.240457920000001</v>
      </c>
      <c r="L1999">
        <v>0.219525687</v>
      </c>
      <c r="M1999">
        <v>50.102529179999998</v>
      </c>
      <c r="N1999">
        <v>2038444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37.799999239999998</v>
      </c>
      <c r="Y1999">
        <v>36.700000760000002</v>
      </c>
      <c r="Z1999">
        <v>37.200000760000002</v>
      </c>
      <c r="AA1999">
        <v>64.800003050000001</v>
      </c>
      <c r="AB1999">
        <v>64.800003050000001</v>
      </c>
      <c r="AC1999">
        <v>64.800003050000001</v>
      </c>
    </row>
    <row r="2000" spans="1:29" x14ac:dyDescent="0.35">
      <c r="A2000" t="s">
        <v>62</v>
      </c>
      <c r="B2000" t="s">
        <v>122</v>
      </c>
      <c r="C2000">
        <v>2005</v>
      </c>
      <c r="D2000">
        <v>8.3529999999999998</v>
      </c>
      <c r="E2000">
        <v>74.088902439999998</v>
      </c>
      <c r="F2000">
        <v>0</v>
      </c>
      <c r="G2000">
        <v>0</v>
      </c>
      <c r="H2000">
        <v>0</v>
      </c>
      <c r="I2000">
        <v>20.30585043</v>
      </c>
      <c r="J2000">
        <v>69.238149410000005</v>
      </c>
      <c r="K2000">
        <v>10.45600016</v>
      </c>
      <c r="L2000">
        <v>0.21806582899999999</v>
      </c>
      <c r="M2000">
        <v>50.123892869999999</v>
      </c>
      <c r="N2000">
        <v>2042894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38.400001529999997</v>
      </c>
      <c r="Y2000">
        <v>36.5</v>
      </c>
      <c r="Z2000">
        <v>37.299999239999998</v>
      </c>
      <c r="AA2000">
        <v>62.099998470000003</v>
      </c>
      <c r="AB2000">
        <v>63</v>
      </c>
      <c r="AC2000">
        <v>62.599998470000003</v>
      </c>
    </row>
    <row r="2001" spans="1:29" x14ac:dyDescent="0.35">
      <c r="A2001" t="s">
        <v>62</v>
      </c>
      <c r="B2001" t="s">
        <v>122</v>
      </c>
      <c r="C2001">
        <v>2006</v>
      </c>
      <c r="D2001">
        <v>8.4870000000000001</v>
      </c>
      <c r="E2001">
        <v>74.20673171</v>
      </c>
      <c r="F2001">
        <v>83.699996949999999</v>
      </c>
      <c r="G2001">
        <v>83.900001529999997</v>
      </c>
      <c r="H2001">
        <v>83.599998470000003</v>
      </c>
      <c r="I2001">
        <v>19.900944160000002</v>
      </c>
      <c r="J2001">
        <v>69.459930740000004</v>
      </c>
      <c r="K2001">
        <v>10.639125099999999</v>
      </c>
      <c r="L2001">
        <v>0.21690752099999999</v>
      </c>
      <c r="M2001">
        <v>50.140524489999997</v>
      </c>
      <c r="N2001">
        <v>2047330</v>
      </c>
      <c r="O2001">
        <v>35.200000760000002</v>
      </c>
      <c r="P2001">
        <v>32.200000760000002</v>
      </c>
      <c r="Q2001">
        <v>37.200000760000002</v>
      </c>
      <c r="R2001">
        <v>54.099998470000003</v>
      </c>
      <c r="S2001">
        <v>54.299999239999998</v>
      </c>
      <c r="T2001">
        <v>54</v>
      </c>
      <c r="U2001">
        <v>9</v>
      </c>
      <c r="V2001">
        <v>11.5</v>
      </c>
      <c r="W2001">
        <v>7.3000001909999996</v>
      </c>
      <c r="X2001">
        <v>37.200000760000002</v>
      </c>
      <c r="Y2001">
        <v>35.299999239999998</v>
      </c>
      <c r="Z2001">
        <v>36</v>
      </c>
      <c r="AA2001">
        <v>60.900001529999997</v>
      </c>
      <c r="AB2001">
        <v>58.900001529999997</v>
      </c>
      <c r="AC2001">
        <v>59.700000760000002</v>
      </c>
    </row>
    <row r="2002" spans="1:29" x14ac:dyDescent="0.35">
      <c r="A2002" t="s">
        <v>62</v>
      </c>
      <c r="B2002" t="s">
        <v>122</v>
      </c>
      <c r="C2002">
        <v>2007</v>
      </c>
      <c r="D2002">
        <v>8.6229999999999993</v>
      </c>
      <c r="E2002">
        <v>74.322951219999993</v>
      </c>
      <c r="F2002">
        <v>84.800003050000001</v>
      </c>
      <c r="G2002">
        <v>85.099998470000003</v>
      </c>
      <c r="H2002">
        <v>84.599998470000003</v>
      </c>
      <c r="I2002">
        <v>19.444318519999999</v>
      </c>
      <c r="J2002">
        <v>69.749155099999996</v>
      </c>
      <c r="K2002">
        <v>10.806526379999999</v>
      </c>
      <c r="L2002">
        <v>0.199914333</v>
      </c>
      <c r="M2002">
        <v>50.153332290000002</v>
      </c>
      <c r="N2002">
        <v>2051427</v>
      </c>
      <c r="O2002">
        <v>34.200000760000002</v>
      </c>
      <c r="P2002">
        <v>30.100000380000001</v>
      </c>
      <c r="Q2002">
        <v>36.900001529999997</v>
      </c>
      <c r="R2002">
        <v>54.599998470000003</v>
      </c>
      <c r="S2002">
        <v>54.099998470000003</v>
      </c>
      <c r="T2002">
        <v>54.900001529999997</v>
      </c>
      <c r="U2002">
        <v>9.5</v>
      </c>
      <c r="V2002">
        <v>13.30000019</v>
      </c>
      <c r="W2002">
        <v>7</v>
      </c>
      <c r="X2002">
        <v>35.5</v>
      </c>
      <c r="Y2002">
        <v>34.5</v>
      </c>
      <c r="Z2002">
        <v>34.900001529999997</v>
      </c>
      <c r="AA2002">
        <v>58.200000760000002</v>
      </c>
      <c r="AB2002">
        <v>57.400001529999997</v>
      </c>
      <c r="AC2002">
        <v>57.700000760000002</v>
      </c>
    </row>
    <row r="2003" spans="1:29" x14ac:dyDescent="0.35">
      <c r="A2003" t="s">
        <v>62</v>
      </c>
      <c r="B2003" t="s">
        <v>122</v>
      </c>
      <c r="C2003">
        <v>2008</v>
      </c>
      <c r="D2003">
        <v>8.7530000000000001</v>
      </c>
      <c r="E2003">
        <v>74.446390239999999</v>
      </c>
      <c r="F2003">
        <v>84.900001529999997</v>
      </c>
      <c r="G2003">
        <v>83.199996949999999</v>
      </c>
      <c r="H2003">
        <v>86</v>
      </c>
      <c r="I2003">
        <v>18.96717992</v>
      </c>
      <c r="J2003">
        <v>70.07029747</v>
      </c>
      <c r="K2003">
        <v>10.962522610000001</v>
      </c>
      <c r="L2003">
        <v>0.186963141</v>
      </c>
      <c r="M2003">
        <v>50.163287869999998</v>
      </c>
      <c r="N2003">
        <v>2055266</v>
      </c>
      <c r="O2003">
        <v>36</v>
      </c>
      <c r="P2003">
        <v>32.400001529999997</v>
      </c>
      <c r="Q2003">
        <v>38.400001529999997</v>
      </c>
      <c r="R2003">
        <v>52.700000760000002</v>
      </c>
      <c r="S2003">
        <v>52.200000760000002</v>
      </c>
      <c r="T2003">
        <v>53.099998470000003</v>
      </c>
      <c r="U2003">
        <v>9.8000001910000005</v>
      </c>
      <c r="V2003">
        <v>13.19999981</v>
      </c>
      <c r="W2003">
        <v>7.5</v>
      </c>
      <c r="X2003">
        <v>34.200000760000002</v>
      </c>
      <c r="Y2003">
        <v>33.5</v>
      </c>
      <c r="Z2003">
        <v>33.799999239999998</v>
      </c>
      <c r="AA2003">
        <v>57.400001529999997</v>
      </c>
      <c r="AB2003">
        <v>55.700000760000002</v>
      </c>
      <c r="AC2003">
        <v>56.400001529999997</v>
      </c>
    </row>
    <row r="2004" spans="1:29" x14ac:dyDescent="0.35">
      <c r="A2004" t="s">
        <v>62</v>
      </c>
      <c r="B2004" t="s">
        <v>122</v>
      </c>
      <c r="C2004">
        <v>2009</v>
      </c>
      <c r="D2004">
        <v>8.8759999999999994</v>
      </c>
      <c r="E2004">
        <v>74.578951219999993</v>
      </c>
      <c r="F2004">
        <v>81.599998470000003</v>
      </c>
      <c r="G2004">
        <v>80.599998470000003</v>
      </c>
      <c r="H2004">
        <v>82.199996949999999</v>
      </c>
      <c r="I2004">
        <v>18.525829080000001</v>
      </c>
      <c r="J2004">
        <v>70.362180170000002</v>
      </c>
      <c r="K2004">
        <v>11.11199075</v>
      </c>
      <c r="L2004">
        <v>0.17762935199999999</v>
      </c>
      <c r="M2004">
        <v>50.171934800000002</v>
      </c>
      <c r="N2004">
        <v>2058920</v>
      </c>
      <c r="O2004">
        <v>33.700000760000002</v>
      </c>
      <c r="P2004">
        <v>30.799999239999998</v>
      </c>
      <c r="Q2004">
        <v>35.599998470000003</v>
      </c>
      <c r="R2004">
        <v>54</v>
      </c>
      <c r="S2004">
        <v>51.299999239999998</v>
      </c>
      <c r="T2004">
        <v>55.799999239999998</v>
      </c>
      <c r="U2004">
        <v>11.5</v>
      </c>
      <c r="V2004">
        <v>17.100000380000001</v>
      </c>
      <c r="W2004">
        <v>7.9000000950000002</v>
      </c>
      <c r="X2004">
        <v>32.799999239999998</v>
      </c>
      <c r="Y2004">
        <v>31.799999239999998</v>
      </c>
      <c r="Z2004">
        <v>32.200000760000002</v>
      </c>
      <c r="AA2004">
        <v>59.400001529999997</v>
      </c>
      <c r="AB2004">
        <v>52.700000760000002</v>
      </c>
      <c r="AC2004">
        <v>55.099998470000003</v>
      </c>
    </row>
    <row r="2005" spans="1:29" x14ac:dyDescent="0.35">
      <c r="A2005" t="s">
        <v>62</v>
      </c>
      <c r="B2005" t="s">
        <v>122</v>
      </c>
      <c r="C2005">
        <v>2010</v>
      </c>
      <c r="D2005">
        <v>8.99</v>
      </c>
      <c r="E2005">
        <v>74.722634150000005</v>
      </c>
      <c r="F2005">
        <v>83.099998470000003</v>
      </c>
      <c r="G2005">
        <v>82.400001529999997</v>
      </c>
      <c r="H2005">
        <v>83.5</v>
      </c>
      <c r="I2005">
        <v>18.15230772</v>
      </c>
      <c r="J2005">
        <v>70.585902250000004</v>
      </c>
      <c r="K2005">
        <v>11.261790019999999</v>
      </c>
      <c r="L2005">
        <v>0.1709629</v>
      </c>
      <c r="M2005">
        <v>50.180392859999998</v>
      </c>
      <c r="N2005">
        <v>2062443</v>
      </c>
      <c r="O2005">
        <v>32.5</v>
      </c>
      <c r="P2005">
        <v>27.200000760000002</v>
      </c>
      <c r="Q2005">
        <v>35.799999239999998</v>
      </c>
      <c r="R2005">
        <v>53.799999239999998</v>
      </c>
      <c r="S2005">
        <v>53.700000760000002</v>
      </c>
      <c r="T2005">
        <v>53.900001529999997</v>
      </c>
      <c r="U2005">
        <v>12.69999981</v>
      </c>
      <c r="V2005">
        <v>17.899999619999999</v>
      </c>
      <c r="W2005">
        <v>9.3999996190000008</v>
      </c>
      <c r="X2005">
        <v>32.200000760000002</v>
      </c>
      <c r="Y2005">
        <v>31.899999619999999</v>
      </c>
      <c r="Z2005">
        <v>32</v>
      </c>
      <c r="AA2005">
        <v>53.299999239999998</v>
      </c>
      <c r="AB2005">
        <v>53.900001529999997</v>
      </c>
      <c r="AC2005">
        <v>53.700000760000002</v>
      </c>
    </row>
    <row r="2006" spans="1:29" x14ac:dyDescent="0.35">
      <c r="A2006" t="s">
        <v>62</v>
      </c>
      <c r="B2006" t="s">
        <v>122</v>
      </c>
      <c r="C2006">
        <v>2011</v>
      </c>
      <c r="D2006">
        <v>9.0960000000000001</v>
      </c>
      <c r="E2006">
        <v>74.874512199999998</v>
      </c>
      <c r="F2006">
        <v>82.599998470000003</v>
      </c>
      <c r="G2006">
        <v>81</v>
      </c>
      <c r="H2006">
        <v>83.599998470000003</v>
      </c>
      <c r="I2006">
        <v>17.79041265</v>
      </c>
      <c r="J2006">
        <v>70.763565110000002</v>
      </c>
      <c r="K2006">
        <v>11.44602224</v>
      </c>
      <c r="L2006">
        <v>0.16689557099999999</v>
      </c>
      <c r="M2006">
        <v>50.188926019999997</v>
      </c>
      <c r="N2006">
        <v>2065888</v>
      </c>
      <c r="O2006">
        <v>30.700000760000002</v>
      </c>
      <c r="P2006">
        <v>24.100000380000001</v>
      </c>
      <c r="Q2006">
        <v>34.900001529999997</v>
      </c>
      <c r="R2006">
        <v>53</v>
      </c>
      <c r="S2006">
        <v>51.700000760000002</v>
      </c>
      <c r="T2006">
        <v>53.799999239999998</v>
      </c>
      <c r="U2006">
        <v>15.100000380000001</v>
      </c>
      <c r="V2006">
        <v>22.799999239999998</v>
      </c>
      <c r="W2006">
        <v>10.30000019</v>
      </c>
      <c r="X2006">
        <v>30.799999239999998</v>
      </c>
      <c r="Y2006">
        <v>31.799999239999998</v>
      </c>
      <c r="Z2006">
        <v>31.399999619999999</v>
      </c>
      <c r="AA2006">
        <v>54.799999239999998</v>
      </c>
      <c r="AB2006">
        <v>55.5</v>
      </c>
      <c r="AC2006">
        <v>55.299999239999998</v>
      </c>
    </row>
    <row r="2007" spans="1:29" x14ac:dyDescent="0.35">
      <c r="A2007" t="s">
        <v>62</v>
      </c>
      <c r="B2007" t="s">
        <v>122</v>
      </c>
      <c r="C2007">
        <v>2012</v>
      </c>
      <c r="D2007">
        <v>9.1969999999999992</v>
      </c>
      <c r="E2007">
        <v>75.03126829</v>
      </c>
      <c r="F2007">
        <v>82</v>
      </c>
      <c r="G2007">
        <v>80.699996949999999</v>
      </c>
      <c r="H2007">
        <v>82.900001529999997</v>
      </c>
      <c r="I2007">
        <v>17.526663989999999</v>
      </c>
      <c r="J2007">
        <v>70.860593350000002</v>
      </c>
      <c r="K2007">
        <v>11.61274266</v>
      </c>
      <c r="L2007">
        <v>0.163572988</v>
      </c>
      <c r="M2007">
        <v>50.197219310000001</v>
      </c>
      <c r="N2007">
        <v>2069270</v>
      </c>
      <c r="O2007">
        <v>29</v>
      </c>
      <c r="P2007">
        <v>21.100000380000001</v>
      </c>
      <c r="Q2007">
        <v>33.900001529999997</v>
      </c>
      <c r="R2007">
        <v>54.5</v>
      </c>
      <c r="S2007">
        <v>53.599998470000003</v>
      </c>
      <c r="T2007">
        <v>55.099998470000003</v>
      </c>
      <c r="U2007">
        <v>15.5</v>
      </c>
      <c r="V2007">
        <v>23.799999239999998</v>
      </c>
      <c r="W2007">
        <v>10.399999619999999</v>
      </c>
      <c r="X2007">
        <v>30.299999239999998</v>
      </c>
      <c r="Y2007">
        <v>31.5</v>
      </c>
      <c r="Z2007">
        <v>31</v>
      </c>
      <c r="AA2007">
        <v>51.799999239999998</v>
      </c>
      <c r="AB2007">
        <v>55.200000760000002</v>
      </c>
      <c r="AC2007">
        <v>53.900001529999997</v>
      </c>
    </row>
    <row r="2008" spans="1:29" x14ac:dyDescent="0.35">
      <c r="A2008" t="s">
        <v>62</v>
      </c>
      <c r="B2008" t="s">
        <v>122</v>
      </c>
      <c r="C2008">
        <v>2013</v>
      </c>
      <c r="D2008">
        <v>9.2970000000000006</v>
      </c>
      <c r="E2008">
        <v>75.187048779999998</v>
      </c>
      <c r="F2008">
        <v>82.300003050000001</v>
      </c>
      <c r="G2008">
        <v>81.900001529999997</v>
      </c>
      <c r="H2008">
        <v>82.5</v>
      </c>
      <c r="I2008">
        <v>17.330207380000001</v>
      </c>
      <c r="J2008">
        <v>70.879108419999994</v>
      </c>
      <c r="K2008">
        <v>11.790684199999999</v>
      </c>
      <c r="L2008">
        <v>0.15804676300000001</v>
      </c>
      <c r="M2008">
        <v>50.20527921</v>
      </c>
      <c r="N2008">
        <v>2072543</v>
      </c>
      <c r="O2008">
        <v>27.899999619999999</v>
      </c>
      <c r="P2008">
        <v>22.299999239999998</v>
      </c>
      <c r="Q2008">
        <v>31.5</v>
      </c>
      <c r="R2008">
        <v>54.5</v>
      </c>
      <c r="S2008">
        <v>51.400001529999997</v>
      </c>
      <c r="T2008">
        <v>56.599998470000003</v>
      </c>
      <c r="U2008">
        <v>16.5</v>
      </c>
      <c r="V2008">
        <v>24.899999619999999</v>
      </c>
      <c r="W2008">
        <v>10.899999619999999</v>
      </c>
      <c r="X2008">
        <v>29</v>
      </c>
      <c r="Y2008">
        <v>29</v>
      </c>
      <c r="Z2008">
        <v>29</v>
      </c>
      <c r="AA2008">
        <v>51</v>
      </c>
      <c r="AB2008">
        <v>52.5</v>
      </c>
      <c r="AC2008">
        <v>51.900001529999997</v>
      </c>
    </row>
    <row r="2009" spans="1:29" x14ac:dyDescent="0.35">
      <c r="A2009" t="s">
        <v>62</v>
      </c>
      <c r="B2009" t="s">
        <v>122</v>
      </c>
      <c r="C2009">
        <v>2014</v>
      </c>
      <c r="D2009">
        <v>9.3949999999999996</v>
      </c>
      <c r="E2009">
        <v>75.34239024</v>
      </c>
      <c r="F2009">
        <v>83.199996949999999</v>
      </c>
      <c r="G2009">
        <v>83</v>
      </c>
      <c r="H2009">
        <v>83.300003050000001</v>
      </c>
      <c r="I2009">
        <v>17.14722072</v>
      </c>
      <c r="J2009">
        <v>70.83105089</v>
      </c>
      <c r="K2009">
        <v>12.021728400000001</v>
      </c>
      <c r="L2009">
        <v>0.148595745</v>
      </c>
      <c r="M2009">
        <v>50.212972000000001</v>
      </c>
      <c r="N2009">
        <v>2075625</v>
      </c>
      <c r="O2009">
        <v>28.299999239999998</v>
      </c>
      <c r="P2009">
        <v>23</v>
      </c>
      <c r="Q2009">
        <v>31.899999619999999</v>
      </c>
      <c r="R2009">
        <v>55.099998470000003</v>
      </c>
      <c r="S2009">
        <v>53.200000760000002</v>
      </c>
      <c r="T2009">
        <v>56.5</v>
      </c>
      <c r="U2009">
        <v>16.600000380000001</v>
      </c>
      <c r="V2009">
        <v>23.700000760000002</v>
      </c>
      <c r="W2009">
        <v>11.69999981</v>
      </c>
      <c r="X2009">
        <v>28.600000380000001</v>
      </c>
      <c r="Y2009">
        <v>27.600000380000001</v>
      </c>
      <c r="Z2009">
        <v>28</v>
      </c>
      <c r="AA2009">
        <v>55</v>
      </c>
      <c r="AB2009">
        <v>52</v>
      </c>
      <c r="AC2009">
        <v>53.099998470000003</v>
      </c>
    </row>
    <row r="2010" spans="1:29" x14ac:dyDescent="0.35">
      <c r="A2010" t="s">
        <v>62</v>
      </c>
      <c r="B2010" t="s">
        <v>122</v>
      </c>
      <c r="C2010">
        <v>2015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16.953089630000001</v>
      </c>
      <c r="J2010">
        <v>70.724091430000001</v>
      </c>
      <c r="K2010">
        <v>12.322818939999999</v>
      </c>
      <c r="L2010">
        <v>0.13615538499999999</v>
      </c>
      <c r="M2010">
        <v>50.220187799999998</v>
      </c>
      <c r="N2010">
        <v>2078453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 spans="1:29" x14ac:dyDescent="0.35">
      <c r="A2011" t="s">
        <v>63</v>
      </c>
      <c r="B2011" t="s">
        <v>125</v>
      </c>
      <c r="C2011">
        <v>1967</v>
      </c>
      <c r="D2011">
        <v>7.8719999999999999</v>
      </c>
      <c r="E2011">
        <v>68.012195120000001</v>
      </c>
      <c r="F2011">
        <v>0</v>
      </c>
      <c r="G2011">
        <v>0</v>
      </c>
      <c r="H2011">
        <v>0</v>
      </c>
      <c r="I2011">
        <v>34.605287480000001</v>
      </c>
      <c r="J2011">
        <v>59.041291200000003</v>
      </c>
      <c r="K2011">
        <v>6.3534213199999998</v>
      </c>
      <c r="L2011">
        <v>-0.69061429699999999</v>
      </c>
      <c r="M2011">
        <v>50.9708921</v>
      </c>
      <c r="N2011">
        <v>522796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</row>
    <row r="2012" spans="1:29" x14ac:dyDescent="0.35">
      <c r="A2012" t="s">
        <v>63</v>
      </c>
      <c r="B2012" t="s">
        <v>125</v>
      </c>
      <c r="C2012">
        <v>1968</v>
      </c>
      <c r="D2012">
        <v>7.6870000000000003</v>
      </c>
      <c r="E2012">
        <v>68.588097559999994</v>
      </c>
      <c r="F2012">
        <v>0</v>
      </c>
      <c r="G2012">
        <v>0</v>
      </c>
      <c r="H2012">
        <v>0</v>
      </c>
      <c r="I2012">
        <v>34.070123690000003</v>
      </c>
      <c r="J2012">
        <v>59.332487370000003</v>
      </c>
      <c r="K2012">
        <v>6.5973889379999999</v>
      </c>
      <c r="L2012">
        <v>-1.0218521119999999</v>
      </c>
      <c r="M2012">
        <v>51.053074819999999</v>
      </c>
      <c r="N2012">
        <v>517481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</row>
    <row r="2013" spans="1:29" x14ac:dyDescent="0.35">
      <c r="A2013" t="s">
        <v>63</v>
      </c>
      <c r="B2013" t="s">
        <v>125</v>
      </c>
      <c r="C2013">
        <v>1969</v>
      </c>
      <c r="D2013">
        <v>7.5119999999999996</v>
      </c>
      <c r="E2013">
        <v>69.169585369999993</v>
      </c>
      <c r="F2013">
        <v>0</v>
      </c>
      <c r="G2013">
        <v>0</v>
      </c>
      <c r="H2013">
        <v>0</v>
      </c>
      <c r="I2013">
        <v>33.477001559999998</v>
      </c>
      <c r="J2013">
        <v>59.64171296</v>
      </c>
      <c r="K2013">
        <v>6.8812854850000003</v>
      </c>
      <c r="L2013">
        <v>-0.80344158200000004</v>
      </c>
      <c r="M2013">
        <v>51.127641920000002</v>
      </c>
      <c r="N2013">
        <v>513340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 x14ac:dyDescent="0.35">
      <c r="A2014" t="s">
        <v>63</v>
      </c>
      <c r="B2014" t="s">
        <v>125</v>
      </c>
      <c r="C2014">
        <v>1970</v>
      </c>
      <c r="D2014">
        <v>7.3479999999999999</v>
      </c>
      <c r="E2014">
        <v>69.739829270000001</v>
      </c>
      <c r="F2014">
        <v>0</v>
      </c>
      <c r="G2014">
        <v>0</v>
      </c>
      <c r="H2014">
        <v>0</v>
      </c>
      <c r="I2014">
        <v>32.947467469999999</v>
      </c>
      <c r="J2014">
        <v>59.85429972</v>
      </c>
      <c r="K2014">
        <v>7.198232816</v>
      </c>
      <c r="L2014">
        <v>-0.181916254</v>
      </c>
      <c r="M2014">
        <v>51.171740460000002</v>
      </c>
      <c r="N2014">
        <v>512407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 x14ac:dyDescent="0.35">
      <c r="A2015" t="s">
        <v>63</v>
      </c>
      <c r="B2015" t="s">
        <v>125</v>
      </c>
      <c r="C2015">
        <v>1971</v>
      </c>
      <c r="D2015">
        <v>7.2</v>
      </c>
      <c r="E2015">
        <v>70.276024390000003</v>
      </c>
      <c r="F2015">
        <v>0</v>
      </c>
      <c r="G2015">
        <v>0</v>
      </c>
      <c r="H2015">
        <v>0</v>
      </c>
      <c r="I2015">
        <v>32.257743650000002</v>
      </c>
      <c r="J2015">
        <v>60.3785892</v>
      </c>
      <c r="K2015">
        <v>7.3636671429999998</v>
      </c>
      <c r="L2015">
        <v>0.59191343600000002</v>
      </c>
      <c r="M2015">
        <v>51.176109400000001</v>
      </c>
      <c r="N2015">
        <v>515449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 x14ac:dyDescent="0.35">
      <c r="A2016" t="s">
        <v>63</v>
      </c>
      <c r="B2016" t="s">
        <v>125</v>
      </c>
      <c r="C2016">
        <v>1972</v>
      </c>
      <c r="D2016">
        <v>7.0720000000000001</v>
      </c>
      <c r="E2016">
        <v>70.758414630000004</v>
      </c>
      <c r="F2016">
        <v>0</v>
      </c>
      <c r="G2016">
        <v>0</v>
      </c>
      <c r="H2016">
        <v>0</v>
      </c>
      <c r="I2016">
        <v>31.688803480000001</v>
      </c>
      <c r="J2016">
        <v>60.798663670000003</v>
      </c>
      <c r="K2016">
        <v>7.512532856</v>
      </c>
      <c r="L2016">
        <v>1.2217260160000001</v>
      </c>
      <c r="M2016">
        <v>51.148223100000003</v>
      </c>
      <c r="N2016">
        <v>521785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 x14ac:dyDescent="0.35">
      <c r="A2017" t="s">
        <v>63</v>
      </c>
      <c r="B2017" t="s">
        <v>125</v>
      </c>
      <c r="C2017">
        <v>1973</v>
      </c>
      <c r="D2017">
        <v>6.9690000000000003</v>
      </c>
      <c r="E2017">
        <v>71.175268290000005</v>
      </c>
      <c r="F2017">
        <v>0</v>
      </c>
      <c r="G2017">
        <v>0</v>
      </c>
      <c r="H2017">
        <v>0</v>
      </c>
      <c r="I2017">
        <v>31.196956289999999</v>
      </c>
      <c r="J2017">
        <v>61.162517389999998</v>
      </c>
      <c r="K2017">
        <v>7.640526328</v>
      </c>
      <c r="L2017">
        <v>1.603638911</v>
      </c>
      <c r="M2017">
        <v>51.100854650000002</v>
      </c>
      <c r="N2017">
        <v>530220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 x14ac:dyDescent="0.35">
      <c r="A2018" t="s">
        <v>63</v>
      </c>
      <c r="B2018" t="s">
        <v>125</v>
      </c>
      <c r="C2018">
        <v>1974</v>
      </c>
      <c r="D2018">
        <v>6.89</v>
      </c>
      <c r="E2018">
        <v>71.52385366</v>
      </c>
      <c r="F2018">
        <v>0</v>
      </c>
      <c r="G2018">
        <v>0</v>
      </c>
      <c r="H2018">
        <v>0</v>
      </c>
      <c r="I2018">
        <v>30.677553979999999</v>
      </c>
      <c r="J2018">
        <v>61.573012740000003</v>
      </c>
      <c r="K2018">
        <v>7.7494332830000001</v>
      </c>
      <c r="L2018">
        <v>1.6241721440000001</v>
      </c>
      <c r="M2018">
        <v>51.052840539999998</v>
      </c>
      <c r="N2018">
        <v>538902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 x14ac:dyDescent="0.35">
      <c r="A2019" t="s">
        <v>63</v>
      </c>
      <c r="B2019" t="s">
        <v>125</v>
      </c>
      <c r="C2019">
        <v>1975</v>
      </c>
      <c r="D2019">
        <v>6.8330000000000002</v>
      </c>
      <c r="E2019">
        <v>71.81107317</v>
      </c>
      <c r="F2019">
        <v>0</v>
      </c>
      <c r="G2019">
        <v>0</v>
      </c>
      <c r="H2019">
        <v>0</v>
      </c>
      <c r="I2019">
        <v>30.0722402</v>
      </c>
      <c r="J2019">
        <v>62.08742436</v>
      </c>
      <c r="K2019">
        <v>7.8403354370000002</v>
      </c>
      <c r="L2019">
        <v>1.3976783399999999</v>
      </c>
      <c r="M2019">
        <v>51.016306370000002</v>
      </c>
      <c r="N2019">
        <v>546487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 x14ac:dyDescent="0.35">
      <c r="A2020" t="s">
        <v>63</v>
      </c>
      <c r="B2020" t="s">
        <v>125</v>
      </c>
      <c r="C2020">
        <v>1976</v>
      </c>
      <c r="D2020">
        <v>6.7930000000000001</v>
      </c>
      <c r="E2020">
        <v>72.050268290000005</v>
      </c>
      <c r="F2020">
        <v>0</v>
      </c>
      <c r="G2020">
        <v>0</v>
      </c>
      <c r="H2020">
        <v>0</v>
      </c>
      <c r="I2020">
        <v>29.596876649999999</v>
      </c>
      <c r="J2020">
        <v>62.460030260000003</v>
      </c>
      <c r="K2020">
        <v>7.9430930870000003</v>
      </c>
      <c r="L2020">
        <v>1.1055124700000001</v>
      </c>
      <c r="M2020">
        <v>50.992641290000002</v>
      </c>
      <c r="N2020">
        <v>552562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 x14ac:dyDescent="0.35">
      <c r="A2021" t="s">
        <v>63</v>
      </c>
      <c r="B2021" t="s">
        <v>125</v>
      </c>
      <c r="C2021">
        <v>1977</v>
      </c>
      <c r="D2021">
        <v>6.7670000000000003</v>
      </c>
      <c r="E2021">
        <v>72.263975610000003</v>
      </c>
      <c r="F2021">
        <v>0</v>
      </c>
      <c r="G2021">
        <v>0</v>
      </c>
      <c r="H2021">
        <v>0</v>
      </c>
      <c r="I2021">
        <v>29.00236778</v>
      </c>
      <c r="J2021">
        <v>62.958856529999998</v>
      </c>
      <c r="K2021">
        <v>8.0387756869999993</v>
      </c>
      <c r="L2021">
        <v>0.90331726199999995</v>
      </c>
      <c r="M2021">
        <v>50.976553869999996</v>
      </c>
      <c r="N2021">
        <v>557576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 x14ac:dyDescent="0.35">
      <c r="A2022" t="s">
        <v>63</v>
      </c>
      <c r="B2022" t="s">
        <v>125</v>
      </c>
      <c r="C2022">
        <v>1978</v>
      </c>
      <c r="D2022">
        <v>6.7510000000000003</v>
      </c>
      <c r="E2022">
        <v>72.468048780000004</v>
      </c>
      <c r="F2022">
        <v>0</v>
      </c>
      <c r="G2022">
        <v>0</v>
      </c>
      <c r="H2022">
        <v>0</v>
      </c>
      <c r="I2022">
        <v>28.353231749999999</v>
      </c>
      <c r="J2022">
        <v>63.532212289999997</v>
      </c>
      <c r="K2022">
        <v>8.1145559610000007</v>
      </c>
      <c r="L2022">
        <v>0.80186846599999995</v>
      </c>
      <c r="M2022">
        <v>50.964105660000001</v>
      </c>
      <c r="N2022">
        <v>562065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35">
      <c r="A2023" t="s">
        <v>63</v>
      </c>
      <c r="B2023" t="s">
        <v>125</v>
      </c>
      <c r="C2023">
        <v>1979</v>
      </c>
      <c r="D2023">
        <v>6.742</v>
      </c>
      <c r="E2023">
        <v>72.669756100000001</v>
      </c>
      <c r="F2023">
        <v>0</v>
      </c>
      <c r="G2023">
        <v>0</v>
      </c>
      <c r="H2023">
        <v>0</v>
      </c>
      <c r="I2023">
        <v>27.767661010000001</v>
      </c>
      <c r="J2023">
        <v>64.084890419999994</v>
      </c>
      <c r="K2023">
        <v>8.1474485740000002</v>
      </c>
      <c r="L2023">
        <v>0.85442517799999995</v>
      </c>
      <c r="M2023">
        <v>50.949555879999998</v>
      </c>
      <c r="N2023">
        <v>566888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 x14ac:dyDescent="0.35">
      <c r="A2024" t="s">
        <v>63</v>
      </c>
      <c r="B2024" t="s">
        <v>125</v>
      </c>
      <c r="C2024">
        <v>1980</v>
      </c>
      <c r="D2024">
        <v>6.7409999999999997</v>
      </c>
      <c r="E2024">
        <v>72.872195120000001</v>
      </c>
      <c r="F2024">
        <v>0</v>
      </c>
      <c r="G2024">
        <v>0</v>
      </c>
      <c r="H2024">
        <v>0</v>
      </c>
      <c r="I2024">
        <v>27.310828149999999</v>
      </c>
      <c r="J2024">
        <v>64.561131630000006</v>
      </c>
      <c r="K2024">
        <v>8.1280402239999994</v>
      </c>
      <c r="L2024">
        <v>1.0039610569999999</v>
      </c>
      <c r="M2024">
        <v>50.928704879999998</v>
      </c>
      <c r="N2024">
        <v>572608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 x14ac:dyDescent="0.35">
      <c r="A2025" t="s">
        <v>63</v>
      </c>
      <c r="B2025" t="s">
        <v>125</v>
      </c>
      <c r="C2025">
        <v>1981</v>
      </c>
      <c r="D2025">
        <v>6.7510000000000003</v>
      </c>
      <c r="E2025">
        <v>73.070341459999995</v>
      </c>
      <c r="F2025">
        <v>0</v>
      </c>
      <c r="G2025">
        <v>0</v>
      </c>
      <c r="H2025">
        <v>0</v>
      </c>
      <c r="I2025">
        <v>26.830347339999999</v>
      </c>
      <c r="J2025">
        <v>65.096164810000005</v>
      </c>
      <c r="K2025">
        <v>8.0734878479999992</v>
      </c>
      <c r="L2025">
        <v>1.1869384949999999</v>
      </c>
      <c r="M2025">
        <v>50.903794349999998</v>
      </c>
      <c r="N2025">
        <v>579445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 x14ac:dyDescent="0.35">
      <c r="A2026" t="s">
        <v>63</v>
      </c>
      <c r="B2026" t="s">
        <v>125</v>
      </c>
      <c r="C2026">
        <v>1982</v>
      </c>
      <c r="D2026">
        <v>6.7729999999999997</v>
      </c>
      <c r="E2026">
        <v>73.255707319999999</v>
      </c>
      <c r="F2026">
        <v>0</v>
      </c>
      <c r="G2026">
        <v>0</v>
      </c>
      <c r="H2026">
        <v>0</v>
      </c>
      <c r="I2026">
        <v>26.510490409999999</v>
      </c>
      <c r="J2026">
        <v>65.516424709999995</v>
      </c>
      <c r="K2026">
        <v>7.9730848759999997</v>
      </c>
      <c r="L2026">
        <v>1.2955774529999999</v>
      </c>
      <c r="M2026">
        <v>50.87603489</v>
      </c>
      <c r="N2026">
        <v>587001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 x14ac:dyDescent="0.35">
      <c r="A2027" t="s">
        <v>63</v>
      </c>
      <c r="B2027" t="s">
        <v>125</v>
      </c>
      <c r="C2027">
        <v>1983</v>
      </c>
      <c r="D2027">
        <v>6.81</v>
      </c>
      <c r="E2027">
        <v>73.421853659999996</v>
      </c>
      <c r="F2027">
        <v>0</v>
      </c>
      <c r="G2027">
        <v>0</v>
      </c>
      <c r="H2027">
        <v>0</v>
      </c>
      <c r="I2027">
        <v>26.290624319999999</v>
      </c>
      <c r="J2027">
        <v>65.854677890000005</v>
      </c>
      <c r="K2027">
        <v>7.8546977929999997</v>
      </c>
      <c r="L2027">
        <v>1.270428519</v>
      </c>
      <c r="M2027">
        <v>50.839685289999998</v>
      </c>
      <c r="N2027">
        <v>594506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 x14ac:dyDescent="0.35">
      <c r="A2028" t="s">
        <v>63</v>
      </c>
      <c r="B2028" t="s">
        <v>125</v>
      </c>
      <c r="C2028">
        <v>1984</v>
      </c>
      <c r="D2028">
        <v>6.8579999999999997</v>
      </c>
      <c r="E2028">
        <v>73.571097559999998</v>
      </c>
      <c r="F2028">
        <v>0</v>
      </c>
      <c r="G2028">
        <v>0</v>
      </c>
      <c r="H2028">
        <v>0</v>
      </c>
      <c r="I2028">
        <v>26.0657037</v>
      </c>
      <c r="J2028">
        <v>66.175116869999997</v>
      </c>
      <c r="K2028">
        <v>7.759179434</v>
      </c>
      <c r="L2028">
        <v>1.0671095660000001</v>
      </c>
      <c r="M2028">
        <v>50.78704304</v>
      </c>
      <c r="N2028">
        <v>600884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 spans="1:29" x14ac:dyDescent="0.35">
      <c r="A2029" t="s">
        <v>63</v>
      </c>
      <c r="B2029" t="s">
        <v>125</v>
      </c>
      <c r="C2029">
        <v>1985</v>
      </c>
      <c r="D2029">
        <v>6.9119999999999999</v>
      </c>
      <c r="E2029">
        <v>73.71134146</v>
      </c>
      <c r="F2029">
        <v>0</v>
      </c>
      <c r="G2029">
        <v>0</v>
      </c>
      <c r="H2029">
        <v>0</v>
      </c>
      <c r="I2029">
        <v>25.782437120000001</v>
      </c>
      <c r="J2029">
        <v>66.508091870000001</v>
      </c>
      <c r="K2029">
        <v>7.709471003</v>
      </c>
      <c r="L2029">
        <v>0.74841887200000001</v>
      </c>
      <c r="M2029">
        <v>50.71407516</v>
      </c>
      <c r="N2029">
        <v>605398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 x14ac:dyDescent="0.35">
      <c r="A2030" t="s">
        <v>63</v>
      </c>
      <c r="B2030" t="s">
        <v>125</v>
      </c>
      <c r="C2030">
        <v>1986</v>
      </c>
      <c r="D2030">
        <v>6.9619999999999997</v>
      </c>
      <c r="E2030">
        <v>73.855146340000005</v>
      </c>
      <c r="F2030">
        <v>0</v>
      </c>
      <c r="G2030">
        <v>0</v>
      </c>
      <c r="H2030">
        <v>0</v>
      </c>
      <c r="I2030">
        <v>25.81344902</v>
      </c>
      <c r="J2030">
        <v>66.439904150000004</v>
      </c>
      <c r="K2030">
        <v>7.7466468300000004</v>
      </c>
      <c r="L2030">
        <v>0.381334703</v>
      </c>
      <c r="M2030">
        <v>50.616606930000003</v>
      </c>
      <c r="N2030">
        <v>607711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 spans="1:29" x14ac:dyDescent="0.35">
      <c r="A2031" t="s">
        <v>63</v>
      </c>
      <c r="B2031" t="s">
        <v>125</v>
      </c>
      <c r="C2031">
        <v>1987</v>
      </c>
      <c r="D2031">
        <v>7.0060000000000002</v>
      </c>
      <c r="E2031">
        <v>74.006878049999997</v>
      </c>
      <c r="F2031">
        <v>0</v>
      </c>
      <c r="G2031">
        <v>0</v>
      </c>
      <c r="H2031">
        <v>0</v>
      </c>
      <c r="I2031">
        <v>25.750004860000001</v>
      </c>
      <c r="J2031">
        <v>66.430878280000002</v>
      </c>
      <c r="K2031">
        <v>7.8191168549999999</v>
      </c>
      <c r="L2031">
        <v>7.1225600999999999E-2</v>
      </c>
      <c r="M2031">
        <v>50.499192600000001</v>
      </c>
      <c r="N2031">
        <v>608144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 spans="1:29" x14ac:dyDescent="0.35">
      <c r="A2032" t="s">
        <v>63</v>
      </c>
      <c r="B2032" t="s">
        <v>125</v>
      </c>
      <c r="C2032">
        <v>1988</v>
      </c>
      <c r="D2032">
        <v>7.0460000000000003</v>
      </c>
      <c r="E2032">
        <v>74.163902440000001</v>
      </c>
      <c r="F2032">
        <v>0</v>
      </c>
      <c r="G2032">
        <v>0</v>
      </c>
      <c r="H2032">
        <v>0</v>
      </c>
      <c r="I2032">
        <v>25.627906599999999</v>
      </c>
      <c r="J2032">
        <v>66.445690729999995</v>
      </c>
      <c r="K2032">
        <v>7.9264026750000003</v>
      </c>
      <c r="L2032">
        <v>-0.120274095</v>
      </c>
      <c r="M2032">
        <v>50.377969499999999</v>
      </c>
      <c r="N2032">
        <v>607413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 x14ac:dyDescent="0.35">
      <c r="A2033" t="s">
        <v>63</v>
      </c>
      <c r="B2033" t="s">
        <v>125</v>
      </c>
      <c r="C2033">
        <v>1989</v>
      </c>
      <c r="D2033">
        <v>7.0910000000000002</v>
      </c>
      <c r="E2033">
        <v>74.317975610000005</v>
      </c>
      <c r="F2033">
        <v>0</v>
      </c>
      <c r="G2033">
        <v>0</v>
      </c>
      <c r="H2033">
        <v>0</v>
      </c>
      <c r="I2033">
        <v>25.51637595</v>
      </c>
      <c r="J2033">
        <v>66.416504520000004</v>
      </c>
      <c r="K2033">
        <v>8.0671195269999991</v>
      </c>
      <c r="L2033">
        <v>-0.13871684200000001</v>
      </c>
      <c r="M2033">
        <v>50.275763529999999</v>
      </c>
      <c r="N2033">
        <v>606571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 x14ac:dyDescent="0.35">
      <c r="A2034" t="s">
        <v>63</v>
      </c>
      <c r="B2034" t="s">
        <v>125</v>
      </c>
      <c r="C2034">
        <v>1990</v>
      </c>
      <c r="D2034">
        <v>7.1589999999999998</v>
      </c>
      <c r="E2034">
        <v>74.443365850000006</v>
      </c>
      <c r="F2034">
        <v>0</v>
      </c>
      <c r="G2034">
        <v>0</v>
      </c>
      <c r="H2034">
        <v>0</v>
      </c>
      <c r="I2034">
        <v>25.43971616</v>
      </c>
      <c r="J2034">
        <v>66.316530599999993</v>
      </c>
      <c r="K2034">
        <v>8.2437532420000004</v>
      </c>
      <c r="L2034">
        <v>-3.2812754E-2</v>
      </c>
      <c r="M2034">
        <v>50.209187329999999</v>
      </c>
      <c r="N2034">
        <v>606372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 x14ac:dyDescent="0.35">
      <c r="A2035" t="s">
        <v>63</v>
      </c>
      <c r="B2035" t="s">
        <v>125</v>
      </c>
      <c r="C2035">
        <v>1991</v>
      </c>
      <c r="D2035">
        <v>7.2770000000000001</v>
      </c>
      <c r="E2035">
        <v>74.51041463</v>
      </c>
      <c r="F2035">
        <v>0</v>
      </c>
      <c r="G2035">
        <v>0</v>
      </c>
      <c r="H2035">
        <v>0</v>
      </c>
      <c r="I2035">
        <v>24.970158000000001</v>
      </c>
      <c r="J2035">
        <v>66.542372389999997</v>
      </c>
      <c r="K2035">
        <v>8.4874696099999998</v>
      </c>
      <c r="L2035">
        <v>0.12080988600000001</v>
      </c>
      <c r="M2035">
        <v>50.185060980000003</v>
      </c>
      <c r="N2035">
        <v>607105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35">
      <c r="A2036" t="s">
        <v>63</v>
      </c>
      <c r="B2036" t="s">
        <v>125</v>
      </c>
      <c r="C2036">
        <v>1992</v>
      </c>
      <c r="D2036">
        <v>7.4580000000000002</v>
      </c>
      <c r="E2036">
        <v>74.500658540000003</v>
      </c>
      <c r="F2036">
        <v>0</v>
      </c>
      <c r="G2036">
        <v>0</v>
      </c>
      <c r="H2036">
        <v>0</v>
      </c>
      <c r="I2036">
        <v>24.587717560000002</v>
      </c>
      <c r="J2036">
        <v>66.646521079999999</v>
      </c>
      <c r="K2036">
        <v>8.7657613570000006</v>
      </c>
      <c r="L2036">
        <v>0.232144827</v>
      </c>
      <c r="M2036">
        <v>50.197999269999997</v>
      </c>
      <c r="N2036">
        <v>608516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 x14ac:dyDescent="0.35">
      <c r="A2037" t="s">
        <v>63</v>
      </c>
      <c r="B2037" t="s">
        <v>125</v>
      </c>
      <c r="C2037">
        <v>1993</v>
      </c>
      <c r="D2037">
        <v>7.7060000000000004</v>
      </c>
      <c r="E2037">
        <v>74.408609760000004</v>
      </c>
      <c r="F2037">
        <v>0</v>
      </c>
      <c r="G2037">
        <v>0</v>
      </c>
      <c r="H2037">
        <v>0</v>
      </c>
      <c r="I2037">
        <v>24.243315429999999</v>
      </c>
      <c r="J2037">
        <v>66.679378400000004</v>
      </c>
      <c r="K2037">
        <v>9.0773061689999999</v>
      </c>
      <c r="L2037">
        <v>0.27144006199999998</v>
      </c>
      <c r="M2037">
        <v>50.237940960000003</v>
      </c>
      <c r="N2037">
        <v>610170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 x14ac:dyDescent="0.35">
      <c r="A2038" t="s">
        <v>63</v>
      </c>
      <c r="B2038" t="s">
        <v>125</v>
      </c>
      <c r="C2038">
        <v>1994</v>
      </c>
      <c r="D2038">
        <v>8.0129999999999999</v>
      </c>
      <c r="E2038">
        <v>74.242219509999998</v>
      </c>
      <c r="F2038">
        <v>0</v>
      </c>
      <c r="G2038">
        <v>0</v>
      </c>
      <c r="H2038">
        <v>0</v>
      </c>
      <c r="I2038">
        <v>23.865322339999999</v>
      </c>
      <c r="J2038">
        <v>66.713434219999996</v>
      </c>
      <c r="K2038">
        <v>9.4212434359999992</v>
      </c>
      <c r="L2038">
        <v>0.19958109299999999</v>
      </c>
      <c r="M2038">
        <v>50.289797579999998</v>
      </c>
      <c r="N2038">
        <v>611389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 spans="1:29" x14ac:dyDescent="0.35">
      <c r="A2039" t="s">
        <v>63</v>
      </c>
      <c r="B2039" t="s">
        <v>125</v>
      </c>
      <c r="C2039">
        <v>1995</v>
      </c>
      <c r="D2039">
        <v>8.359</v>
      </c>
      <c r="E2039">
        <v>74.022219509999999</v>
      </c>
      <c r="F2039">
        <v>0</v>
      </c>
      <c r="G2039">
        <v>0</v>
      </c>
      <c r="H2039">
        <v>0</v>
      </c>
      <c r="I2039">
        <v>23.42496555</v>
      </c>
      <c r="J2039">
        <v>66.778849640000004</v>
      </c>
      <c r="K2039">
        <v>9.7961848119999999</v>
      </c>
      <c r="L2039">
        <v>5.2816571999999999E-2</v>
      </c>
      <c r="M2039">
        <v>50.342270900000003</v>
      </c>
      <c r="N2039">
        <v>611712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 x14ac:dyDescent="0.35">
      <c r="A2040" t="s">
        <v>63</v>
      </c>
      <c r="B2040" t="s">
        <v>125</v>
      </c>
      <c r="C2040">
        <v>1996</v>
      </c>
      <c r="D2040">
        <v>8.7149999999999999</v>
      </c>
      <c r="E2040">
        <v>73.778780490000003</v>
      </c>
      <c r="F2040">
        <v>0</v>
      </c>
      <c r="G2040">
        <v>0</v>
      </c>
      <c r="H2040">
        <v>0</v>
      </c>
      <c r="I2040">
        <v>23.121014169999999</v>
      </c>
      <c r="J2040">
        <v>66.746114219999995</v>
      </c>
      <c r="K2040">
        <v>10.1328716</v>
      </c>
      <c r="L2040">
        <v>-0.115971437</v>
      </c>
      <c r="M2040">
        <v>50.39212775</v>
      </c>
      <c r="N2040">
        <v>611003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35">
      <c r="A2041" t="s">
        <v>63</v>
      </c>
      <c r="B2041" t="s">
        <v>125</v>
      </c>
      <c r="C2041">
        <v>1997</v>
      </c>
      <c r="D2041">
        <v>9.0500000000000007</v>
      </c>
      <c r="E2041">
        <v>73.549048780000007</v>
      </c>
      <c r="F2041">
        <v>0</v>
      </c>
      <c r="G2041">
        <v>0</v>
      </c>
      <c r="H2041">
        <v>0</v>
      </c>
      <c r="I2041">
        <v>22.739860759999999</v>
      </c>
      <c r="J2041">
        <v>66.776017809999999</v>
      </c>
      <c r="K2041">
        <v>10.484121439999999</v>
      </c>
      <c r="L2041">
        <v>-0.243010698</v>
      </c>
      <c r="M2041">
        <v>50.441772139999998</v>
      </c>
      <c r="N2041">
        <v>609520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35">
      <c r="A2042" t="s">
        <v>63</v>
      </c>
      <c r="B2042" t="s">
        <v>125</v>
      </c>
      <c r="C2042">
        <v>1998</v>
      </c>
      <c r="D2042">
        <v>9.3409999999999993</v>
      </c>
      <c r="E2042">
        <v>73.363853660000004</v>
      </c>
      <c r="F2042">
        <v>0</v>
      </c>
      <c r="G2042">
        <v>0</v>
      </c>
      <c r="H2042">
        <v>0</v>
      </c>
      <c r="I2042">
        <v>22.300538039999999</v>
      </c>
      <c r="J2042">
        <v>66.854884249999998</v>
      </c>
      <c r="K2042">
        <v>10.844577709999999</v>
      </c>
      <c r="L2042">
        <v>-0.30529558299999998</v>
      </c>
      <c r="M2042">
        <v>50.492448580000001</v>
      </c>
      <c r="N2042">
        <v>607662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 x14ac:dyDescent="0.35">
      <c r="A2043" t="s">
        <v>63</v>
      </c>
      <c r="B2043" t="s">
        <v>125</v>
      </c>
      <c r="C2043">
        <v>1999</v>
      </c>
      <c r="D2043">
        <v>9.5760000000000005</v>
      </c>
      <c r="E2043">
        <v>73.238634149999996</v>
      </c>
      <c r="F2043">
        <v>0</v>
      </c>
      <c r="G2043">
        <v>0</v>
      </c>
      <c r="H2043">
        <v>0</v>
      </c>
      <c r="I2043">
        <v>21.855186020000001</v>
      </c>
      <c r="J2043">
        <v>66.937455970000002</v>
      </c>
      <c r="K2043">
        <v>11.20735801</v>
      </c>
      <c r="L2043">
        <v>-0.41932561600000001</v>
      </c>
      <c r="M2043">
        <v>50.54708333</v>
      </c>
      <c r="N2043">
        <v>606001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35">
      <c r="A2044" t="s">
        <v>63</v>
      </c>
      <c r="B2044" t="s">
        <v>125</v>
      </c>
      <c r="C2044">
        <v>2000</v>
      </c>
      <c r="D2044">
        <v>9.7530000000000001</v>
      </c>
      <c r="E2044">
        <v>73.182048780000002</v>
      </c>
      <c r="F2044">
        <v>0</v>
      </c>
      <c r="G2044">
        <v>0</v>
      </c>
      <c r="H2044">
        <v>0</v>
      </c>
      <c r="I2044">
        <v>21.44527729</v>
      </c>
      <c r="J2044">
        <v>66.987419259999996</v>
      </c>
      <c r="K2044">
        <v>11.567303450000001</v>
      </c>
      <c r="L2044">
        <v>-2.7974018999999999E-2</v>
      </c>
      <c r="M2044">
        <v>50.606708099999999</v>
      </c>
      <c r="N2044">
        <v>604950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35">
      <c r="A2045" t="s">
        <v>63</v>
      </c>
      <c r="B2045" t="s">
        <v>125</v>
      </c>
      <c r="C2045">
        <v>2001</v>
      </c>
      <c r="D2045">
        <v>9.8800000000000008</v>
      </c>
      <c r="E2045">
        <v>73.187926829999995</v>
      </c>
      <c r="F2045">
        <v>0</v>
      </c>
      <c r="G2045">
        <v>0</v>
      </c>
      <c r="H2045">
        <v>0</v>
      </c>
      <c r="I2045">
        <v>21.139881840000001</v>
      </c>
      <c r="J2045">
        <v>66.936871269999997</v>
      </c>
      <c r="K2045">
        <v>11.92324689</v>
      </c>
      <c r="L2045">
        <v>0.40236324800000001</v>
      </c>
      <c r="M2045">
        <v>50.672087070000003</v>
      </c>
      <c r="N2045">
        <v>607389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35">
      <c r="A2046" t="s">
        <v>63</v>
      </c>
      <c r="B2046" t="s">
        <v>125</v>
      </c>
      <c r="C2046">
        <v>2002</v>
      </c>
      <c r="D2046">
        <v>9.9779999999999998</v>
      </c>
      <c r="E2046">
        <v>73.239048780000005</v>
      </c>
      <c r="F2046">
        <v>0</v>
      </c>
      <c r="G2046">
        <v>0</v>
      </c>
      <c r="H2046">
        <v>0</v>
      </c>
      <c r="I2046">
        <v>20.85982564</v>
      </c>
      <c r="J2046">
        <v>66.85986149</v>
      </c>
      <c r="K2046">
        <v>12.280312869999999</v>
      </c>
      <c r="L2046">
        <v>0.40075077199999998</v>
      </c>
      <c r="M2046">
        <v>50.739556970000002</v>
      </c>
      <c r="N2046">
        <v>609828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35">
      <c r="A2047" t="s">
        <v>63</v>
      </c>
      <c r="B2047" t="s">
        <v>125</v>
      </c>
      <c r="C2047">
        <v>2003</v>
      </c>
      <c r="D2047">
        <v>10.061999999999999</v>
      </c>
      <c r="E2047">
        <v>73.321170730000006</v>
      </c>
      <c r="F2047">
        <v>0</v>
      </c>
      <c r="G2047">
        <v>0</v>
      </c>
      <c r="H2047">
        <v>0</v>
      </c>
      <c r="I2047">
        <v>20.613945130000001</v>
      </c>
      <c r="J2047">
        <v>66.771497679999996</v>
      </c>
      <c r="K2047">
        <v>12.614557189999999</v>
      </c>
      <c r="L2047">
        <v>0.39915116899999997</v>
      </c>
      <c r="M2047">
        <v>50.800394580000003</v>
      </c>
      <c r="N2047">
        <v>612267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 x14ac:dyDescent="0.35">
      <c r="A2048" t="s">
        <v>63</v>
      </c>
      <c r="B2048" t="s">
        <v>125</v>
      </c>
      <c r="C2048">
        <v>2004</v>
      </c>
      <c r="D2048">
        <v>10.134</v>
      </c>
      <c r="E2048">
        <v>73.433780490000004</v>
      </c>
      <c r="F2048">
        <v>0</v>
      </c>
      <c r="G2048">
        <v>0</v>
      </c>
      <c r="H2048">
        <v>0</v>
      </c>
      <c r="I2048">
        <v>20.39078091</v>
      </c>
      <c r="J2048">
        <v>66.724792469999997</v>
      </c>
      <c r="K2048">
        <v>12.884426619999999</v>
      </c>
      <c r="L2048">
        <v>0.17721647600000001</v>
      </c>
      <c r="M2048">
        <v>50.84344711</v>
      </c>
      <c r="N2048">
        <v>613353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 x14ac:dyDescent="0.35">
      <c r="A2049" t="s">
        <v>63</v>
      </c>
      <c r="B2049" t="s">
        <v>125</v>
      </c>
      <c r="C2049">
        <v>2005</v>
      </c>
      <c r="D2049">
        <v>10.191000000000001</v>
      </c>
      <c r="E2049">
        <v>73.584292680000004</v>
      </c>
      <c r="F2049">
        <v>0</v>
      </c>
      <c r="G2049">
        <v>0</v>
      </c>
      <c r="H2049">
        <v>0</v>
      </c>
      <c r="I2049">
        <v>20.17832894</v>
      </c>
      <c r="J2049">
        <v>66.758167330000006</v>
      </c>
      <c r="K2049">
        <v>13.063503730000001</v>
      </c>
      <c r="L2049">
        <v>0.14792926200000001</v>
      </c>
      <c r="M2049">
        <v>50.861550090000001</v>
      </c>
      <c r="N2049">
        <v>614261</v>
      </c>
      <c r="O2049">
        <v>15.5</v>
      </c>
      <c r="P2049">
        <v>14.100000380000001</v>
      </c>
      <c r="Q2049">
        <v>17</v>
      </c>
      <c r="R2049">
        <v>73.599998470000003</v>
      </c>
      <c r="S2049">
        <v>75</v>
      </c>
      <c r="T2049">
        <v>72.300003050000001</v>
      </c>
      <c r="U2049">
        <v>6.1999998090000004</v>
      </c>
      <c r="V2049">
        <v>6</v>
      </c>
      <c r="W2049">
        <v>6.0999999049999998</v>
      </c>
      <c r="X2049">
        <v>35.5</v>
      </c>
      <c r="Y2049">
        <v>26.200000760000002</v>
      </c>
      <c r="Z2049">
        <v>30.299999239999998</v>
      </c>
      <c r="AA2049">
        <v>0</v>
      </c>
      <c r="AB2049">
        <v>0</v>
      </c>
      <c r="AC2049">
        <v>0</v>
      </c>
    </row>
    <row r="2050" spans="1:29" x14ac:dyDescent="0.35">
      <c r="A2050" t="s">
        <v>63</v>
      </c>
      <c r="B2050" t="s">
        <v>125</v>
      </c>
      <c r="C2050">
        <v>2006</v>
      </c>
      <c r="D2050">
        <v>10.222</v>
      </c>
      <c r="E2050">
        <v>73.785512199999999</v>
      </c>
      <c r="F2050">
        <v>0</v>
      </c>
      <c r="G2050">
        <v>0</v>
      </c>
      <c r="H2050">
        <v>0</v>
      </c>
      <c r="I2050">
        <v>20.111682989999998</v>
      </c>
      <c r="J2050">
        <v>66.816257519999994</v>
      </c>
      <c r="K2050">
        <v>13.0720595</v>
      </c>
      <c r="L2050">
        <v>0.124299813</v>
      </c>
      <c r="M2050">
        <v>50.850902570000002</v>
      </c>
      <c r="N2050">
        <v>615025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 x14ac:dyDescent="0.35">
      <c r="A2051" t="s">
        <v>63</v>
      </c>
      <c r="B2051" t="s">
        <v>125</v>
      </c>
      <c r="C2051">
        <v>2007</v>
      </c>
      <c r="D2051">
        <v>10.220000000000001</v>
      </c>
      <c r="E2051">
        <v>74.040634150000002</v>
      </c>
      <c r="F2051">
        <v>0</v>
      </c>
      <c r="G2051">
        <v>0</v>
      </c>
      <c r="H2051">
        <v>0</v>
      </c>
      <c r="I2051">
        <v>20.061526820000001</v>
      </c>
      <c r="J2051">
        <v>66.928928920000004</v>
      </c>
      <c r="K2051">
        <v>13.00954426</v>
      </c>
      <c r="L2051">
        <v>0.13811034799999999</v>
      </c>
      <c r="M2051">
        <v>50.81540013</v>
      </c>
      <c r="N2051">
        <v>615875</v>
      </c>
      <c r="O2051">
        <v>38.700000760000002</v>
      </c>
      <c r="P2051">
        <v>34.200000760000002</v>
      </c>
      <c r="Q2051">
        <v>43.299999239999998</v>
      </c>
      <c r="R2051">
        <v>50.5</v>
      </c>
      <c r="S2051">
        <v>54.200000760000002</v>
      </c>
      <c r="T2051">
        <v>47</v>
      </c>
      <c r="U2051">
        <v>9.6000003809999992</v>
      </c>
      <c r="V2051">
        <v>10</v>
      </c>
      <c r="W2051">
        <v>9.3000001910000005</v>
      </c>
      <c r="X2051">
        <v>20.899999619999999</v>
      </c>
      <c r="Y2051">
        <v>18.100000380000001</v>
      </c>
      <c r="Z2051">
        <v>19.399999619999999</v>
      </c>
      <c r="AA2051">
        <v>45.200000760000002</v>
      </c>
      <c r="AB2051">
        <v>32.400001529999997</v>
      </c>
      <c r="AC2051">
        <v>38.400001529999997</v>
      </c>
    </row>
    <row r="2052" spans="1:29" x14ac:dyDescent="0.35">
      <c r="A2052" t="s">
        <v>63</v>
      </c>
      <c r="B2052" t="s">
        <v>125</v>
      </c>
      <c r="C2052">
        <v>2008</v>
      </c>
      <c r="D2052">
        <v>10.185</v>
      </c>
      <c r="E2052">
        <v>74.345439020000001</v>
      </c>
      <c r="F2052">
        <v>0</v>
      </c>
      <c r="G2052">
        <v>0</v>
      </c>
      <c r="H2052">
        <v>0</v>
      </c>
      <c r="I2052">
        <v>19.999031850000001</v>
      </c>
      <c r="J2052">
        <v>67.087811020000004</v>
      </c>
      <c r="K2052">
        <v>12.91315713</v>
      </c>
      <c r="L2052">
        <v>0.17747586700000001</v>
      </c>
      <c r="M2052">
        <v>50.764836870000003</v>
      </c>
      <c r="N2052">
        <v>616969</v>
      </c>
      <c r="O2052">
        <v>33.900001529999997</v>
      </c>
      <c r="P2052">
        <v>31.299999239999998</v>
      </c>
      <c r="Q2052">
        <v>36.299999239999998</v>
      </c>
      <c r="R2052">
        <v>55.400001529999997</v>
      </c>
      <c r="S2052">
        <v>57.700000760000002</v>
      </c>
      <c r="T2052">
        <v>53.299999239999998</v>
      </c>
      <c r="U2052">
        <v>8.5</v>
      </c>
      <c r="V2052">
        <v>9.1000003809999992</v>
      </c>
      <c r="W2052">
        <v>7.9000000950000002</v>
      </c>
      <c r="X2052">
        <v>17.899999619999999</v>
      </c>
      <c r="Y2052">
        <v>15.899999619999999</v>
      </c>
      <c r="Z2052">
        <v>16.799999239999998</v>
      </c>
      <c r="AA2052">
        <v>28.200000760000002</v>
      </c>
      <c r="AB2052">
        <v>32</v>
      </c>
      <c r="AC2052">
        <v>30.399999619999999</v>
      </c>
    </row>
    <row r="2053" spans="1:29" x14ac:dyDescent="0.35">
      <c r="A2053" t="s">
        <v>63</v>
      </c>
      <c r="B2053" t="s">
        <v>125</v>
      </c>
      <c r="C2053">
        <v>2009</v>
      </c>
      <c r="D2053">
        <v>10.125999999999999</v>
      </c>
      <c r="E2053">
        <v>74.687829269999995</v>
      </c>
      <c r="F2053">
        <v>0</v>
      </c>
      <c r="G2053">
        <v>0</v>
      </c>
      <c r="H2053">
        <v>0</v>
      </c>
      <c r="I2053">
        <v>19.90593844</v>
      </c>
      <c r="J2053">
        <v>67.260618160000007</v>
      </c>
      <c r="K2053">
        <v>12.833443389999999</v>
      </c>
      <c r="L2053">
        <v>0.21452929600000001</v>
      </c>
      <c r="M2053">
        <v>50.71319278</v>
      </c>
      <c r="N2053">
        <v>618294</v>
      </c>
      <c r="O2053">
        <v>34.5</v>
      </c>
      <c r="P2053">
        <v>34.900001529999997</v>
      </c>
      <c r="Q2053">
        <v>34.200000760000002</v>
      </c>
      <c r="R2053">
        <v>51.799999239999998</v>
      </c>
      <c r="S2053">
        <v>49.400001529999997</v>
      </c>
      <c r="T2053">
        <v>53.900001529999997</v>
      </c>
      <c r="U2053">
        <v>12.100000380000001</v>
      </c>
      <c r="V2053">
        <v>14</v>
      </c>
      <c r="W2053">
        <v>10.399999619999999</v>
      </c>
      <c r="X2053">
        <v>20.399999619999999</v>
      </c>
      <c r="Y2053">
        <v>18</v>
      </c>
      <c r="Z2053">
        <v>19.100000380000001</v>
      </c>
      <c r="AA2053">
        <v>35.5</v>
      </c>
      <c r="AB2053">
        <v>35.400001529999997</v>
      </c>
      <c r="AC2053">
        <v>35.599998470000003</v>
      </c>
    </row>
    <row r="2054" spans="1:29" x14ac:dyDescent="0.35">
      <c r="A2054" t="s">
        <v>63</v>
      </c>
      <c r="B2054" t="s">
        <v>125</v>
      </c>
      <c r="C2054">
        <v>2010</v>
      </c>
      <c r="D2054">
        <v>10.055</v>
      </c>
      <c r="E2054">
        <v>75.045292680000003</v>
      </c>
      <c r="F2054">
        <v>0</v>
      </c>
      <c r="G2054">
        <v>0</v>
      </c>
      <c r="H2054">
        <v>0</v>
      </c>
      <c r="I2054">
        <v>19.7782144</v>
      </c>
      <c r="J2054">
        <v>67.423691860000005</v>
      </c>
      <c r="K2054">
        <v>12.798093740000001</v>
      </c>
      <c r="L2054">
        <v>0.18323990600000001</v>
      </c>
      <c r="M2054">
        <v>50.670791319999999</v>
      </c>
      <c r="N2054">
        <v>619428</v>
      </c>
      <c r="O2054">
        <v>31</v>
      </c>
      <c r="P2054">
        <v>28.5</v>
      </c>
      <c r="Q2054">
        <v>33.099998470000003</v>
      </c>
      <c r="R2054">
        <v>54.200000760000002</v>
      </c>
      <c r="S2054">
        <v>53.599998470000003</v>
      </c>
      <c r="T2054">
        <v>55</v>
      </c>
      <c r="U2054">
        <v>13.30000019</v>
      </c>
      <c r="V2054">
        <v>16.600000380000001</v>
      </c>
      <c r="W2054">
        <v>10.399999619999999</v>
      </c>
      <c r="X2054">
        <v>20.700000760000002</v>
      </c>
      <c r="Y2054">
        <v>18.899999619999999</v>
      </c>
      <c r="Z2054">
        <v>19.700000760000002</v>
      </c>
      <c r="AA2054">
        <v>46.900001529999997</v>
      </c>
      <c r="AB2054">
        <v>44.5</v>
      </c>
      <c r="AC2054">
        <v>45.5</v>
      </c>
    </row>
    <row r="2055" spans="1:29" x14ac:dyDescent="0.35">
      <c r="A2055" t="s">
        <v>63</v>
      </c>
      <c r="B2055" t="s">
        <v>125</v>
      </c>
      <c r="C2055">
        <v>2011</v>
      </c>
      <c r="D2055">
        <v>9.9920000000000009</v>
      </c>
      <c r="E2055">
        <v>75.391317069999999</v>
      </c>
      <c r="F2055">
        <v>79.599998470000003</v>
      </c>
      <c r="G2055">
        <v>82.400001529999997</v>
      </c>
      <c r="H2055">
        <v>77.400001529999997</v>
      </c>
      <c r="I2055">
        <v>19.608415990000001</v>
      </c>
      <c r="J2055">
        <v>67.517982779999997</v>
      </c>
      <c r="K2055">
        <v>12.87360123</v>
      </c>
      <c r="L2055">
        <v>0.10504177200000001</v>
      </c>
      <c r="M2055">
        <v>50.640734430000002</v>
      </c>
      <c r="N2055">
        <v>620079</v>
      </c>
      <c r="O2055">
        <v>32</v>
      </c>
      <c r="P2055">
        <v>28.200000760000002</v>
      </c>
      <c r="Q2055">
        <v>35.799999239999998</v>
      </c>
      <c r="R2055">
        <v>49.299999239999998</v>
      </c>
      <c r="S2055">
        <v>50</v>
      </c>
      <c r="T2055">
        <v>48.700000760000002</v>
      </c>
      <c r="U2055">
        <v>16.200000760000002</v>
      </c>
      <c r="V2055">
        <v>19</v>
      </c>
      <c r="W2055">
        <v>14</v>
      </c>
      <c r="X2055">
        <v>20</v>
      </c>
      <c r="Y2055">
        <v>19.5</v>
      </c>
      <c r="Z2055">
        <v>19.700000760000002</v>
      </c>
      <c r="AA2055">
        <v>40</v>
      </c>
      <c r="AB2055">
        <v>35.5</v>
      </c>
      <c r="AC2055">
        <v>37</v>
      </c>
    </row>
    <row r="2056" spans="1:29" x14ac:dyDescent="0.35">
      <c r="A2056" t="s">
        <v>63</v>
      </c>
      <c r="B2056" t="s">
        <v>125</v>
      </c>
      <c r="C2056">
        <v>2012</v>
      </c>
      <c r="D2056">
        <v>9.9499999999999993</v>
      </c>
      <c r="E2056">
        <v>75.705073170000006</v>
      </c>
      <c r="F2056">
        <v>79.099998470000003</v>
      </c>
      <c r="G2056">
        <v>79.199996949999999</v>
      </c>
      <c r="H2056">
        <v>79.099998470000003</v>
      </c>
      <c r="I2056">
        <v>19.374895810000002</v>
      </c>
      <c r="J2056">
        <v>67.648077150000006</v>
      </c>
      <c r="K2056">
        <v>12.977027039999999</v>
      </c>
      <c r="L2056">
        <v>8.4147408000000007E-2</v>
      </c>
      <c r="M2056">
        <v>50.620487799999999</v>
      </c>
      <c r="N2056">
        <v>620601</v>
      </c>
      <c r="O2056">
        <v>28.600000380000001</v>
      </c>
      <c r="P2056">
        <v>26.200000760000002</v>
      </c>
      <c r="Q2056">
        <v>30.600000380000001</v>
      </c>
      <c r="R2056">
        <v>55.700000760000002</v>
      </c>
      <c r="S2056">
        <v>56.400001529999997</v>
      </c>
      <c r="T2056">
        <v>55.099998470000003</v>
      </c>
      <c r="U2056">
        <v>13.5</v>
      </c>
      <c r="V2056">
        <v>14.69999981</v>
      </c>
      <c r="W2056">
        <v>12.5</v>
      </c>
      <c r="X2056">
        <v>20.399999619999999</v>
      </c>
      <c r="Y2056">
        <v>18.899999619999999</v>
      </c>
      <c r="Z2056">
        <v>19.600000380000001</v>
      </c>
      <c r="AA2056">
        <v>39.700000760000002</v>
      </c>
      <c r="AB2056">
        <v>42.299999239999998</v>
      </c>
      <c r="AC2056">
        <v>41.099998470000003</v>
      </c>
    </row>
    <row r="2057" spans="1:29" x14ac:dyDescent="0.35">
      <c r="A2057" t="s">
        <v>63</v>
      </c>
      <c r="B2057" t="s">
        <v>125</v>
      </c>
      <c r="C2057">
        <v>2013</v>
      </c>
      <c r="D2057">
        <v>9.9420000000000002</v>
      </c>
      <c r="E2057">
        <v>75.97019512</v>
      </c>
      <c r="F2057">
        <v>0</v>
      </c>
      <c r="G2057">
        <v>0</v>
      </c>
      <c r="H2057">
        <v>0</v>
      </c>
      <c r="I2057">
        <v>19.113484710000002</v>
      </c>
      <c r="J2057">
        <v>67.761203109999997</v>
      </c>
      <c r="K2057">
        <v>13.12531218</v>
      </c>
      <c r="L2057">
        <v>9.7599637000000003E-2</v>
      </c>
      <c r="M2057">
        <v>50.607702260000003</v>
      </c>
      <c r="N2057">
        <v>621207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18.799999239999998</v>
      </c>
      <c r="Y2057">
        <v>20</v>
      </c>
      <c r="Z2057">
        <v>19.5</v>
      </c>
      <c r="AA2057">
        <v>0</v>
      </c>
      <c r="AB2057">
        <v>0</v>
      </c>
      <c r="AC2057">
        <v>0</v>
      </c>
    </row>
    <row r="2058" spans="1:29" x14ac:dyDescent="0.35">
      <c r="A2058" t="s">
        <v>63</v>
      </c>
      <c r="B2058" t="s">
        <v>125</v>
      </c>
      <c r="C2058">
        <v>2014</v>
      </c>
      <c r="D2058">
        <v>9.9710000000000001</v>
      </c>
      <c r="E2058">
        <v>76.180707319999996</v>
      </c>
      <c r="F2058">
        <v>0</v>
      </c>
      <c r="G2058">
        <v>0</v>
      </c>
      <c r="H2058">
        <v>0</v>
      </c>
      <c r="I2058">
        <v>18.867345180000001</v>
      </c>
      <c r="J2058">
        <v>67.788968990000001</v>
      </c>
      <c r="K2058">
        <v>13.34368583</v>
      </c>
      <c r="L2058">
        <v>9.7022011000000005E-2</v>
      </c>
      <c r="M2058">
        <v>50.597960630000003</v>
      </c>
      <c r="N2058">
        <v>621810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18.200000760000002</v>
      </c>
      <c r="Y2058">
        <v>17.799999239999998</v>
      </c>
      <c r="Z2058">
        <v>18</v>
      </c>
      <c r="AA2058">
        <v>0</v>
      </c>
      <c r="AB2058">
        <v>0</v>
      </c>
      <c r="AC2058">
        <v>0</v>
      </c>
    </row>
    <row r="2059" spans="1:29" x14ac:dyDescent="0.35">
      <c r="A2059" t="s">
        <v>63</v>
      </c>
      <c r="B2059" t="s">
        <v>125</v>
      </c>
      <c r="C2059">
        <v>2015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18.6549288</v>
      </c>
      <c r="J2059">
        <v>67.700042030000006</v>
      </c>
      <c r="K2059">
        <v>13.645029170000001</v>
      </c>
      <c r="L2059">
        <v>9.2911263999999993E-2</v>
      </c>
      <c r="M2059">
        <v>50.587985250000003</v>
      </c>
      <c r="N2059">
        <v>622388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</row>
    <row r="2060" spans="1:29" x14ac:dyDescent="0.35">
      <c r="A2060" t="s">
        <v>126</v>
      </c>
      <c r="B2060" t="s">
        <v>127</v>
      </c>
      <c r="C2060">
        <v>1967</v>
      </c>
      <c r="D2060">
        <v>7.9</v>
      </c>
      <c r="E2060">
        <v>73.804146340000003</v>
      </c>
      <c r="F2060">
        <v>0</v>
      </c>
      <c r="G2060">
        <v>0</v>
      </c>
      <c r="H2060">
        <v>0</v>
      </c>
      <c r="I2060">
        <v>27.984376839999999</v>
      </c>
      <c r="J2060">
        <v>62.259189499999998</v>
      </c>
      <c r="K2060">
        <v>9.7564336619999992</v>
      </c>
      <c r="L2060">
        <v>1.133144073</v>
      </c>
      <c r="M2060">
        <v>50.107243339999997</v>
      </c>
      <c r="N2060">
        <v>12598201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 x14ac:dyDescent="0.35">
      <c r="A2061" t="s">
        <v>126</v>
      </c>
      <c r="B2061" t="s">
        <v>127</v>
      </c>
      <c r="C2061">
        <v>1968</v>
      </c>
      <c r="D2061">
        <v>8.1999999999999993</v>
      </c>
      <c r="E2061">
        <v>73.612682930000005</v>
      </c>
      <c r="F2061">
        <v>0</v>
      </c>
      <c r="G2061">
        <v>0</v>
      </c>
      <c r="H2061">
        <v>0</v>
      </c>
      <c r="I2061">
        <v>27.840725840000001</v>
      </c>
      <c r="J2061">
        <v>62.288949680000002</v>
      </c>
      <c r="K2061">
        <v>9.8703244829999992</v>
      </c>
      <c r="L2061">
        <v>1.038546961</v>
      </c>
      <c r="M2061">
        <v>50.101560720000002</v>
      </c>
      <c r="N2061">
        <v>12729721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 x14ac:dyDescent="0.35">
      <c r="A2062" t="s">
        <v>126</v>
      </c>
      <c r="B2062" t="s">
        <v>127</v>
      </c>
      <c r="C2062">
        <v>1969</v>
      </c>
      <c r="D2062">
        <v>8.4</v>
      </c>
      <c r="E2062">
        <v>73.539512200000004</v>
      </c>
      <c r="F2062">
        <v>0</v>
      </c>
      <c r="G2062">
        <v>0</v>
      </c>
      <c r="H2062">
        <v>0</v>
      </c>
      <c r="I2062">
        <v>27.669273220000001</v>
      </c>
      <c r="J2062">
        <v>62.34400574</v>
      </c>
      <c r="K2062">
        <v>9.9867210390000007</v>
      </c>
      <c r="L2062">
        <v>1.1579691089999999</v>
      </c>
      <c r="M2062">
        <v>50.100695799999997</v>
      </c>
      <c r="N2062">
        <v>12877984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 x14ac:dyDescent="0.35">
      <c r="A2063" t="s">
        <v>126</v>
      </c>
      <c r="B2063" t="s">
        <v>127</v>
      </c>
      <c r="C2063">
        <v>1970</v>
      </c>
      <c r="D2063">
        <v>8.4</v>
      </c>
      <c r="E2063">
        <v>73.585609759999997</v>
      </c>
      <c r="F2063">
        <v>0</v>
      </c>
      <c r="G2063">
        <v>0</v>
      </c>
      <c r="H2063">
        <v>0</v>
      </c>
      <c r="I2063">
        <v>27.436567100000001</v>
      </c>
      <c r="J2063">
        <v>62.454955230000003</v>
      </c>
      <c r="K2063">
        <v>10.108477669999999</v>
      </c>
      <c r="L2063">
        <v>1.238932661</v>
      </c>
      <c r="M2063">
        <v>50.105469550000002</v>
      </c>
      <c r="N2063">
        <v>13038526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 x14ac:dyDescent="0.35">
      <c r="A2064" t="s">
        <v>126</v>
      </c>
      <c r="B2064" t="s">
        <v>127</v>
      </c>
      <c r="C2064">
        <v>1971</v>
      </c>
      <c r="D2064">
        <v>8.4</v>
      </c>
      <c r="E2064">
        <v>73.8095122</v>
      </c>
      <c r="F2064">
        <v>0</v>
      </c>
      <c r="G2064">
        <v>0</v>
      </c>
      <c r="H2064">
        <v>0</v>
      </c>
      <c r="I2064">
        <v>27.187486839999998</v>
      </c>
      <c r="J2064">
        <v>62.578081740000002</v>
      </c>
      <c r="K2064">
        <v>10.23443142</v>
      </c>
      <c r="L2064">
        <v>1.1891335430000001</v>
      </c>
      <c r="M2064">
        <v>50.116290820000003</v>
      </c>
      <c r="N2064">
        <v>13194497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 x14ac:dyDescent="0.35">
      <c r="A2065" t="s">
        <v>126</v>
      </c>
      <c r="B2065" t="s">
        <v>127</v>
      </c>
      <c r="C2065">
        <v>1972</v>
      </c>
      <c r="D2065">
        <v>8.5</v>
      </c>
      <c r="E2065">
        <v>73.727073169999997</v>
      </c>
      <c r="F2065">
        <v>0</v>
      </c>
      <c r="G2065">
        <v>0</v>
      </c>
      <c r="H2065">
        <v>0</v>
      </c>
      <c r="I2065">
        <v>26.874997690000001</v>
      </c>
      <c r="J2065">
        <v>62.766382440000001</v>
      </c>
      <c r="K2065">
        <v>10.35861987</v>
      </c>
      <c r="L2065">
        <v>1.0111728499999999</v>
      </c>
      <c r="M2065">
        <v>50.132760210000001</v>
      </c>
      <c r="N2065">
        <v>13328593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 x14ac:dyDescent="0.35">
      <c r="A2066" t="s">
        <v>126</v>
      </c>
      <c r="B2066" t="s">
        <v>127</v>
      </c>
      <c r="C2066">
        <v>1973</v>
      </c>
      <c r="D2066">
        <v>8.1999999999999993</v>
      </c>
      <c r="E2066">
        <v>74.143902440000005</v>
      </c>
      <c r="F2066">
        <v>0</v>
      </c>
      <c r="G2066">
        <v>0</v>
      </c>
      <c r="H2066">
        <v>0</v>
      </c>
      <c r="I2066">
        <v>26.507835920000002</v>
      </c>
      <c r="J2066">
        <v>63.011426309999997</v>
      </c>
      <c r="K2066">
        <v>10.480737769999999</v>
      </c>
      <c r="L2066">
        <v>0.82733101600000003</v>
      </c>
      <c r="M2066">
        <v>50.153829739999999</v>
      </c>
      <c r="N2066">
        <v>13439322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35">
      <c r="A2067" t="s">
        <v>126</v>
      </c>
      <c r="B2067" t="s">
        <v>127</v>
      </c>
      <c r="C2067">
        <v>1974</v>
      </c>
      <c r="D2067">
        <v>8.1</v>
      </c>
      <c r="E2067">
        <v>74.536829269999998</v>
      </c>
      <c r="F2067">
        <v>0</v>
      </c>
      <c r="G2067">
        <v>0</v>
      </c>
      <c r="H2067">
        <v>0</v>
      </c>
      <c r="I2067">
        <v>26.09740571</v>
      </c>
      <c r="J2067">
        <v>63.302385010000002</v>
      </c>
      <c r="K2067">
        <v>10.60020929</v>
      </c>
      <c r="L2067">
        <v>0.78367224999999996</v>
      </c>
      <c r="M2067">
        <v>50.178026979999999</v>
      </c>
      <c r="N2067">
        <v>13545056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</row>
    <row r="2068" spans="1:29" x14ac:dyDescent="0.35">
      <c r="A2068" t="s">
        <v>126</v>
      </c>
      <c r="B2068" t="s">
        <v>127</v>
      </c>
      <c r="C2068">
        <v>1975</v>
      </c>
      <c r="D2068">
        <v>8.3000000000000007</v>
      </c>
      <c r="E2068">
        <v>74.498780490000001</v>
      </c>
      <c r="F2068">
        <v>0</v>
      </c>
      <c r="G2068">
        <v>0</v>
      </c>
      <c r="H2068">
        <v>0</v>
      </c>
      <c r="I2068">
        <v>25.64425529</v>
      </c>
      <c r="J2068">
        <v>63.63778026</v>
      </c>
      <c r="K2068">
        <v>10.717964439999999</v>
      </c>
      <c r="L2068">
        <v>0.89138995499999996</v>
      </c>
      <c r="M2068">
        <v>50.20423091</v>
      </c>
      <c r="N2068">
        <v>13666335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</row>
    <row r="2069" spans="1:29" x14ac:dyDescent="0.35">
      <c r="A2069" t="s">
        <v>126</v>
      </c>
      <c r="B2069" t="s">
        <v>127</v>
      </c>
      <c r="C2069">
        <v>1976</v>
      </c>
      <c r="D2069">
        <v>8.3000000000000007</v>
      </c>
      <c r="E2069">
        <v>74.647073169999999</v>
      </c>
      <c r="F2069">
        <v>0</v>
      </c>
      <c r="G2069">
        <v>0</v>
      </c>
      <c r="H2069">
        <v>0</v>
      </c>
      <c r="I2069">
        <v>25.053067009999999</v>
      </c>
      <c r="J2069">
        <v>64.062197569999995</v>
      </c>
      <c r="K2069">
        <v>10.884735409999999</v>
      </c>
      <c r="L2069">
        <v>0.78499338900000004</v>
      </c>
      <c r="M2069">
        <v>50.231820210000002</v>
      </c>
      <c r="N2069">
        <v>13774037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35">
      <c r="A2070" t="s">
        <v>126</v>
      </c>
      <c r="B2070" t="s">
        <v>127</v>
      </c>
      <c r="C2070">
        <v>1977</v>
      </c>
      <c r="D2070">
        <v>7.9</v>
      </c>
      <c r="E2070">
        <v>75.221463409999998</v>
      </c>
      <c r="F2070">
        <v>0</v>
      </c>
      <c r="G2070">
        <v>0</v>
      </c>
      <c r="H2070">
        <v>0</v>
      </c>
      <c r="I2070">
        <v>24.455728220000001</v>
      </c>
      <c r="J2070">
        <v>64.50232724</v>
      </c>
      <c r="K2070">
        <v>11.041944539999999</v>
      </c>
      <c r="L2070">
        <v>0.59462600099999996</v>
      </c>
      <c r="M2070">
        <v>50.260769809999999</v>
      </c>
      <c r="N2070">
        <v>13856185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35">
      <c r="A2071" t="s">
        <v>126</v>
      </c>
      <c r="B2071" t="s">
        <v>127</v>
      </c>
      <c r="C2071">
        <v>1978</v>
      </c>
      <c r="D2071">
        <v>8.1999999999999993</v>
      </c>
      <c r="E2071">
        <v>75.145121950000004</v>
      </c>
      <c r="F2071">
        <v>0</v>
      </c>
      <c r="G2071">
        <v>0</v>
      </c>
      <c r="H2071">
        <v>0</v>
      </c>
      <c r="I2071">
        <v>23.835258870000001</v>
      </c>
      <c r="J2071">
        <v>64.977707120000005</v>
      </c>
      <c r="K2071">
        <v>11.18703401</v>
      </c>
      <c r="L2071">
        <v>0.61526457700000003</v>
      </c>
      <c r="M2071">
        <v>50.291225670000003</v>
      </c>
      <c r="N2071">
        <v>13941700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</row>
    <row r="2072" spans="1:29" x14ac:dyDescent="0.35">
      <c r="A2072" t="s">
        <v>126</v>
      </c>
      <c r="B2072" t="s">
        <v>127</v>
      </c>
      <c r="C2072">
        <v>1979</v>
      </c>
      <c r="D2072">
        <v>8</v>
      </c>
      <c r="E2072">
        <v>75.606097559999995</v>
      </c>
      <c r="F2072">
        <v>0</v>
      </c>
      <c r="G2072">
        <v>0</v>
      </c>
      <c r="H2072">
        <v>0</v>
      </c>
      <c r="I2072">
        <v>23.183386339999998</v>
      </c>
      <c r="J2072">
        <v>65.50416328</v>
      </c>
      <c r="K2072">
        <v>11.31245038</v>
      </c>
      <c r="L2072">
        <v>0.69028225200000004</v>
      </c>
      <c r="M2072">
        <v>50.323553959999998</v>
      </c>
      <c r="N2072">
        <v>14038270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</row>
    <row r="2073" spans="1:29" x14ac:dyDescent="0.35">
      <c r="A2073" t="s">
        <v>126</v>
      </c>
      <c r="B2073" t="s">
        <v>127</v>
      </c>
      <c r="C2073">
        <v>1980</v>
      </c>
      <c r="D2073">
        <v>8.1</v>
      </c>
      <c r="E2073">
        <v>75.743170730000003</v>
      </c>
      <c r="F2073">
        <v>0</v>
      </c>
      <c r="G2073">
        <v>0</v>
      </c>
      <c r="H2073">
        <v>0</v>
      </c>
      <c r="I2073">
        <v>22.510616150000001</v>
      </c>
      <c r="J2073">
        <v>66.075562989999995</v>
      </c>
      <c r="K2073">
        <v>11.41382086</v>
      </c>
      <c r="L2073">
        <v>0.79133180800000003</v>
      </c>
      <c r="M2073">
        <v>50.357764320000001</v>
      </c>
      <c r="N2073">
        <v>14149800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5.1999998090000004</v>
      </c>
      <c r="Y2073">
        <v>4.3000001909999996</v>
      </c>
      <c r="Z2073">
        <v>4.5999999049999998</v>
      </c>
      <c r="AA2073">
        <v>0</v>
      </c>
      <c r="AB2073">
        <v>0</v>
      </c>
      <c r="AC2073">
        <v>0</v>
      </c>
    </row>
    <row r="2074" spans="1:29" x14ac:dyDescent="0.35">
      <c r="A2074" t="s">
        <v>126</v>
      </c>
      <c r="B2074" t="s">
        <v>127</v>
      </c>
      <c r="C2074">
        <v>1981</v>
      </c>
      <c r="D2074">
        <v>8.1</v>
      </c>
      <c r="E2074">
        <v>75.934390239999999</v>
      </c>
      <c r="F2074">
        <v>0</v>
      </c>
      <c r="G2074">
        <v>0</v>
      </c>
      <c r="H2074">
        <v>0</v>
      </c>
      <c r="I2074">
        <v>21.838853520000001</v>
      </c>
      <c r="J2074">
        <v>66.629156589999994</v>
      </c>
      <c r="K2074">
        <v>11.53198989</v>
      </c>
      <c r="L2074">
        <v>0.68604679800000001</v>
      </c>
      <c r="M2074">
        <v>50.393848749999997</v>
      </c>
      <c r="N2074">
        <v>14247208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6.8000001909999996</v>
      </c>
      <c r="Y2074">
        <v>7</v>
      </c>
      <c r="Z2074">
        <v>6.9000000950000002</v>
      </c>
      <c r="AA2074">
        <v>0</v>
      </c>
      <c r="AB2074">
        <v>0</v>
      </c>
      <c r="AC2074">
        <v>0</v>
      </c>
    </row>
    <row r="2075" spans="1:29" x14ac:dyDescent="0.35">
      <c r="A2075" t="s">
        <v>126</v>
      </c>
      <c r="B2075" t="s">
        <v>127</v>
      </c>
      <c r="C2075">
        <v>1982</v>
      </c>
      <c r="D2075">
        <v>8.1999999999999993</v>
      </c>
      <c r="E2075">
        <v>75.988536589999995</v>
      </c>
      <c r="F2075">
        <v>0</v>
      </c>
      <c r="G2075">
        <v>0</v>
      </c>
      <c r="H2075">
        <v>0</v>
      </c>
      <c r="I2075">
        <v>21.185823890000002</v>
      </c>
      <c r="J2075">
        <v>67.196722059999999</v>
      </c>
      <c r="K2075">
        <v>11.617454049999999</v>
      </c>
      <c r="L2075">
        <v>0.45855986399999998</v>
      </c>
      <c r="M2075">
        <v>50.430889370000003</v>
      </c>
      <c r="N2075">
        <v>14312690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8.8999996190000008</v>
      </c>
      <c r="Y2075">
        <v>10</v>
      </c>
      <c r="Z2075">
        <v>9.6000003809999992</v>
      </c>
      <c r="AA2075">
        <v>0</v>
      </c>
      <c r="AB2075">
        <v>0</v>
      </c>
      <c r="AC2075">
        <v>0</v>
      </c>
    </row>
    <row r="2076" spans="1:29" x14ac:dyDescent="0.35">
      <c r="A2076" t="s">
        <v>126</v>
      </c>
      <c r="B2076" t="s">
        <v>127</v>
      </c>
      <c r="C2076">
        <v>1983</v>
      </c>
      <c r="D2076">
        <v>8.1999999999999993</v>
      </c>
      <c r="E2076">
        <v>76.164146340000002</v>
      </c>
      <c r="F2076">
        <v>47.799999239999998</v>
      </c>
      <c r="G2076">
        <v>49.200000760000002</v>
      </c>
      <c r="H2076">
        <v>46.900001529999997</v>
      </c>
      <c r="I2076">
        <v>20.561824510000001</v>
      </c>
      <c r="J2076">
        <v>67.74730246</v>
      </c>
      <c r="K2076">
        <v>11.690873030000001</v>
      </c>
      <c r="L2076">
        <v>0.37922259600000002</v>
      </c>
      <c r="M2076">
        <v>50.46689567</v>
      </c>
      <c r="N2076">
        <v>14367070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13.399999619999999</v>
      </c>
      <c r="Y2076">
        <v>10.600000380000001</v>
      </c>
      <c r="Z2076">
        <v>11.600000380000001</v>
      </c>
      <c r="AA2076">
        <v>19</v>
      </c>
      <c r="AB2076">
        <v>23</v>
      </c>
      <c r="AC2076">
        <v>21</v>
      </c>
    </row>
    <row r="2077" spans="1:29" x14ac:dyDescent="0.35">
      <c r="A2077" t="s">
        <v>126</v>
      </c>
      <c r="B2077" t="s">
        <v>127</v>
      </c>
      <c r="C2077">
        <v>1984</v>
      </c>
      <c r="D2077">
        <v>8.3000000000000007</v>
      </c>
      <c r="E2077">
        <v>76.233170729999998</v>
      </c>
      <c r="F2077">
        <v>0</v>
      </c>
      <c r="G2077">
        <v>0</v>
      </c>
      <c r="H2077">
        <v>0</v>
      </c>
      <c r="I2077">
        <v>19.983710049999999</v>
      </c>
      <c r="J2077">
        <v>68.235478560000004</v>
      </c>
      <c r="K2077">
        <v>11.78081139</v>
      </c>
      <c r="L2077">
        <v>0.39693318999999999</v>
      </c>
      <c r="M2077">
        <v>50.499291290000002</v>
      </c>
      <c r="N2077">
        <v>14424211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13.5</v>
      </c>
      <c r="Y2077">
        <v>14.600000380000001</v>
      </c>
      <c r="Z2077">
        <v>14.19999981</v>
      </c>
      <c r="AA2077">
        <v>0</v>
      </c>
      <c r="AB2077">
        <v>0</v>
      </c>
      <c r="AC2077">
        <v>0</v>
      </c>
    </row>
    <row r="2078" spans="1:29" x14ac:dyDescent="0.35">
      <c r="A2078" t="s">
        <v>126</v>
      </c>
      <c r="B2078" t="s">
        <v>127</v>
      </c>
      <c r="C2078">
        <v>1985</v>
      </c>
      <c r="D2078">
        <v>8.5</v>
      </c>
      <c r="E2078">
        <v>76.284634150000002</v>
      </c>
      <c r="F2078">
        <v>57.700000760000002</v>
      </c>
      <c r="G2078">
        <v>53.799999239999998</v>
      </c>
      <c r="H2078">
        <v>60.400001529999997</v>
      </c>
      <c r="I2078">
        <v>19.465820999999998</v>
      </c>
      <c r="J2078">
        <v>68.631223750000004</v>
      </c>
      <c r="K2078">
        <v>11.90295525</v>
      </c>
      <c r="L2078">
        <v>0.46632652000000002</v>
      </c>
      <c r="M2078">
        <v>50.52619301</v>
      </c>
      <c r="N2078">
        <v>14491632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12.30000019</v>
      </c>
      <c r="Y2078">
        <v>9.3000001910000005</v>
      </c>
      <c r="Z2078">
        <v>10.30000019</v>
      </c>
      <c r="AA2078">
        <v>16.700000760000002</v>
      </c>
      <c r="AB2078">
        <v>18.600000380000001</v>
      </c>
      <c r="AC2078">
        <v>17.600000380000001</v>
      </c>
    </row>
    <row r="2079" spans="1:29" x14ac:dyDescent="0.35">
      <c r="A2079" t="s">
        <v>126</v>
      </c>
      <c r="B2079" t="s">
        <v>127</v>
      </c>
      <c r="C2079">
        <v>1986</v>
      </c>
      <c r="D2079">
        <v>8.6</v>
      </c>
      <c r="E2079">
        <v>76.270487799999998</v>
      </c>
      <c r="F2079">
        <v>0</v>
      </c>
      <c r="G2079">
        <v>0</v>
      </c>
      <c r="H2079">
        <v>0</v>
      </c>
      <c r="I2079">
        <v>19.103522659999999</v>
      </c>
      <c r="J2079">
        <v>68.851441460000004</v>
      </c>
      <c r="K2079">
        <v>12.04503588</v>
      </c>
      <c r="L2079">
        <v>0.55495772600000004</v>
      </c>
      <c r="M2079">
        <v>50.54711116</v>
      </c>
      <c r="N2079">
        <v>14572278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12.600000380000001</v>
      </c>
      <c r="Y2079">
        <v>11.899999619999999</v>
      </c>
      <c r="Z2079">
        <v>12.100000380000001</v>
      </c>
      <c r="AA2079">
        <v>0</v>
      </c>
      <c r="AB2079">
        <v>0</v>
      </c>
      <c r="AC2079">
        <v>0</v>
      </c>
    </row>
    <row r="2080" spans="1:29" x14ac:dyDescent="0.35">
      <c r="A2080" t="s">
        <v>126</v>
      </c>
      <c r="B2080" t="s">
        <v>127</v>
      </c>
      <c r="C2080">
        <v>1987</v>
      </c>
      <c r="D2080">
        <v>8.3000000000000007</v>
      </c>
      <c r="E2080">
        <v>76.705121950000006</v>
      </c>
      <c r="F2080">
        <v>46</v>
      </c>
      <c r="G2080">
        <v>42.5</v>
      </c>
      <c r="H2080">
        <v>49.900001529999997</v>
      </c>
      <c r="I2080">
        <v>18.767570719999998</v>
      </c>
      <c r="J2080">
        <v>69.016624570000005</v>
      </c>
      <c r="K2080">
        <v>12.21580471</v>
      </c>
      <c r="L2080">
        <v>0.63452687900000004</v>
      </c>
      <c r="M2080">
        <v>50.562409959999997</v>
      </c>
      <c r="N2080">
        <v>14665037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14</v>
      </c>
      <c r="Y2080">
        <v>7.4000000950000002</v>
      </c>
      <c r="Z2080">
        <v>9.8999996190000008</v>
      </c>
      <c r="AA2080">
        <v>18</v>
      </c>
      <c r="AB2080">
        <v>15.69999981</v>
      </c>
      <c r="AC2080">
        <v>16.799999239999998</v>
      </c>
    </row>
    <row r="2081" spans="1:29" x14ac:dyDescent="0.35">
      <c r="A2081" t="s">
        <v>126</v>
      </c>
      <c r="B2081" t="s">
        <v>127</v>
      </c>
      <c r="C2081">
        <v>1988</v>
      </c>
      <c r="D2081">
        <v>8.4</v>
      </c>
      <c r="E2081">
        <v>76.890243900000002</v>
      </c>
      <c r="F2081">
        <v>48.400001529999997</v>
      </c>
      <c r="G2081">
        <v>43.799999239999998</v>
      </c>
      <c r="H2081">
        <v>53.400001529999997</v>
      </c>
      <c r="I2081">
        <v>18.482774129999999</v>
      </c>
      <c r="J2081">
        <v>69.11990179</v>
      </c>
      <c r="K2081">
        <v>12.39732407</v>
      </c>
      <c r="L2081">
        <v>0.64609622799999999</v>
      </c>
      <c r="M2081">
        <v>50.572189620000003</v>
      </c>
      <c r="N2081">
        <v>14760094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12.600000380000001</v>
      </c>
      <c r="Y2081">
        <v>7.3000001909999996</v>
      </c>
      <c r="Z2081">
        <v>9.3999996190000008</v>
      </c>
      <c r="AA2081">
        <v>14.5</v>
      </c>
      <c r="AB2081">
        <v>14</v>
      </c>
      <c r="AC2081">
        <v>14.19999981</v>
      </c>
    </row>
    <row r="2082" spans="1:29" x14ac:dyDescent="0.35">
      <c r="A2082" t="s">
        <v>126</v>
      </c>
      <c r="B2082" t="s">
        <v>127</v>
      </c>
      <c r="C2082">
        <v>1989</v>
      </c>
      <c r="D2082">
        <v>8.6999999999999993</v>
      </c>
      <c r="E2082">
        <v>76.734146339999995</v>
      </c>
      <c r="F2082">
        <v>47.400001529999997</v>
      </c>
      <c r="G2082">
        <v>42.5</v>
      </c>
      <c r="H2082">
        <v>52.799999239999998</v>
      </c>
      <c r="I2082">
        <v>18.271320079999999</v>
      </c>
      <c r="J2082">
        <v>69.165122640000007</v>
      </c>
      <c r="K2082">
        <v>12.56355729</v>
      </c>
      <c r="L2082">
        <v>0.59990721300000005</v>
      </c>
      <c r="M2082">
        <v>50.576850479999997</v>
      </c>
      <c r="N2082">
        <v>14848907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11.80000019</v>
      </c>
      <c r="Y2082">
        <v>6.8000001909999996</v>
      </c>
      <c r="Z2082">
        <v>8.6999998089999995</v>
      </c>
      <c r="AA2082">
        <v>13.899999619999999</v>
      </c>
      <c r="AB2082">
        <v>12.399999619999999</v>
      </c>
      <c r="AC2082">
        <v>13.100000380000001</v>
      </c>
    </row>
    <row r="2083" spans="1:29" x14ac:dyDescent="0.35">
      <c r="A2083" t="s">
        <v>126</v>
      </c>
      <c r="B2083" t="s">
        <v>127</v>
      </c>
      <c r="C2083">
        <v>1990</v>
      </c>
      <c r="D2083">
        <v>8.6</v>
      </c>
      <c r="E2083">
        <v>76.87804878</v>
      </c>
      <c r="F2083">
        <v>48.700000760000002</v>
      </c>
      <c r="G2083">
        <v>44.299999239999998</v>
      </c>
      <c r="H2083">
        <v>54.299999239999998</v>
      </c>
      <c r="I2083">
        <v>18.138563779999998</v>
      </c>
      <c r="J2083">
        <v>69.160770139999997</v>
      </c>
      <c r="K2083">
        <v>12.70066608</v>
      </c>
      <c r="L2083">
        <v>0.688603823</v>
      </c>
      <c r="M2083">
        <v>50.576920540000003</v>
      </c>
      <c r="N2083">
        <v>14951510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10.899999619999999</v>
      </c>
      <c r="Y2083">
        <v>5.5999999049999998</v>
      </c>
      <c r="Z2083">
        <v>7.6999998090000004</v>
      </c>
      <c r="AA2083">
        <v>11.899999619999999</v>
      </c>
      <c r="AB2083">
        <v>10.19999981</v>
      </c>
      <c r="AC2083">
        <v>11.100000380000001</v>
      </c>
    </row>
    <row r="2084" spans="1:29" x14ac:dyDescent="0.35">
      <c r="A2084" t="s">
        <v>126</v>
      </c>
      <c r="B2084" t="s">
        <v>127</v>
      </c>
      <c r="C2084">
        <v>1991</v>
      </c>
      <c r="D2084">
        <v>8.6</v>
      </c>
      <c r="E2084">
        <v>77</v>
      </c>
      <c r="F2084">
        <v>45.599998470000003</v>
      </c>
      <c r="G2084">
        <v>39.200000760000002</v>
      </c>
      <c r="H2084">
        <v>52.900001529999997</v>
      </c>
      <c r="I2084">
        <v>18.088679119999998</v>
      </c>
      <c r="J2084">
        <v>69.098088149999995</v>
      </c>
      <c r="K2084">
        <v>12.813232729999999</v>
      </c>
      <c r="L2084">
        <v>0.78803103500000005</v>
      </c>
      <c r="M2084">
        <v>50.572214840000001</v>
      </c>
      <c r="N2084">
        <v>15069798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9.8999996190000008</v>
      </c>
      <c r="Y2084">
        <v>5.5999999049999998</v>
      </c>
      <c r="Z2084">
        <v>7.3000001909999996</v>
      </c>
      <c r="AA2084">
        <v>12</v>
      </c>
      <c r="AB2084">
        <v>10.19999981</v>
      </c>
      <c r="AC2084">
        <v>11.100000380000001</v>
      </c>
    </row>
    <row r="2085" spans="1:29" x14ac:dyDescent="0.35">
      <c r="A2085" t="s">
        <v>126</v>
      </c>
      <c r="B2085" t="s">
        <v>127</v>
      </c>
      <c r="C2085">
        <v>1992</v>
      </c>
      <c r="D2085">
        <v>8.6</v>
      </c>
      <c r="E2085">
        <v>77.217073170000006</v>
      </c>
      <c r="F2085">
        <v>42.400001529999997</v>
      </c>
      <c r="G2085">
        <v>40.099998470000003</v>
      </c>
      <c r="H2085">
        <v>45.400001529999997</v>
      </c>
      <c r="I2085">
        <v>18.099430680000001</v>
      </c>
      <c r="J2085">
        <v>69.000570319999994</v>
      </c>
      <c r="K2085">
        <v>12.899998999999999</v>
      </c>
      <c r="L2085">
        <v>0.75605659300000005</v>
      </c>
      <c r="M2085">
        <v>50.563242850000002</v>
      </c>
      <c r="N2085">
        <v>15184166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7.8000001909999996</v>
      </c>
      <c r="Y2085">
        <v>4</v>
      </c>
      <c r="Z2085">
        <v>5.5999999049999998</v>
      </c>
      <c r="AA2085">
        <v>8.5</v>
      </c>
      <c r="AB2085">
        <v>7.6999998090000004</v>
      </c>
      <c r="AC2085">
        <v>8.1000003809999992</v>
      </c>
    </row>
    <row r="2086" spans="1:29" x14ac:dyDescent="0.35">
      <c r="A2086" t="s">
        <v>126</v>
      </c>
      <c r="B2086" t="s">
        <v>127</v>
      </c>
      <c r="C2086">
        <v>1993</v>
      </c>
      <c r="D2086">
        <v>9</v>
      </c>
      <c r="E2086">
        <v>76.916585370000007</v>
      </c>
      <c r="F2086">
        <v>45.400001529999997</v>
      </c>
      <c r="G2086">
        <v>46.400001529999997</v>
      </c>
      <c r="H2086">
        <v>44.400001529999997</v>
      </c>
      <c r="I2086">
        <v>18.15892397</v>
      </c>
      <c r="J2086">
        <v>68.871681580000001</v>
      </c>
      <c r="K2086">
        <v>12.969394449999999</v>
      </c>
      <c r="L2086">
        <v>0.69699133000000002</v>
      </c>
      <c r="M2086">
        <v>50.552080539999999</v>
      </c>
      <c r="N2086">
        <v>15290368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7.6999998090000004</v>
      </c>
      <c r="Y2086">
        <v>5.3000001909999996</v>
      </c>
      <c r="Z2086">
        <v>6.3000001909999996</v>
      </c>
      <c r="AA2086">
        <v>9.5</v>
      </c>
      <c r="AB2086">
        <v>11.30000019</v>
      </c>
      <c r="AC2086">
        <v>10.399999619999999</v>
      </c>
    </row>
    <row r="2087" spans="1:29" x14ac:dyDescent="0.35">
      <c r="A2087" t="s">
        <v>126</v>
      </c>
      <c r="B2087" t="s">
        <v>127</v>
      </c>
      <c r="C2087">
        <v>1994</v>
      </c>
      <c r="D2087">
        <v>8.6999999999999993</v>
      </c>
      <c r="E2087">
        <v>77.375121949999993</v>
      </c>
      <c r="F2087">
        <v>43.5</v>
      </c>
      <c r="G2087">
        <v>44.200000760000002</v>
      </c>
      <c r="H2087">
        <v>42.799999239999998</v>
      </c>
      <c r="I2087">
        <v>18.235971660000001</v>
      </c>
      <c r="J2087">
        <v>68.728680969999999</v>
      </c>
      <c r="K2087">
        <v>13.035347359999999</v>
      </c>
      <c r="L2087">
        <v>0.602938474</v>
      </c>
      <c r="M2087">
        <v>50.54138081</v>
      </c>
      <c r="N2087">
        <v>15382838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8.1000003809999992</v>
      </c>
      <c r="Y2087">
        <v>6.5</v>
      </c>
      <c r="Z2087">
        <v>7.1999998090000004</v>
      </c>
      <c r="AA2087">
        <v>9</v>
      </c>
      <c r="AB2087">
        <v>13.600000380000001</v>
      </c>
      <c r="AC2087">
        <v>11.30000019</v>
      </c>
    </row>
    <row r="2088" spans="1:29" x14ac:dyDescent="0.35">
      <c r="A2088" t="s">
        <v>126</v>
      </c>
      <c r="B2088" t="s">
        <v>127</v>
      </c>
      <c r="C2088">
        <v>1995</v>
      </c>
      <c r="D2088">
        <v>8.8000000000000007</v>
      </c>
      <c r="E2088">
        <v>77.404634150000007</v>
      </c>
      <c r="F2088">
        <v>43.599998470000003</v>
      </c>
      <c r="G2088">
        <v>38.799999239999998</v>
      </c>
      <c r="H2088">
        <v>48.400001529999997</v>
      </c>
      <c r="I2088">
        <v>18.305618160000002</v>
      </c>
      <c r="J2088">
        <v>68.587923880000005</v>
      </c>
      <c r="K2088">
        <v>13.10645796</v>
      </c>
      <c r="L2088">
        <v>0.493927373</v>
      </c>
      <c r="M2088">
        <v>50.533011129999998</v>
      </c>
      <c r="N2088">
        <v>15459006</v>
      </c>
      <c r="O2088">
        <v>49.700000760000002</v>
      </c>
      <c r="P2088">
        <v>48.5</v>
      </c>
      <c r="Q2088">
        <v>51</v>
      </c>
      <c r="R2088">
        <v>34</v>
      </c>
      <c r="S2088">
        <v>35.799999239999998</v>
      </c>
      <c r="T2088">
        <v>32.200000760000002</v>
      </c>
      <c r="U2088">
        <v>15.899999619999999</v>
      </c>
      <c r="V2088">
        <v>15.30000019</v>
      </c>
      <c r="W2088">
        <v>16.5</v>
      </c>
      <c r="X2088">
        <v>8.6999998089999995</v>
      </c>
      <c r="Y2088">
        <v>6.0999999049999998</v>
      </c>
      <c r="Z2088">
        <v>7.1999998090000004</v>
      </c>
      <c r="AA2088">
        <v>12.69999981</v>
      </c>
      <c r="AB2088">
        <v>11.5</v>
      </c>
      <c r="AC2088">
        <v>12.100000380000001</v>
      </c>
    </row>
    <row r="2089" spans="1:29" x14ac:dyDescent="0.35">
      <c r="A2089" t="s">
        <v>126</v>
      </c>
      <c r="B2089" t="s">
        <v>127</v>
      </c>
      <c r="C2089">
        <v>1996</v>
      </c>
      <c r="D2089">
        <v>8.9</v>
      </c>
      <c r="E2089">
        <v>77.435609760000006</v>
      </c>
      <c r="F2089">
        <v>46</v>
      </c>
      <c r="G2089">
        <v>42.700000760000002</v>
      </c>
      <c r="H2089">
        <v>49.700000760000002</v>
      </c>
      <c r="I2089">
        <v>18.36670634</v>
      </c>
      <c r="J2089">
        <v>68.428890170000003</v>
      </c>
      <c r="K2089">
        <v>13.2044035</v>
      </c>
      <c r="L2089">
        <v>0.46139574799999999</v>
      </c>
      <c r="M2089">
        <v>50.527641099999997</v>
      </c>
      <c r="N2089">
        <v>15530498</v>
      </c>
      <c r="O2089">
        <v>49.599998470000003</v>
      </c>
      <c r="P2089">
        <v>48.099998470000003</v>
      </c>
      <c r="Q2089">
        <v>51.200000760000002</v>
      </c>
      <c r="R2089">
        <v>34.700000760000002</v>
      </c>
      <c r="S2089">
        <v>37.5</v>
      </c>
      <c r="T2089">
        <v>31.600000380000001</v>
      </c>
      <c r="U2089">
        <v>15.600000380000001</v>
      </c>
      <c r="V2089">
        <v>14.19999981</v>
      </c>
      <c r="W2089">
        <v>17.100000380000001</v>
      </c>
      <c r="X2089">
        <v>8.1000003809999992</v>
      </c>
      <c r="Y2089">
        <v>5.1999998090000004</v>
      </c>
      <c r="Z2089">
        <v>6.4000000950000002</v>
      </c>
      <c r="AA2089">
        <v>11.600000380000001</v>
      </c>
      <c r="AB2089">
        <v>11.30000019</v>
      </c>
      <c r="AC2089">
        <v>11.399999619999999</v>
      </c>
    </row>
    <row r="2090" spans="1:29" x14ac:dyDescent="0.35">
      <c r="A2090" t="s">
        <v>126</v>
      </c>
      <c r="B2090" t="s">
        <v>127</v>
      </c>
      <c r="C2090">
        <v>1997</v>
      </c>
      <c r="D2090">
        <v>8.6999999999999993</v>
      </c>
      <c r="E2090">
        <v>77.794390239999998</v>
      </c>
      <c r="F2090">
        <v>44.900001529999997</v>
      </c>
      <c r="G2090">
        <v>44.799999239999998</v>
      </c>
      <c r="H2090">
        <v>45</v>
      </c>
      <c r="I2090">
        <v>18.41190126</v>
      </c>
      <c r="J2090">
        <v>68.282857190000001</v>
      </c>
      <c r="K2090">
        <v>13.305241560000001</v>
      </c>
      <c r="L2090">
        <v>0.51476700200000003</v>
      </c>
      <c r="M2090">
        <v>50.524851699999999</v>
      </c>
      <c r="N2090">
        <v>15610650</v>
      </c>
      <c r="O2090">
        <v>49.400001529999997</v>
      </c>
      <c r="P2090">
        <v>49.5</v>
      </c>
      <c r="Q2090">
        <v>49.200000760000002</v>
      </c>
      <c r="R2090">
        <v>34.299999239999998</v>
      </c>
      <c r="S2090">
        <v>35.299999239999998</v>
      </c>
      <c r="T2090">
        <v>33.099998470000003</v>
      </c>
      <c r="U2090">
        <v>16.200000760000002</v>
      </c>
      <c r="V2090">
        <v>15.19999981</v>
      </c>
      <c r="W2090">
        <v>17.299999239999998</v>
      </c>
      <c r="X2090">
        <v>7.0999999049999998</v>
      </c>
      <c r="Y2090">
        <v>4.3000001909999996</v>
      </c>
      <c r="Z2090">
        <v>5.5</v>
      </c>
      <c r="AA2090">
        <v>10.30000019</v>
      </c>
      <c r="AB2090">
        <v>9.1999998089999995</v>
      </c>
      <c r="AC2090">
        <v>9.6999998089999995</v>
      </c>
    </row>
    <row r="2091" spans="1:29" x14ac:dyDescent="0.35">
      <c r="A2091" t="s">
        <v>126</v>
      </c>
      <c r="B2091" t="s">
        <v>127</v>
      </c>
      <c r="C2091">
        <v>1998</v>
      </c>
      <c r="D2091">
        <v>8.8000000000000007</v>
      </c>
      <c r="E2091">
        <v>77.882926830000002</v>
      </c>
      <c r="F2091">
        <v>42.400001529999997</v>
      </c>
      <c r="G2091">
        <v>40.299999239999998</v>
      </c>
      <c r="H2091">
        <v>45.099998470000003</v>
      </c>
      <c r="I2091">
        <v>18.438804080000001</v>
      </c>
      <c r="J2091">
        <v>68.156336490000001</v>
      </c>
      <c r="K2091">
        <v>13.40485943</v>
      </c>
      <c r="L2091">
        <v>0.61664053100000005</v>
      </c>
      <c r="M2091">
        <v>50.52399475</v>
      </c>
      <c r="N2091">
        <v>15707209</v>
      </c>
      <c r="O2091">
        <v>53.5</v>
      </c>
      <c r="P2091">
        <v>52.099998470000003</v>
      </c>
      <c r="Q2091">
        <v>55.299999239999998</v>
      </c>
      <c r="R2091">
        <v>35.5</v>
      </c>
      <c r="S2091">
        <v>37.099998470000003</v>
      </c>
      <c r="T2091">
        <v>33.400001529999997</v>
      </c>
      <c r="U2091">
        <v>10.899999619999999</v>
      </c>
      <c r="V2091">
        <v>10.80000019</v>
      </c>
      <c r="W2091">
        <v>11</v>
      </c>
      <c r="X2091">
        <v>5.8000001909999996</v>
      </c>
      <c r="Y2091">
        <v>3.4000000950000002</v>
      </c>
      <c r="Z2091">
        <v>4.4000000950000002</v>
      </c>
      <c r="AA2091">
        <v>9.3000001910000005</v>
      </c>
      <c r="AB2091">
        <v>8.3000001910000005</v>
      </c>
      <c r="AC2091">
        <v>8.8000001910000005</v>
      </c>
    </row>
    <row r="2092" spans="1:29" x14ac:dyDescent="0.35">
      <c r="A2092" t="s">
        <v>126</v>
      </c>
      <c r="B2092" t="s">
        <v>127</v>
      </c>
      <c r="C2092">
        <v>1999</v>
      </c>
      <c r="D2092">
        <v>8.9</v>
      </c>
      <c r="E2092">
        <v>77.836585369999995</v>
      </c>
      <c r="F2092">
        <v>37.700000760000002</v>
      </c>
      <c r="G2092">
        <v>35.200000760000002</v>
      </c>
      <c r="H2092">
        <v>41</v>
      </c>
      <c r="I2092">
        <v>18.455995850000001</v>
      </c>
      <c r="J2092">
        <v>68.049692120000003</v>
      </c>
      <c r="K2092">
        <v>13.49431203</v>
      </c>
      <c r="L2092">
        <v>0.66549318700000004</v>
      </c>
      <c r="M2092">
        <v>50.523981149999997</v>
      </c>
      <c r="N2092">
        <v>15812088</v>
      </c>
      <c r="O2092">
        <v>54.400001529999997</v>
      </c>
      <c r="P2092">
        <v>52.099998470000003</v>
      </c>
      <c r="Q2092">
        <v>57.5</v>
      </c>
      <c r="R2092">
        <v>33.900001529999997</v>
      </c>
      <c r="S2092">
        <v>37.400001529999997</v>
      </c>
      <c r="T2092">
        <v>29.200000760000002</v>
      </c>
      <c r="U2092">
        <v>11.100000380000001</v>
      </c>
      <c r="V2092">
        <v>9.6000003809999992</v>
      </c>
      <c r="W2092">
        <v>13.100000380000001</v>
      </c>
      <c r="X2092">
        <v>4.9000000950000002</v>
      </c>
      <c r="Y2092">
        <v>2.7000000480000002</v>
      </c>
      <c r="Z2092">
        <v>3.5999999049999998</v>
      </c>
      <c r="AA2092">
        <v>8.1999998089999995</v>
      </c>
      <c r="AB2092">
        <v>6.5999999049999998</v>
      </c>
      <c r="AC2092">
        <v>7.4000000950000002</v>
      </c>
    </row>
    <row r="2093" spans="1:29" x14ac:dyDescent="0.35">
      <c r="A2093" t="s">
        <v>126</v>
      </c>
      <c r="B2093" t="s">
        <v>127</v>
      </c>
      <c r="C2093">
        <v>2000</v>
      </c>
      <c r="D2093">
        <v>8.8000000000000007</v>
      </c>
      <c r="E2093">
        <v>77.987804879999999</v>
      </c>
      <c r="F2093">
        <v>0</v>
      </c>
      <c r="G2093">
        <v>0</v>
      </c>
      <c r="H2093">
        <v>0</v>
      </c>
      <c r="I2093">
        <v>18.47039792</v>
      </c>
      <c r="J2093">
        <v>67.960319150000004</v>
      </c>
      <c r="K2093">
        <v>13.56928293</v>
      </c>
      <c r="L2093">
        <v>0.71477036299999996</v>
      </c>
      <c r="M2093">
        <v>50.523951910000001</v>
      </c>
      <c r="N2093">
        <v>15925513</v>
      </c>
      <c r="O2093">
        <v>49.900001529999997</v>
      </c>
      <c r="P2093">
        <v>49.400001529999997</v>
      </c>
      <c r="Q2093">
        <v>50.599998470000003</v>
      </c>
      <c r="R2093">
        <v>33</v>
      </c>
      <c r="S2093">
        <v>34.799999239999998</v>
      </c>
      <c r="T2093">
        <v>30.799999239999998</v>
      </c>
      <c r="U2093">
        <v>15.100000380000001</v>
      </c>
      <c r="V2093">
        <v>14.5</v>
      </c>
      <c r="W2093">
        <v>15.80000019</v>
      </c>
      <c r="X2093">
        <v>3.5</v>
      </c>
      <c r="Y2093">
        <v>2.2000000480000002</v>
      </c>
      <c r="Z2093">
        <v>2.7000000480000002</v>
      </c>
      <c r="AA2093">
        <v>5.9000000950000002</v>
      </c>
      <c r="AB2093">
        <v>4.6999998090000004</v>
      </c>
      <c r="AC2093">
        <v>5.3000001909999996</v>
      </c>
    </row>
    <row r="2094" spans="1:29" x14ac:dyDescent="0.35">
      <c r="A2094" t="s">
        <v>126</v>
      </c>
      <c r="B2094" t="s">
        <v>127</v>
      </c>
      <c r="C2094">
        <v>2001</v>
      </c>
      <c r="D2094">
        <v>8.6999999999999993</v>
      </c>
      <c r="E2094">
        <v>78.190243899999999</v>
      </c>
      <c r="F2094">
        <v>0</v>
      </c>
      <c r="G2094">
        <v>0</v>
      </c>
      <c r="H2094">
        <v>0</v>
      </c>
      <c r="I2094">
        <v>18.443929430000001</v>
      </c>
      <c r="J2094">
        <v>67.888051860000004</v>
      </c>
      <c r="K2094">
        <v>13.668018719999999</v>
      </c>
      <c r="L2094">
        <v>0.75484005799999998</v>
      </c>
      <c r="M2094">
        <v>50.523714890000001</v>
      </c>
      <c r="N2094">
        <v>16046180</v>
      </c>
      <c r="O2094">
        <v>42.5</v>
      </c>
      <c r="P2094">
        <v>43.799999239999998</v>
      </c>
      <c r="Q2094">
        <v>41.099998470000003</v>
      </c>
      <c r="R2094">
        <v>35.099998470000003</v>
      </c>
      <c r="S2094">
        <v>36.299999239999998</v>
      </c>
      <c r="T2094">
        <v>33.799999239999998</v>
      </c>
      <c r="U2094">
        <v>17.899999619999999</v>
      </c>
      <c r="V2094">
        <v>14.899999619999999</v>
      </c>
      <c r="W2094">
        <v>21.100000380000001</v>
      </c>
      <c r="X2094">
        <v>2.5</v>
      </c>
      <c r="Y2094">
        <v>1.7999999520000001</v>
      </c>
      <c r="Z2094">
        <v>2.0999999049999998</v>
      </c>
      <c r="AA2094">
        <v>4.5</v>
      </c>
      <c r="AB2094">
        <v>4.1999998090000004</v>
      </c>
      <c r="AC2094">
        <v>4.4000000950000002</v>
      </c>
    </row>
    <row r="2095" spans="1:29" x14ac:dyDescent="0.35">
      <c r="A2095" t="s">
        <v>126</v>
      </c>
      <c r="B2095" t="s">
        <v>127</v>
      </c>
      <c r="C2095">
        <v>2002</v>
      </c>
      <c r="D2095">
        <v>8.8000000000000007</v>
      </c>
      <c r="E2095">
        <v>78.292682929999998</v>
      </c>
      <c r="F2095">
        <v>19.200000760000002</v>
      </c>
      <c r="G2095">
        <v>19.899999619999999</v>
      </c>
      <c r="H2095">
        <v>18.5</v>
      </c>
      <c r="I2095">
        <v>18.431912759999999</v>
      </c>
      <c r="J2095">
        <v>67.810384729999996</v>
      </c>
      <c r="K2095">
        <v>13.757702500000001</v>
      </c>
      <c r="L2095">
        <v>0.63829166599999998</v>
      </c>
      <c r="M2095">
        <v>50.523378110000003</v>
      </c>
      <c r="N2095">
        <v>16148929</v>
      </c>
      <c r="O2095">
        <v>42.200000760000002</v>
      </c>
      <c r="P2095">
        <v>43.700000760000002</v>
      </c>
      <c r="Q2095">
        <v>40.599998470000003</v>
      </c>
      <c r="R2095">
        <v>36.5</v>
      </c>
      <c r="S2095">
        <v>37</v>
      </c>
      <c r="T2095">
        <v>35.900001529999997</v>
      </c>
      <c r="U2095">
        <v>16.600000380000001</v>
      </c>
      <c r="V2095">
        <v>13.80000019</v>
      </c>
      <c r="W2095">
        <v>19.200000760000002</v>
      </c>
      <c r="X2095">
        <v>2.9000000950000002</v>
      </c>
      <c r="Y2095">
        <v>2.2999999519999998</v>
      </c>
      <c r="Z2095">
        <v>2.5999999049999998</v>
      </c>
      <c r="AA2095">
        <v>4.8000001909999996</v>
      </c>
      <c r="AB2095">
        <v>4.3000001909999996</v>
      </c>
      <c r="AC2095">
        <v>4.5999999049999998</v>
      </c>
    </row>
    <row r="2096" spans="1:29" x14ac:dyDescent="0.35">
      <c r="A2096" t="s">
        <v>126</v>
      </c>
      <c r="B2096" t="s">
        <v>127</v>
      </c>
      <c r="C2096">
        <v>2003</v>
      </c>
      <c r="D2096">
        <v>8.6999999999999993</v>
      </c>
      <c r="E2096">
        <v>78.492682930000001</v>
      </c>
      <c r="F2096">
        <v>27.200000760000002</v>
      </c>
      <c r="G2096">
        <v>27.299999239999998</v>
      </c>
      <c r="H2096">
        <v>27.100000380000001</v>
      </c>
      <c r="I2096">
        <v>18.417897329999999</v>
      </c>
      <c r="J2096">
        <v>67.73555906</v>
      </c>
      <c r="K2096">
        <v>13.846543609999999</v>
      </c>
      <c r="L2096">
        <v>0.471814399</v>
      </c>
      <c r="M2096">
        <v>50.522708600000001</v>
      </c>
      <c r="N2096">
        <v>16225302</v>
      </c>
      <c r="O2096">
        <v>45</v>
      </c>
      <c r="P2096">
        <v>43.200000760000002</v>
      </c>
      <c r="Q2096">
        <v>46.700000760000002</v>
      </c>
      <c r="R2096">
        <v>34.900001529999997</v>
      </c>
      <c r="S2096">
        <v>39.799999239999998</v>
      </c>
      <c r="T2096">
        <v>30.5</v>
      </c>
      <c r="U2096">
        <v>17.700000760000002</v>
      </c>
      <c r="V2096">
        <v>13.899999619999999</v>
      </c>
      <c r="W2096">
        <v>20.899999619999999</v>
      </c>
      <c r="X2096">
        <v>3.7999999519999998</v>
      </c>
      <c r="Y2096">
        <v>3.4000000950000002</v>
      </c>
      <c r="Z2096">
        <v>3.5999999049999998</v>
      </c>
      <c r="AA2096">
        <v>6.5</v>
      </c>
      <c r="AB2096">
        <v>6.6999998090000004</v>
      </c>
      <c r="AC2096">
        <v>6.5999999049999998</v>
      </c>
    </row>
    <row r="2097" spans="1:29" x14ac:dyDescent="0.35">
      <c r="A2097" t="s">
        <v>126</v>
      </c>
      <c r="B2097" t="s">
        <v>127</v>
      </c>
      <c r="C2097">
        <v>2004</v>
      </c>
      <c r="D2097">
        <v>8.4</v>
      </c>
      <c r="E2097">
        <v>79.095121950000006</v>
      </c>
      <c r="F2097">
        <v>33.599998470000003</v>
      </c>
      <c r="G2097">
        <v>32.099998470000003</v>
      </c>
      <c r="H2097">
        <v>34.900001529999997</v>
      </c>
      <c r="I2097">
        <v>18.373863629999999</v>
      </c>
      <c r="J2097">
        <v>67.681771389999994</v>
      </c>
      <c r="K2097">
        <v>13.94436498</v>
      </c>
      <c r="L2097">
        <v>0.34747541199999998</v>
      </c>
      <c r="M2097">
        <v>50.521475600000002</v>
      </c>
      <c r="N2097">
        <v>16281779</v>
      </c>
      <c r="O2097">
        <v>41.400001529999997</v>
      </c>
      <c r="P2097">
        <v>43.599998470000003</v>
      </c>
      <c r="Q2097">
        <v>39.400001529999997</v>
      </c>
      <c r="R2097">
        <v>38</v>
      </c>
      <c r="S2097">
        <v>39.099998470000003</v>
      </c>
      <c r="T2097">
        <v>37</v>
      </c>
      <c r="U2097">
        <v>17.600000380000001</v>
      </c>
      <c r="V2097">
        <v>14.5</v>
      </c>
      <c r="W2097">
        <v>20.5</v>
      </c>
      <c r="X2097">
        <v>5</v>
      </c>
      <c r="Y2097">
        <v>4.3000001909999996</v>
      </c>
      <c r="Z2097">
        <v>4.5999999049999998</v>
      </c>
      <c r="AA2097">
        <v>8.1000003809999992</v>
      </c>
      <c r="AB2097">
        <v>7.9000000950000002</v>
      </c>
      <c r="AC2097">
        <v>8</v>
      </c>
    </row>
    <row r="2098" spans="1:29" x14ac:dyDescent="0.35">
      <c r="A2098" t="s">
        <v>126</v>
      </c>
      <c r="B2098" t="s">
        <v>127</v>
      </c>
      <c r="C2098">
        <v>2005</v>
      </c>
      <c r="D2098">
        <v>8.4</v>
      </c>
      <c r="E2098">
        <v>79.346341460000005</v>
      </c>
      <c r="F2098">
        <v>39.700000760000002</v>
      </c>
      <c r="G2098">
        <v>36.5</v>
      </c>
      <c r="H2098">
        <v>42.700000760000002</v>
      </c>
      <c r="I2098">
        <v>18.282609109999999</v>
      </c>
      <c r="J2098">
        <v>67.658642610000001</v>
      </c>
      <c r="K2098">
        <v>14.058748270000001</v>
      </c>
      <c r="L2098">
        <v>0.23366314799999999</v>
      </c>
      <c r="M2098">
        <v>50.519421010000002</v>
      </c>
      <c r="N2098">
        <v>16319868</v>
      </c>
      <c r="O2098">
        <v>40</v>
      </c>
      <c r="P2098">
        <v>42.5</v>
      </c>
      <c r="Q2098">
        <v>37.799999239999998</v>
      </c>
      <c r="R2098">
        <v>39.299999239999998</v>
      </c>
      <c r="S2098">
        <v>38.900001529999997</v>
      </c>
      <c r="T2098">
        <v>39.599998470000003</v>
      </c>
      <c r="U2098">
        <v>18.299999239999998</v>
      </c>
      <c r="V2098">
        <v>16.299999239999998</v>
      </c>
      <c r="W2098">
        <v>20.100000380000001</v>
      </c>
      <c r="X2098">
        <v>5.0999999049999998</v>
      </c>
      <c r="Y2098">
        <v>4.4000000950000002</v>
      </c>
      <c r="Z2098">
        <v>4.6999998090000004</v>
      </c>
      <c r="AA2098">
        <v>8.3999996190000008</v>
      </c>
      <c r="AB2098">
        <v>8</v>
      </c>
      <c r="AC2098">
        <v>8.1999998089999995</v>
      </c>
    </row>
    <row r="2099" spans="1:29" x14ac:dyDescent="0.35">
      <c r="A2099" t="s">
        <v>126</v>
      </c>
      <c r="B2099" t="s">
        <v>127</v>
      </c>
      <c r="C2099">
        <v>2006</v>
      </c>
      <c r="D2099">
        <v>8.3000000000000007</v>
      </c>
      <c r="E2099">
        <v>79.697560980000006</v>
      </c>
      <c r="F2099">
        <v>42.200000760000002</v>
      </c>
      <c r="G2099">
        <v>39.599998470000003</v>
      </c>
      <c r="H2099">
        <v>44.900001529999997</v>
      </c>
      <c r="I2099">
        <v>18.180848180000002</v>
      </c>
      <c r="J2099">
        <v>67.553643489999999</v>
      </c>
      <c r="K2099">
        <v>14.265508329999999</v>
      </c>
      <c r="L2099">
        <v>0.16061366899999999</v>
      </c>
      <c r="M2099">
        <v>50.516693840000002</v>
      </c>
      <c r="N2099">
        <v>16346101</v>
      </c>
      <c r="O2099">
        <v>40.099998470000003</v>
      </c>
      <c r="P2099">
        <v>41.900001529999997</v>
      </c>
      <c r="Q2099">
        <v>38.200000760000002</v>
      </c>
      <c r="R2099">
        <v>39.599998470000003</v>
      </c>
      <c r="S2099">
        <v>40.200000760000002</v>
      </c>
      <c r="T2099">
        <v>39.099998470000003</v>
      </c>
      <c r="U2099">
        <v>17.600000380000001</v>
      </c>
      <c r="V2099">
        <v>15.80000019</v>
      </c>
      <c r="W2099">
        <v>19.5</v>
      </c>
      <c r="X2099">
        <v>4.4000000950000002</v>
      </c>
      <c r="Y2099">
        <v>3.5</v>
      </c>
      <c r="Z2099">
        <v>3.9000000950000002</v>
      </c>
      <c r="AA2099">
        <v>7.0999999049999998</v>
      </c>
      <c r="AB2099">
        <v>6.0999999049999998</v>
      </c>
      <c r="AC2099">
        <v>6.5999999049999998</v>
      </c>
    </row>
    <row r="2100" spans="1:29" x14ac:dyDescent="0.35">
      <c r="A2100" t="s">
        <v>126</v>
      </c>
      <c r="B2100" t="s">
        <v>127</v>
      </c>
      <c r="C2100">
        <v>2007</v>
      </c>
      <c r="D2100">
        <v>8.1</v>
      </c>
      <c r="E2100">
        <v>80.097560979999997</v>
      </c>
      <c r="F2100">
        <v>38.5</v>
      </c>
      <c r="G2100">
        <v>36.299999239999998</v>
      </c>
      <c r="H2100">
        <v>40.799999239999998</v>
      </c>
      <c r="I2100">
        <v>18.00676923</v>
      </c>
      <c r="J2100">
        <v>67.495299009999997</v>
      </c>
      <c r="K2100">
        <v>14.49793176</v>
      </c>
      <c r="L2100">
        <v>0.21752160100000001</v>
      </c>
      <c r="M2100">
        <v>50.51301307</v>
      </c>
      <c r="N2100">
        <v>16381696</v>
      </c>
      <c r="O2100">
        <v>41.400001529999997</v>
      </c>
      <c r="P2100">
        <v>42.099998470000003</v>
      </c>
      <c r="Q2100">
        <v>40.599998470000003</v>
      </c>
      <c r="R2100">
        <v>39.400001529999997</v>
      </c>
      <c r="S2100">
        <v>40.599998470000003</v>
      </c>
      <c r="T2100">
        <v>38.099998470000003</v>
      </c>
      <c r="U2100">
        <v>17.100000380000001</v>
      </c>
      <c r="V2100">
        <v>15.69999981</v>
      </c>
      <c r="W2100">
        <v>18.700000760000002</v>
      </c>
      <c r="X2100">
        <v>3.5999999049999998</v>
      </c>
      <c r="Y2100">
        <v>2.7999999519999998</v>
      </c>
      <c r="Z2100">
        <v>3.2000000480000002</v>
      </c>
      <c r="AA2100">
        <v>6.1999998090000004</v>
      </c>
      <c r="AB2100">
        <v>5.5999999049999998</v>
      </c>
      <c r="AC2100">
        <v>5.9000000950000002</v>
      </c>
    </row>
    <row r="2101" spans="1:29" x14ac:dyDescent="0.35">
      <c r="A2101" t="s">
        <v>126</v>
      </c>
      <c r="B2101" t="s">
        <v>127</v>
      </c>
      <c r="C2101">
        <v>2008</v>
      </c>
      <c r="D2101">
        <v>8.1999999999999993</v>
      </c>
      <c r="E2101">
        <v>80.251219509999999</v>
      </c>
      <c r="F2101">
        <v>33.599998470000003</v>
      </c>
      <c r="G2101">
        <v>31.200000760000002</v>
      </c>
      <c r="H2101">
        <v>36</v>
      </c>
      <c r="I2101">
        <v>17.787733339999999</v>
      </c>
      <c r="J2101">
        <v>67.437494330000007</v>
      </c>
      <c r="K2101">
        <v>14.774772329999999</v>
      </c>
      <c r="L2101">
        <v>0.38929246099999998</v>
      </c>
      <c r="M2101">
        <v>50.50718947</v>
      </c>
      <c r="N2101">
        <v>16445593</v>
      </c>
      <c r="O2101">
        <v>41.400001529999997</v>
      </c>
      <c r="P2101">
        <v>42.299999239999998</v>
      </c>
      <c r="Q2101">
        <v>40.5</v>
      </c>
      <c r="R2101">
        <v>36.400001529999997</v>
      </c>
      <c r="S2101">
        <v>38.099998470000003</v>
      </c>
      <c r="T2101">
        <v>34.599998470000003</v>
      </c>
      <c r="U2101">
        <v>19.399999619999999</v>
      </c>
      <c r="V2101">
        <v>17.700000760000002</v>
      </c>
      <c r="W2101">
        <v>21</v>
      </c>
      <c r="X2101">
        <v>3</v>
      </c>
      <c r="Y2101">
        <v>2.5</v>
      </c>
      <c r="Z2101">
        <v>2.7999999519999998</v>
      </c>
      <c r="AA2101">
        <v>5.1999998090000004</v>
      </c>
      <c r="AB2101">
        <v>5.4000000950000002</v>
      </c>
      <c r="AC2101">
        <v>5.3000001909999996</v>
      </c>
    </row>
    <row r="2102" spans="1:29" x14ac:dyDescent="0.35">
      <c r="A2102" t="s">
        <v>126</v>
      </c>
      <c r="B2102" t="s">
        <v>127</v>
      </c>
      <c r="C2102">
        <v>2009</v>
      </c>
      <c r="D2102">
        <v>8.1</v>
      </c>
      <c r="E2102">
        <v>80.548780489999999</v>
      </c>
      <c r="F2102">
        <v>24.399999619999999</v>
      </c>
      <c r="G2102">
        <v>25.600000380000001</v>
      </c>
      <c r="H2102">
        <v>23.399999619999999</v>
      </c>
      <c r="I2102">
        <v>17.567846800000002</v>
      </c>
      <c r="J2102">
        <v>67.310042559999999</v>
      </c>
      <c r="K2102">
        <v>15.122110640000001</v>
      </c>
      <c r="L2102">
        <v>0.51428454499999998</v>
      </c>
      <c r="M2102">
        <v>50.497711250000002</v>
      </c>
      <c r="N2102">
        <v>16530388</v>
      </c>
      <c r="O2102">
        <v>39.599998470000003</v>
      </c>
      <c r="P2102">
        <v>38.5</v>
      </c>
      <c r="Q2102">
        <v>40.5</v>
      </c>
      <c r="R2102">
        <v>37.599998470000003</v>
      </c>
      <c r="S2102">
        <v>38.900001529999997</v>
      </c>
      <c r="T2102">
        <v>36.400001529999997</v>
      </c>
      <c r="U2102">
        <v>20</v>
      </c>
      <c r="V2102">
        <v>20</v>
      </c>
      <c r="W2102">
        <v>19.899999619999999</v>
      </c>
      <c r="X2102">
        <v>3.5</v>
      </c>
      <c r="Y2102">
        <v>3.4000000950000002</v>
      </c>
      <c r="Z2102">
        <v>3.4000000950000002</v>
      </c>
      <c r="AA2102">
        <v>6.0999999049999998</v>
      </c>
      <c r="AB2102">
        <v>7.0999999049999998</v>
      </c>
      <c r="AC2102">
        <v>6.5999999049999998</v>
      </c>
    </row>
    <row r="2103" spans="1:29" x14ac:dyDescent="0.35">
      <c r="A2103" t="s">
        <v>126</v>
      </c>
      <c r="B2103" t="s">
        <v>127</v>
      </c>
      <c r="C2103">
        <v>2010</v>
      </c>
      <c r="D2103">
        <v>8.1999999999999993</v>
      </c>
      <c r="E2103">
        <v>80.70243902</v>
      </c>
      <c r="F2103">
        <v>27.100000380000001</v>
      </c>
      <c r="G2103">
        <v>27</v>
      </c>
      <c r="H2103">
        <v>27.299999239999998</v>
      </c>
      <c r="I2103">
        <v>17.37084849</v>
      </c>
      <c r="J2103">
        <v>67.075894390000002</v>
      </c>
      <c r="K2103">
        <v>15.55325712</v>
      </c>
      <c r="L2103">
        <v>0.51292310100000005</v>
      </c>
      <c r="M2103">
        <v>50.483655450000001</v>
      </c>
      <c r="N2103">
        <v>16615394</v>
      </c>
      <c r="O2103">
        <v>41</v>
      </c>
      <c r="P2103">
        <v>40</v>
      </c>
      <c r="Q2103">
        <v>41.900001529999997</v>
      </c>
      <c r="R2103">
        <v>37.099998470000003</v>
      </c>
      <c r="S2103">
        <v>39.200000760000002</v>
      </c>
      <c r="T2103">
        <v>35.200000760000002</v>
      </c>
      <c r="U2103">
        <v>19.700000760000002</v>
      </c>
      <c r="V2103">
        <v>18.799999239999998</v>
      </c>
      <c r="W2103">
        <v>20.600000380000001</v>
      </c>
      <c r="X2103">
        <v>4.5</v>
      </c>
      <c r="Y2103">
        <v>4.4000000950000002</v>
      </c>
      <c r="Z2103">
        <v>4.5</v>
      </c>
      <c r="AA2103">
        <v>8.6000003809999992</v>
      </c>
      <c r="AB2103">
        <v>8.8000001910000005</v>
      </c>
      <c r="AC2103">
        <v>8.6999998089999995</v>
      </c>
    </row>
    <row r="2104" spans="1:29" x14ac:dyDescent="0.35">
      <c r="A2104" t="s">
        <v>126</v>
      </c>
      <c r="B2104" t="s">
        <v>127</v>
      </c>
      <c r="C2104">
        <v>2011</v>
      </c>
      <c r="D2104">
        <v>8.1</v>
      </c>
      <c r="E2104">
        <v>81.204878050000005</v>
      </c>
      <c r="F2104">
        <v>33</v>
      </c>
      <c r="G2104">
        <v>31</v>
      </c>
      <c r="H2104">
        <v>34.700000760000002</v>
      </c>
      <c r="I2104">
        <v>17.162321819999999</v>
      </c>
      <c r="J2104">
        <v>66.812897149999998</v>
      </c>
      <c r="K2104">
        <v>16.02478103</v>
      </c>
      <c r="L2104">
        <v>0.46642878199999999</v>
      </c>
      <c r="M2104">
        <v>50.464536469999999</v>
      </c>
      <c r="N2104">
        <v>16693074</v>
      </c>
      <c r="O2104">
        <v>38.799999239999998</v>
      </c>
      <c r="P2104">
        <v>39.700000760000002</v>
      </c>
      <c r="Q2104">
        <v>38.099998470000003</v>
      </c>
      <c r="R2104">
        <v>38.099998470000003</v>
      </c>
      <c r="S2104">
        <v>38.400001529999997</v>
      </c>
      <c r="T2104">
        <v>37.799999239999998</v>
      </c>
      <c r="U2104">
        <v>20.299999239999998</v>
      </c>
      <c r="V2104">
        <v>19.299999239999998</v>
      </c>
      <c r="W2104">
        <v>21.100000380000001</v>
      </c>
      <c r="X2104">
        <v>4.4000000950000002</v>
      </c>
      <c r="Y2104">
        <v>4.5</v>
      </c>
      <c r="Z2104">
        <v>4.4000000950000002</v>
      </c>
      <c r="AA2104">
        <v>7.8000001909999996</v>
      </c>
      <c r="AB2104">
        <v>7.5</v>
      </c>
      <c r="AC2104">
        <v>7.5999999049999998</v>
      </c>
    </row>
    <row r="2105" spans="1:29" x14ac:dyDescent="0.35">
      <c r="A2105" t="s">
        <v>126</v>
      </c>
      <c r="B2105" t="s">
        <v>127</v>
      </c>
      <c r="C2105">
        <v>2012</v>
      </c>
      <c r="D2105">
        <v>8.4</v>
      </c>
      <c r="E2105">
        <v>81.104878049999996</v>
      </c>
      <c r="F2105">
        <v>33.099998470000003</v>
      </c>
      <c r="G2105">
        <v>32.099998470000003</v>
      </c>
      <c r="H2105">
        <v>34</v>
      </c>
      <c r="I2105">
        <v>16.99554573</v>
      </c>
      <c r="J2105">
        <v>66.440066400000006</v>
      </c>
      <c r="K2105">
        <v>16.564387880000002</v>
      </c>
      <c r="L2105">
        <v>0.37005503499999998</v>
      </c>
      <c r="M2105">
        <v>50.441092589999997</v>
      </c>
      <c r="N2105">
        <v>16754962</v>
      </c>
      <c r="O2105">
        <v>39.200000760000002</v>
      </c>
      <c r="P2105">
        <v>39.299999239999998</v>
      </c>
      <c r="Q2105">
        <v>39</v>
      </c>
      <c r="R2105">
        <v>39.200000760000002</v>
      </c>
      <c r="S2105">
        <v>39.700000760000002</v>
      </c>
      <c r="T2105">
        <v>38.799999239999998</v>
      </c>
      <c r="U2105">
        <v>19.200000760000002</v>
      </c>
      <c r="V2105">
        <v>18.799999239999998</v>
      </c>
      <c r="W2105">
        <v>19.399999619999999</v>
      </c>
      <c r="X2105">
        <v>5.1999998090000004</v>
      </c>
      <c r="Y2105">
        <v>5.3000001909999996</v>
      </c>
      <c r="Z2105">
        <v>5.3000001909999996</v>
      </c>
      <c r="AA2105">
        <v>10</v>
      </c>
      <c r="AB2105">
        <v>8.8999996190000008</v>
      </c>
      <c r="AC2105">
        <v>9.5</v>
      </c>
    </row>
    <row r="2106" spans="1:29" x14ac:dyDescent="0.35">
      <c r="A2106" t="s">
        <v>126</v>
      </c>
      <c r="B2106" t="s">
        <v>127</v>
      </c>
      <c r="C2106">
        <v>2013</v>
      </c>
      <c r="D2106">
        <v>8.4</v>
      </c>
      <c r="E2106">
        <v>81.304878049999999</v>
      </c>
      <c r="F2106">
        <v>35.200000760000002</v>
      </c>
      <c r="G2106">
        <v>34.599998470000003</v>
      </c>
      <c r="H2106">
        <v>35.700000760000002</v>
      </c>
      <c r="I2106">
        <v>16.851969440000001</v>
      </c>
      <c r="J2106">
        <v>66.00651062</v>
      </c>
      <c r="K2106">
        <v>17.141519949999999</v>
      </c>
      <c r="L2106">
        <v>0.29482079300000003</v>
      </c>
      <c r="M2106">
        <v>50.415169540000001</v>
      </c>
      <c r="N2106">
        <v>16804432</v>
      </c>
      <c r="O2106">
        <v>34.700000760000002</v>
      </c>
      <c r="P2106">
        <v>33.799999239999998</v>
      </c>
      <c r="Q2106">
        <v>35.400001529999997</v>
      </c>
      <c r="R2106">
        <v>42.299999239999998</v>
      </c>
      <c r="S2106">
        <v>43.599998470000003</v>
      </c>
      <c r="T2106">
        <v>41.299999239999998</v>
      </c>
      <c r="U2106">
        <v>19</v>
      </c>
      <c r="V2106">
        <v>18.899999619999999</v>
      </c>
      <c r="W2106">
        <v>19.100000380000001</v>
      </c>
      <c r="X2106">
        <v>6.3000001909999996</v>
      </c>
      <c r="Y2106">
        <v>7.0999999049999998</v>
      </c>
      <c r="Z2106">
        <v>6.6999998090000004</v>
      </c>
      <c r="AA2106">
        <v>11.19999981</v>
      </c>
      <c r="AB2106">
        <v>10.80000019</v>
      </c>
      <c r="AC2106">
        <v>11</v>
      </c>
    </row>
    <row r="2107" spans="1:29" x14ac:dyDescent="0.35">
      <c r="A2107" t="s">
        <v>126</v>
      </c>
      <c r="B2107" t="s">
        <v>127</v>
      </c>
      <c r="C2107">
        <v>2014</v>
      </c>
      <c r="D2107">
        <v>8.3000000000000007</v>
      </c>
      <c r="E2107">
        <v>81.304878049999999</v>
      </c>
      <c r="F2107">
        <v>39.599998470000003</v>
      </c>
      <c r="G2107">
        <v>38.900001529999997</v>
      </c>
      <c r="H2107">
        <v>40.099998470000003</v>
      </c>
      <c r="I2107">
        <v>16.698806380000001</v>
      </c>
      <c r="J2107">
        <v>65.593501790000005</v>
      </c>
      <c r="K2107">
        <v>17.707691830000002</v>
      </c>
      <c r="L2107">
        <v>0.35982817299999997</v>
      </c>
      <c r="M2107">
        <v>50.38931066</v>
      </c>
      <c r="N2107">
        <v>16865008</v>
      </c>
      <c r="O2107">
        <v>37.700000760000002</v>
      </c>
      <c r="P2107">
        <v>36.599998470000003</v>
      </c>
      <c r="Q2107">
        <v>38.599998470000003</v>
      </c>
      <c r="R2107">
        <v>42.400001529999997</v>
      </c>
      <c r="S2107">
        <v>43.5</v>
      </c>
      <c r="T2107">
        <v>41.599998470000003</v>
      </c>
      <c r="U2107">
        <v>18.5</v>
      </c>
      <c r="V2107">
        <v>18.5</v>
      </c>
      <c r="W2107">
        <v>18.5</v>
      </c>
      <c r="X2107">
        <v>6.5999999049999998</v>
      </c>
      <c r="Y2107">
        <v>7</v>
      </c>
      <c r="Z2107">
        <v>6.8000001909999996</v>
      </c>
      <c r="AA2107">
        <v>11.30000019</v>
      </c>
      <c r="AB2107">
        <v>9.6999998089999995</v>
      </c>
      <c r="AC2107">
        <v>10.5</v>
      </c>
    </row>
    <row r="2108" spans="1:29" x14ac:dyDescent="0.35">
      <c r="A2108" t="s">
        <v>126</v>
      </c>
      <c r="B2108" t="s">
        <v>127</v>
      </c>
      <c r="C2108">
        <v>2015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16.523271680000001</v>
      </c>
      <c r="J2108">
        <v>65.246258940000004</v>
      </c>
      <c r="K2108">
        <v>18.23046939</v>
      </c>
      <c r="L2108">
        <v>0.42312943200000003</v>
      </c>
      <c r="M2108">
        <v>50.36536933</v>
      </c>
      <c r="N2108">
        <v>16936520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35">
      <c r="A2109" t="s">
        <v>128</v>
      </c>
      <c r="B2109" t="s">
        <v>129</v>
      </c>
      <c r="C2109">
        <v>1967</v>
      </c>
      <c r="D2109">
        <v>9.6</v>
      </c>
      <c r="E2109">
        <v>74.066585369999999</v>
      </c>
      <c r="F2109">
        <v>0</v>
      </c>
      <c r="G2109">
        <v>0</v>
      </c>
      <c r="H2109">
        <v>0</v>
      </c>
      <c r="I2109">
        <v>24.539215590000001</v>
      </c>
      <c r="J2109">
        <v>63.087836189999997</v>
      </c>
      <c r="K2109">
        <v>12.37294822</v>
      </c>
      <c r="L2109">
        <v>0.836536532</v>
      </c>
      <c r="M2109">
        <v>50.213352659999998</v>
      </c>
      <c r="N2109">
        <v>3784539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 x14ac:dyDescent="0.35">
      <c r="A2110" t="s">
        <v>128</v>
      </c>
      <c r="B2110" t="s">
        <v>129</v>
      </c>
      <c r="C2110">
        <v>1968</v>
      </c>
      <c r="D2110">
        <v>9.9</v>
      </c>
      <c r="E2110">
        <v>73.941951220000007</v>
      </c>
      <c r="F2110">
        <v>0</v>
      </c>
      <c r="G2110">
        <v>0</v>
      </c>
      <c r="H2110">
        <v>0</v>
      </c>
      <c r="I2110">
        <v>24.558348939999998</v>
      </c>
      <c r="J2110">
        <v>62.904823319999998</v>
      </c>
      <c r="K2110">
        <v>12.536827730000001</v>
      </c>
      <c r="L2110">
        <v>0.84060210599999996</v>
      </c>
      <c r="M2110">
        <v>50.228324739999998</v>
      </c>
      <c r="N2110">
        <v>3816486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 x14ac:dyDescent="0.35">
      <c r="A2111" t="s">
        <v>128</v>
      </c>
      <c r="B2111" t="s">
        <v>129</v>
      </c>
      <c r="C2111">
        <v>1969</v>
      </c>
      <c r="D2111">
        <v>10.1</v>
      </c>
      <c r="E2111">
        <v>73.663414630000005</v>
      </c>
      <c r="F2111">
        <v>0</v>
      </c>
      <c r="G2111">
        <v>0</v>
      </c>
      <c r="H2111">
        <v>0</v>
      </c>
      <c r="I2111">
        <v>24.556180399999999</v>
      </c>
      <c r="J2111">
        <v>62.744453100000001</v>
      </c>
      <c r="K2111">
        <v>12.6993665</v>
      </c>
      <c r="L2111">
        <v>0.81472824899999996</v>
      </c>
      <c r="M2111">
        <v>50.243660050000003</v>
      </c>
      <c r="N2111">
        <v>3847707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 x14ac:dyDescent="0.35">
      <c r="A2112" t="s">
        <v>128</v>
      </c>
      <c r="B2112" t="s">
        <v>129</v>
      </c>
      <c r="C2112">
        <v>1970</v>
      </c>
      <c r="D2112">
        <v>10</v>
      </c>
      <c r="E2112">
        <v>74.088048779999994</v>
      </c>
      <c r="F2112">
        <v>0</v>
      </c>
      <c r="G2112">
        <v>0</v>
      </c>
      <c r="H2112">
        <v>0</v>
      </c>
      <c r="I2112">
        <v>24.486372719999999</v>
      </c>
      <c r="J2112">
        <v>62.646388969999997</v>
      </c>
      <c r="K2112">
        <v>12.867238309999999</v>
      </c>
      <c r="L2112">
        <v>0.72651601899999996</v>
      </c>
      <c r="M2112">
        <v>50.258493970000004</v>
      </c>
      <c r="N2112">
        <v>3875763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 x14ac:dyDescent="0.35">
      <c r="A2113" t="s">
        <v>128</v>
      </c>
      <c r="B2113" t="s">
        <v>129</v>
      </c>
      <c r="C2113">
        <v>1971</v>
      </c>
      <c r="D2113">
        <v>10</v>
      </c>
      <c r="E2113">
        <v>74.179268289999996</v>
      </c>
      <c r="F2113">
        <v>0</v>
      </c>
      <c r="G2113">
        <v>0</v>
      </c>
      <c r="H2113">
        <v>0</v>
      </c>
      <c r="I2113">
        <v>24.477136819999998</v>
      </c>
      <c r="J2113">
        <v>62.504206420000003</v>
      </c>
      <c r="K2113">
        <v>13.018656760000001</v>
      </c>
      <c r="L2113">
        <v>0.70129338100000005</v>
      </c>
      <c r="M2113">
        <v>50.272309370000002</v>
      </c>
      <c r="N2113">
        <v>3903039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35">
      <c r="A2114" t="s">
        <v>128</v>
      </c>
      <c r="B2114" t="s">
        <v>129</v>
      </c>
      <c r="C2114">
        <v>1972</v>
      </c>
      <c r="D2114">
        <v>10</v>
      </c>
      <c r="E2114">
        <v>74.344634150000005</v>
      </c>
      <c r="F2114">
        <v>0</v>
      </c>
      <c r="G2114">
        <v>0</v>
      </c>
      <c r="H2114">
        <v>0</v>
      </c>
      <c r="I2114">
        <v>24.369575470000001</v>
      </c>
      <c r="J2114">
        <v>62.45561532</v>
      </c>
      <c r="K2114">
        <v>13.174809209999999</v>
      </c>
      <c r="L2114">
        <v>0.76480300199999995</v>
      </c>
      <c r="M2114">
        <v>50.285447670000003</v>
      </c>
      <c r="N2114">
        <v>3933004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35">
      <c r="A2115" t="s">
        <v>128</v>
      </c>
      <c r="B2115" t="s">
        <v>129</v>
      </c>
      <c r="C2115">
        <v>1973</v>
      </c>
      <c r="D2115">
        <v>10.1</v>
      </c>
      <c r="E2115">
        <v>74.442195119999994</v>
      </c>
      <c r="F2115">
        <v>0</v>
      </c>
      <c r="G2115">
        <v>0</v>
      </c>
      <c r="H2115">
        <v>0</v>
      </c>
      <c r="I2115">
        <v>24.196120669999999</v>
      </c>
      <c r="J2115">
        <v>62.468542480000004</v>
      </c>
      <c r="K2115">
        <v>13.335336849999999</v>
      </c>
      <c r="L2115">
        <v>0.69950482999999997</v>
      </c>
      <c r="M2115">
        <v>50.29879751</v>
      </c>
      <c r="N2115">
        <v>3960612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 x14ac:dyDescent="0.35">
      <c r="A2116" t="s">
        <v>128</v>
      </c>
      <c r="B2116" t="s">
        <v>129</v>
      </c>
      <c r="C2116">
        <v>1974</v>
      </c>
      <c r="D2116">
        <v>9.9</v>
      </c>
      <c r="E2116">
        <v>74.753658540000004</v>
      </c>
      <c r="F2116">
        <v>0</v>
      </c>
      <c r="G2116">
        <v>0</v>
      </c>
      <c r="H2116">
        <v>0</v>
      </c>
      <c r="I2116">
        <v>24.00216249</v>
      </c>
      <c r="J2116">
        <v>62.499450969999998</v>
      </c>
      <c r="K2116">
        <v>13.49838654</v>
      </c>
      <c r="L2116">
        <v>0.62034941499999996</v>
      </c>
      <c r="M2116">
        <v>50.313719560000003</v>
      </c>
      <c r="N2116">
        <v>3985258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 x14ac:dyDescent="0.35">
      <c r="A2117" t="s">
        <v>128</v>
      </c>
      <c r="B2117" t="s">
        <v>129</v>
      </c>
      <c r="C2117">
        <v>1975</v>
      </c>
      <c r="D2117">
        <v>10</v>
      </c>
      <c r="E2117">
        <v>74.817560979999996</v>
      </c>
      <c r="F2117">
        <v>0</v>
      </c>
      <c r="G2117">
        <v>0</v>
      </c>
      <c r="H2117">
        <v>0</v>
      </c>
      <c r="I2117">
        <v>23.800259650000001</v>
      </c>
      <c r="J2117">
        <v>62.53444331</v>
      </c>
      <c r="K2117">
        <v>13.66529705</v>
      </c>
      <c r="L2117">
        <v>0.55188889699999999</v>
      </c>
      <c r="M2117">
        <v>50.331097560000003</v>
      </c>
      <c r="N2117">
        <v>4007313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 x14ac:dyDescent="0.35">
      <c r="A2118" t="s">
        <v>128</v>
      </c>
      <c r="B2118" t="s">
        <v>129</v>
      </c>
      <c r="C2118">
        <v>1976</v>
      </c>
      <c r="D2118">
        <v>10</v>
      </c>
      <c r="E2118">
        <v>75.039512200000004</v>
      </c>
      <c r="F2118">
        <v>0</v>
      </c>
      <c r="G2118">
        <v>0</v>
      </c>
      <c r="H2118">
        <v>0</v>
      </c>
      <c r="I2118">
        <v>23.52181715</v>
      </c>
      <c r="J2118">
        <v>62.598859160000003</v>
      </c>
      <c r="K2118">
        <v>13.87932369</v>
      </c>
      <c r="L2118">
        <v>0.46901391999999997</v>
      </c>
      <c r="M2118">
        <v>50.350893360000001</v>
      </c>
      <c r="N2118">
        <v>4026152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</row>
    <row r="2119" spans="1:29" x14ac:dyDescent="0.35">
      <c r="A2119" t="s">
        <v>128</v>
      </c>
      <c r="B2119" t="s">
        <v>129</v>
      </c>
      <c r="C2119">
        <v>1977</v>
      </c>
      <c r="D2119">
        <v>9.8000000000000007</v>
      </c>
      <c r="E2119">
        <v>75.386829270000007</v>
      </c>
      <c r="F2119">
        <v>0</v>
      </c>
      <c r="G2119">
        <v>0</v>
      </c>
      <c r="H2119">
        <v>0</v>
      </c>
      <c r="I2119">
        <v>23.230406139999999</v>
      </c>
      <c r="J2119">
        <v>62.679694560000002</v>
      </c>
      <c r="K2119">
        <v>14.089899300000001</v>
      </c>
      <c r="L2119">
        <v>0.42266132000000001</v>
      </c>
      <c r="M2119">
        <v>50.372594909999997</v>
      </c>
      <c r="N2119">
        <v>4043205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</row>
    <row r="2120" spans="1:29" x14ac:dyDescent="0.35">
      <c r="A2120" t="s">
        <v>128</v>
      </c>
      <c r="B2120" t="s">
        <v>129</v>
      </c>
      <c r="C2120">
        <v>1978</v>
      </c>
      <c r="D2120">
        <v>10</v>
      </c>
      <c r="E2120">
        <v>75.418536590000002</v>
      </c>
      <c r="F2120">
        <v>0</v>
      </c>
      <c r="G2120">
        <v>0</v>
      </c>
      <c r="H2120">
        <v>0</v>
      </c>
      <c r="I2120">
        <v>22.916144840000001</v>
      </c>
      <c r="J2120">
        <v>62.787356889999998</v>
      </c>
      <c r="K2120">
        <v>14.296498270000001</v>
      </c>
      <c r="L2120">
        <v>0.38178858300000001</v>
      </c>
      <c r="M2120">
        <v>50.396003229999998</v>
      </c>
      <c r="N2120">
        <v>4058671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 x14ac:dyDescent="0.35">
      <c r="A2121" t="s">
        <v>128</v>
      </c>
      <c r="B2121" t="s">
        <v>129</v>
      </c>
      <c r="C2121">
        <v>1979</v>
      </c>
      <c r="D2121">
        <v>10.199999999999999</v>
      </c>
      <c r="E2121">
        <v>75.413902440000001</v>
      </c>
      <c r="F2121">
        <v>0</v>
      </c>
      <c r="G2121">
        <v>0</v>
      </c>
      <c r="H2121">
        <v>0</v>
      </c>
      <c r="I2121">
        <v>22.566717430000001</v>
      </c>
      <c r="J2121">
        <v>62.935635849999997</v>
      </c>
      <c r="K2121">
        <v>14.49764671</v>
      </c>
      <c r="L2121">
        <v>0.34056556999999998</v>
      </c>
      <c r="M2121">
        <v>50.42080034</v>
      </c>
      <c r="N2121">
        <v>4072517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</row>
    <row r="2122" spans="1:29" x14ac:dyDescent="0.35">
      <c r="A2122" t="s">
        <v>128</v>
      </c>
      <c r="B2122" t="s">
        <v>129</v>
      </c>
      <c r="C2122">
        <v>1980</v>
      </c>
      <c r="D2122">
        <v>10.1</v>
      </c>
      <c r="E2122">
        <v>75.671707319999996</v>
      </c>
      <c r="F2122">
        <v>0</v>
      </c>
      <c r="G2122">
        <v>0</v>
      </c>
      <c r="H2122">
        <v>0</v>
      </c>
      <c r="I2122">
        <v>22.18362411</v>
      </c>
      <c r="J2122">
        <v>63.12492881</v>
      </c>
      <c r="K2122">
        <v>14.69144708</v>
      </c>
      <c r="L2122">
        <v>0.32122557600000001</v>
      </c>
      <c r="M2122">
        <v>50.446525129999998</v>
      </c>
      <c r="N2122">
        <v>4085620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1.8999999759999999</v>
      </c>
      <c r="Y2122">
        <v>0.69999998799999996</v>
      </c>
      <c r="Z2122">
        <v>1.2000000479999999</v>
      </c>
      <c r="AA2122">
        <v>4.6999998090000004</v>
      </c>
      <c r="AB2122">
        <v>3.2000000480000002</v>
      </c>
      <c r="AC2122">
        <v>3.7999999519999998</v>
      </c>
    </row>
    <row r="2123" spans="1:29" x14ac:dyDescent="0.35">
      <c r="A2123" t="s">
        <v>128</v>
      </c>
      <c r="B2123" t="s">
        <v>129</v>
      </c>
      <c r="C2123">
        <v>1981</v>
      </c>
      <c r="D2123">
        <v>10.199999999999999</v>
      </c>
      <c r="E2123">
        <v>75.869024390000007</v>
      </c>
      <c r="F2123">
        <v>0</v>
      </c>
      <c r="G2123">
        <v>0</v>
      </c>
      <c r="H2123">
        <v>0</v>
      </c>
      <c r="I2123">
        <v>21.7127123</v>
      </c>
      <c r="J2123">
        <v>63.372987299999998</v>
      </c>
      <c r="K2123">
        <v>14.914300409999999</v>
      </c>
      <c r="L2123">
        <v>0.34407965600000001</v>
      </c>
      <c r="M2123">
        <v>50.47337392</v>
      </c>
      <c r="N2123">
        <v>4099702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2.2000000480000002</v>
      </c>
      <c r="Y2123">
        <v>1</v>
      </c>
      <c r="Z2123">
        <v>1.5</v>
      </c>
      <c r="AA2123">
        <v>4.0999999049999998</v>
      </c>
      <c r="AB2123">
        <v>3.7000000480000002</v>
      </c>
      <c r="AC2123">
        <v>3.9000000950000002</v>
      </c>
    </row>
    <row r="2124" spans="1:29" x14ac:dyDescent="0.35">
      <c r="A2124" t="s">
        <v>128</v>
      </c>
      <c r="B2124" t="s">
        <v>129</v>
      </c>
      <c r="C2124">
        <v>1982</v>
      </c>
      <c r="D2124">
        <v>10.1</v>
      </c>
      <c r="E2124">
        <v>76.010975610000003</v>
      </c>
      <c r="F2124">
        <v>0</v>
      </c>
      <c r="G2124">
        <v>0</v>
      </c>
      <c r="H2124">
        <v>0</v>
      </c>
      <c r="I2124">
        <v>21.272453500000001</v>
      </c>
      <c r="J2124">
        <v>63.61943737</v>
      </c>
      <c r="K2124">
        <v>15.108109130000001</v>
      </c>
      <c r="L2124">
        <v>0.36727828000000001</v>
      </c>
      <c r="M2124">
        <v>50.500833200000002</v>
      </c>
      <c r="N2124">
        <v>4114787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2.4000000950000002</v>
      </c>
      <c r="Y2124">
        <v>1.8999999759999999</v>
      </c>
      <c r="Z2124">
        <v>2.0999999049999998</v>
      </c>
      <c r="AA2124">
        <v>6.6999998090000004</v>
      </c>
      <c r="AB2124">
        <v>6.1999998090000004</v>
      </c>
      <c r="AC2124">
        <v>6.4000000950000002</v>
      </c>
    </row>
    <row r="2125" spans="1:29" x14ac:dyDescent="0.35">
      <c r="A2125" t="s">
        <v>128</v>
      </c>
      <c r="B2125" t="s">
        <v>129</v>
      </c>
      <c r="C2125">
        <v>1983</v>
      </c>
      <c r="D2125">
        <v>10.199999999999999</v>
      </c>
      <c r="E2125">
        <v>76.066829269999999</v>
      </c>
      <c r="F2125">
        <v>4.8000001909999996</v>
      </c>
      <c r="G2125">
        <v>7.0999999049999998</v>
      </c>
      <c r="H2125">
        <v>2.9000000950000002</v>
      </c>
      <c r="I2125">
        <v>20.847488559999999</v>
      </c>
      <c r="J2125">
        <v>63.867559980000003</v>
      </c>
      <c r="K2125">
        <v>15.28495146</v>
      </c>
      <c r="L2125">
        <v>0.33106029199999998</v>
      </c>
      <c r="M2125">
        <v>50.526940920000001</v>
      </c>
      <c r="N2125">
        <v>4128432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3.2999999519999998</v>
      </c>
      <c r="Y2125">
        <v>3</v>
      </c>
      <c r="Z2125">
        <v>3.0999999049999998</v>
      </c>
      <c r="AA2125">
        <v>8.3000001910000005</v>
      </c>
      <c r="AB2125">
        <v>7.1999998090000004</v>
      </c>
      <c r="AC2125">
        <v>7.6999998090000004</v>
      </c>
    </row>
    <row r="2126" spans="1:29" x14ac:dyDescent="0.35">
      <c r="A2126" t="s">
        <v>128</v>
      </c>
      <c r="B2126" t="s">
        <v>129</v>
      </c>
      <c r="C2126">
        <v>1984</v>
      </c>
      <c r="D2126">
        <v>10.3</v>
      </c>
      <c r="E2126">
        <v>76.224390240000005</v>
      </c>
      <c r="F2126">
        <v>14.30000019</v>
      </c>
      <c r="G2126">
        <v>10.69999981</v>
      </c>
      <c r="H2126">
        <v>17.100000380000001</v>
      </c>
      <c r="I2126">
        <v>20.42874011</v>
      </c>
      <c r="J2126">
        <v>64.111540059999996</v>
      </c>
      <c r="K2126">
        <v>15.459719829999999</v>
      </c>
      <c r="L2126">
        <v>0.28220267300000001</v>
      </c>
      <c r="M2126">
        <v>50.549090880000001</v>
      </c>
      <c r="N2126">
        <v>4140099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3.2000000480000002</v>
      </c>
      <c r="Y2126">
        <v>3</v>
      </c>
      <c r="Z2126">
        <v>3.0999999049999998</v>
      </c>
      <c r="AA2126">
        <v>7.9000000950000002</v>
      </c>
      <c r="AB2126">
        <v>7.4000000950000002</v>
      </c>
      <c r="AC2126">
        <v>7.5999999049999998</v>
      </c>
    </row>
    <row r="2127" spans="1:29" x14ac:dyDescent="0.35">
      <c r="A2127" t="s">
        <v>128</v>
      </c>
      <c r="B2127" t="s">
        <v>129</v>
      </c>
      <c r="C2127">
        <v>1985</v>
      </c>
      <c r="D2127">
        <v>10.7</v>
      </c>
      <c r="E2127">
        <v>75.916829269999994</v>
      </c>
      <c r="F2127">
        <v>10</v>
      </c>
      <c r="G2127">
        <v>5</v>
      </c>
      <c r="H2127">
        <v>15</v>
      </c>
      <c r="I2127">
        <v>20.025335340000002</v>
      </c>
      <c r="J2127">
        <v>64.337357819999994</v>
      </c>
      <c r="K2127">
        <v>15.637306840000001</v>
      </c>
      <c r="L2127">
        <v>0.2994715</v>
      </c>
      <c r="M2127">
        <v>50.565585640000002</v>
      </c>
      <c r="N2127">
        <v>4152516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2.2000000480000002</v>
      </c>
      <c r="Y2127">
        <v>1.7000000479999999</v>
      </c>
      <c r="Z2127">
        <v>1.8999999759999999</v>
      </c>
      <c r="AA2127">
        <v>6.0999999049999998</v>
      </c>
      <c r="AB2127">
        <v>5.1999998090000004</v>
      </c>
      <c r="AC2127">
        <v>5.5999999049999998</v>
      </c>
    </row>
    <row r="2128" spans="1:29" x14ac:dyDescent="0.35">
      <c r="A2128" t="s">
        <v>128</v>
      </c>
      <c r="B2128" t="s">
        <v>129</v>
      </c>
      <c r="C2128">
        <v>1986</v>
      </c>
      <c r="D2128">
        <v>10.5</v>
      </c>
      <c r="E2128">
        <v>76.241219509999993</v>
      </c>
      <c r="F2128">
        <v>0</v>
      </c>
      <c r="G2128">
        <v>0</v>
      </c>
      <c r="H2128">
        <v>0</v>
      </c>
      <c r="I2128">
        <v>19.73881445</v>
      </c>
      <c r="J2128">
        <v>64.447526830000001</v>
      </c>
      <c r="K2128">
        <v>15.81365873</v>
      </c>
      <c r="L2128">
        <v>0.356688644</v>
      </c>
      <c r="M2128">
        <v>50.575385320000002</v>
      </c>
      <c r="N2128">
        <v>4167354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1.8999999759999999</v>
      </c>
      <c r="Y2128">
        <v>1</v>
      </c>
      <c r="Z2128">
        <v>1.3999999759999999</v>
      </c>
      <c r="AA2128">
        <v>6.1999998090000004</v>
      </c>
      <c r="AB2128">
        <v>3.4000000950000002</v>
      </c>
      <c r="AC2128">
        <v>4.6999998090000004</v>
      </c>
    </row>
    <row r="2129" spans="1:29" x14ac:dyDescent="0.35">
      <c r="A2129" t="s">
        <v>128</v>
      </c>
      <c r="B2129" t="s">
        <v>129</v>
      </c>
      <c r="C2129">
        <v>1987</v>
      </c>
      <c r="D2129">
        <v>10.7</v>
      </c>
      <c r="E2129">
        <v>76.081707320000007</v>
      </c>
      <c r="F2129">
        <v>5.0999999049999998</v>
      </c>
      <c r="G2129">
        <v>4.8000001909999996</v>
      </c>
      <c r="H2129">
        <v>5.5999999049999998</v>
      </c>
      <c r="I2129">
        <v>19.455359380000001</v>
      </c>
      <c r="J2129">
        <v>64.559089630000003</v>
      </c>
      <c r="K2129">
        <v>15.985550999999999</v>
      </c>
      <c r="L2129">
        <v>0.46804954700000001</v>
      </c>
      <c r="M2129">
        <v>50.579146420000001</v>
      </c>
      <c r="N2129">
        <v>4186905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2.2000000480000002</v>
      </c>
      <c r="Y2129">
        <v>1.5</v>
      </c>
      <c r="Z2129">
        <v>1.7999999520000001</v>
      </c>
      <c r="AA2129">
        <v>6.0999999049999998</v>
      </c>
      <c r="AB2129">
        <v>3.7000000480000002</v>
      </c>
      <c r="AC2129">
        <v>4.8000001909999996</v>
      </c>
    </row>
    <row r="2130" spans="1:29" x14ac:dyDescent="0.35">
      <c r="A2130" t="s">
        <v>128</v>
      </c>
      <c r="B2130" t="s">
        <v>129</v>
      </c>
      <c r="C2130">
        <v>1988</v>
      </c>
      <c r="D2130">
        <v>10.8</v>
      </c>
      <c r="E2130">
        <v>76.220487800000001</v>
      </c>
      <c r="F2130">
        <v>10.5</v>
      </c>
      <c r="G2130">
        <v>10.69999981</v>
      </c>
      <c r="H2130">
        <v>10.30000019</v>
      </c>
      <c r="I2130">
        <v>19.206455900000002</v>
      </c>
      <c r="J2130">
        <v>64.6572934</v>
      </c>
      <c r="K2130">
        <v>16.136250700000002</v>
      </c>
      <c r="L2130">
        <v>0.53792275899999997</v>
      </c>
      <c r="M2130">
        <v>50.578870459999997</v>
      </c>
      <c r="N2130">
        <v>4209488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2.9000000950000002</v>
      </c>
      <c r="Y2130">
        <v>2.4000000950000002</v>
      </c>
      <c r="Z2130">
        <v>2.5999999049999998</v>
      </c>
      <c r="AA2130">
        <v>8</v>
      </c>
      <c r="AB2130">
        <v>6.9000000950000002</v>
      </c>
      <c r="AC2130">
        <v>7.4000000950000002</v>
      </c>
    </row>
    <row r="2131" spans="1:29" x14ac:dyDescent="0.35">
      <c r="A2131" t="s">
        <v>128</v>
      </c>
      <c r="B2131" t="s">
        <v>129</v>
      </c>
      <c r="C2131">
        <v>1989</v>
      </c>
      <c r="D2131">
        <v>10.7</v>
      </c>
      <c r="E2131">
        <v>76.500487800000002</v>
      </c>
      <c r="F2131">
        <v>10.899999619999999</v>
      </c>
      <c r="G2131">
        <v>8.3000001910000005</v>
      </c>
      <c r="H2131">
        <v>12.5</v>
      </c>
      <c r="I2131">
        <v>19.031304890000001</v>
      </c>
      <c r="J2131">
        <v>64.726941280000005</v>
      </c>
      <c r="K2131">
        <v>16.24175382</v>
      </c>
      <c r="L2131">
        <v>0.412807535</v>
      </c>
      <c r="M2131">
        <v>50.577410010000001</v>
      </c>
      <c r="N2131">
        <v>4226901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3.7999999519999998</v>
      </c>
      <c r="Y2131">
        <v>4.6999998090000004</v>
      </c>
      <c r="Z2131">
        <v>4.3000001909999996</v>
      </c>
      <c r="AA2131">
        <v>8.6000003809999992</v>
      </c>
      <c r="AB2131">
        <v>10.399999619999999</v>
      </c>
      <c r="AC2131">
        <v>9.6000003809999992</v>
      </c>
    </row>
    <row r="2132" spans="1:29" x14ac:dyDescent="0.35">
      <c r="A2132" t="s">
        <v>128</v>
      </c>
      <c r="B2132" t="s">
        <v>129</v>
      </c>
      <c r="C2132">
        <v>1990</v>
      </c>
      <c r="D2132">
        <v>10.9</v>
      </c>
      <c r="E2132">
        <v>76.53731707</v>
      </c>
      <c r="F2132">
        <v>20.399999619999999</v>
      </c>
      <c r="G2132">
        <v>22.5</v>
      </c>
      <c r="H2132">
        <v>19</v>
      </c>
      <c r="I2132">
        <v>18.945329130000001</v>
      </c>
      <c r="J2132">
        <v>64.765097429999997</v>
      </c>
      <c r="K2132">
        <v>16.289573449999999</v>
      </c>
      <c r="L2132">
        <v>0.34415141300000002</v>
      </c>
      <c r="M2132">
        <v>50.576753240000002</v>
      </c>
      <c r="N2132">
        <v>4241473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4.1999998090000004</v>
      </c>
      <c r="Y2132">
        <v>4.9000000950000002</v>
      </c>
      <c r="Z2132">
        <v>4.5999999049999998</v>
      </c>
      <c r="AA2132">
        <v>8.5</v>
      </c>
      <c r="AB2132">
        <v>10.399999619999999</v>
      </c>
      <c r="AC2132">
        <v>9.5</v>
      </c>
    </row>
    <row r="2133" spans="1:29" x14ac:dyDescent="0.35">
      <c r="A2133" t="s">
        <v>128</v>
      </c>
      <c r="B2133" t="s">
        <v>129</v>
      </c>
      <c r="C2133">
        <v>1991</v>
      </c>
      <c r="D2133">
        <v>10.5</v>
      </c>
      <c r="E2133">
        <v>76.980731710000001</v>
      </c>
      <c r="F2133">
        <v>20.200000760000002</v>
      </c>
      <c r="G2133">
        <v>22.100000380000001</v>
      </c>
      <c r="H2133">
        <v>18.799999239999998</v>
      </c>
      <c r="I2133">
        <v>18.966574210000001</v>
      </c>
      <c r="J2133">
        <v>64.730488949999994</v>
      </c>
      <c r="K2133">
        <v>16.302936840000001</v>
      </c>
      <c r="L2133">
        <v>0.47650358500000001</v>
      </c>
      <c r="M2133">
        <v>50.577695439999999</v>
      </c>
      <c r="N2133">
        <v>4261732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4.3000001909999996</v>
      </c>
      <c r="Y2133">
        <v>5.1999998090000004</v>
      </c>
      <c r="Z2133">
        <v>4.8000001909999996</v>
      </c>
      <c r="AA2133">
        <v>10.100000380000001</v>
      </c>
      <c r="AB2133">
        <v>11.30000019</v>
      </c>
      <c r="AC2133">
        <v>10.69999981</v>
      </c>
    </row>
    <row r="2134" spans="1:29" x14ac:dyDescent="0.35">
      <c r="A2134" t="s">
        <v>128</v>
      </c>
      <c r="B2134" t="s">
        <v>129</v>
      </c>
      <c r="C2134">
        <v>1992</v>
      </c>
      <c r="D2134">
        <v>10.4</v>
      </c>
      <c r="E2134">
        <v>77.184390239999999</v>
      </c>
      <c r="F2134">
        <v>23.5</v>
      </c>
      <c r="G2134">
        <v>24</v>
      </c>
      <c r="H2134">
        <v>23.200000760000002</v>
      </c>
      <c r="I2134">
        <v>19.044014430000001</v>
      </c>
      <c r="J2134">
        <v>64.687303990000004</v>
      </c>
      <c r="K2134">
        <v>16.268681579999999</v>
      </c>
      <c r="L2134">
        <v>0.577180268</v>
      </c>
      <c r="M2134">
        <v>50.579395099999999</v>
      </c>
      <c r="N2134">
        <v>4286401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4.4000000950000002</v>
      </c>
      <c r="Y2134">
        <v>5.8000001909999996</v>
      </c>
      <c r="Z2134">
        <v>5.1999998090000004</v>
      </c>
      <c r="AA2134">
        <v>10.100000380000001</v>
      </c>
      <c r="AB2134">
        <v>12.30000019</v>
      </c>
      <c r="AC2134">
        <v>11.30000019</v>
      </c>
    </row>
    <row r="2135" spans="1:29" x14ac:dyDescent="0.35">
      <c r="A2135" t="s">
        <v>128</v>
      </c>
      <c r="B2135" t="s">
        <v>129</v>
      </c>
      <c r="C2135">
        <v>1993</v>
      </c>
      <c r="D2135">
        <v>10.8</v>
      </c>
      <c r="E2135">
        <v>77.15170732</v>
      </c>
      <c r="F2135">
        <v>27.200000760000002</v>
      </c>
      <c r="G2135">
        <v>30.200000760000002</v>
      </c>
      <c r="H2135">
        <v>25.399999619999999</v>
      </c>
      <c r="I2135">
        <v>19.171891819999999</v>
      </c>
      <c r="J2135">
        <v>64.636256770000003</v>
      </c>
      <c r="K2135">
        <v>16.191851410000002</v>
      </c>
      <c r="L2135">
        <v>0.59522933</v>
      </c>
      <c r="M2135">
        <v>50.58037788</v>
      </c>
      <c r="N2135">
        <v>4311991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4.4000000950000002</v>
      </c>
      <c r="Y2135">
        <v>6.0999999049999998</v>
      </c>
      <c r="Z2135">
        <v>5.4000000950000002</v>
      </c>
      <c r="AA2135">
        <v>10.399999619999999</v>
      </c>
      <c r="AB2135">
        <v>12.69999981</v>
      </c>
      <c r="AC2135">
        <v>11.69999981</v>
      </c>
    </row>
    <row r="2136" spans="1:29" x14ac:dyDescent="0.35">
      <c r="A2136" t="s">
        <v>128</v>
      </c>
      <c r="B2136" t="s">
        <v>129</v>
      </c>
      <c r="C2136">
        <v>1994</v>
      </c>
      <c r="D2136">
        <v>10.199999999999999</v>
      </c>
      <c r="E2136">
        <v>77.689756099999997</v>
      </c>
      <c r="F2136">
        <v>28.799999239999998</v>
      </c>
      <c r="G2136">
        <v>29.799999239999998</v>
      </c>
      <c r="H2136">
        <v>28.100000380000001</v>
      </c>
      <c r="I2136">
        <v>19.325106810000001</v>
      </c>
      <c r="J2136">
        <v>64.592978000000002</v>
      </c>
      <c r="K2136">
        <v>16.08191519</v>
      </c>
      <c r="L2136">
        <v>0.569388228</v>
      </c>
      <c r="M2136">
        <v>50.578437690000001</v>
      </c>
      <c r="N2136">
        <v>4336613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4.0999999049999998</v>
      </c>
      <c r="Y2136">
        <v>5.3000001909999996</v>
      </c>
      <c r="Z2136">
        <v>4.6999998090000004</v>
      </c>
      <c r="AA2136">
        <v>9.3999996190000008</v>
      </c>
      <c r="AB2136">
        <v>11.19999981</v>
      </c>
      <c r="AC2136">
        <v>10.30000019</v>
      </c>
    </row>
    <row r="2137" spans="1:29" x14ac:dyDescent="0.35">
      <c r="A2137" t="s">
        <v>128</v>
      </c>
      <c r="B2137" t="s">
        <v>129</v>
      </c>
      <c r="C2137">
        <v>1995</v>
      </c>
      <c r="D2137">
        <v>10.4</v>
      </c>
      <c r="E2137">
        <v>77.73658537</v>
      </c>
      <c r="F2137">
        <v>22</v>
      </c>
      <c r="G2137">
        <v>15.30000019</v>
      </c>
      <c r="H2137">
        <v>26.399999619999999</v>
      </c>
      <c r="I2137">
        <v>19.481405980000002</v>
      </c>
      <c r="J2137">
        <v>64.572176450000001</v>
      </c>
      <c r="K2137">
        <v>15.94641758</v>
      </c>
      <c r="L2137">
        <v>0.51912552000000001</v>
      </c>
      <c r="M2137">
        <v>50.572114970000001</v>
      </c>
      <c r="N2137">
        <v>4359184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6.3000001909999996</v>
      </c>
      <c r="Y2137">
        <v>6.3000001909999996</v>
      </c>
      <c r="Z2137">
        <v>6.3000001909999996</v>
      </c>
      <c r="AA2137">
        <v>18.299999239999998</v>
      </c>
      <c r="AB2137">
        <v>20</v>
      </c>
      <c r="AC2137">
        <v>19.100000380000001</v>
      </c>
    </row>
    <row r="2138" spans="1:29" x14ac:dyDescent="0.35">
      <c r="A2138" t="s">
        <v>128</v>
      </c>
      <c r="B2138" t="s">
        <v>129</v>
      </c>
      <c r="C2138">
        <v>1996</v>
      </c>
      <c r="D2138">
        <v>10</v>
      </c>
      <c r="E2138">
        <v>78.150487799999993</v>
      </c>
      <c r="F2138">
        <v>14</v>
      </c>
      <c r="G2138">
        <v>11.69999981</v>
      </c>
      <c r="H2138">
        <v>15.899999619999999</v>
      </c>
      <c r="I2138">
        <v>19.623041839999999</v>
      </c>
      <c r="J2138">
        <v>64.560183179999996</v>
      </c>
      <c r="K2138">
        <v>15.816774970000001</v>
      </c>
      <c r="L2138">
        <v>0.50688168300000003</v>
      </c>
      <c r="M2138">
        <v>50.560049579999998</v>
      </c>
      <c r="N2138">
        <v>4381336</v>
      </c>
      <c r="O2138">
        <v>26.5</v>
      </c>
      <c r="P2138">
        <v>23.600000380000001</v>
      </c>
      <c r="Q2138">
        <v>29.200000760000002</v>
      </c>
      <c r="R2138">
        <v>51.099998470000003</v>
      </c>
      <c r="S2138">
        <v>51.400001529999997</v>
      </c>
      <c r="T2138">
        <v>50.900001529999997</v>
      </c>
      <c r="U2138">
        <v>17.899999619999999</v>
      </c>
      <c r="V2138">
        <v>20.100000380000001</v>
      </c>
      <c r="W2138">
        <v>15.69999981</v>
      </c>
      <c r="X2138">
        <v>5.3000001909999996</v>
      </c>
      <c r="Y2138">
        <v>4.8000001909999996</v>
      </c>
      <c r="Z2138">
        <v>5</v>
      </c>
      <c r="AA2138">
        <v>15.69999981</v>
      </c>
      <c r="AB2138">
        <v>15</v>
      </c>
      <c r="AC2138">
        <v>15.30000019</v>
      </c>
    </row>
    <row r="2139" spans="1:29" x14ac:dyDescent="0.35">
      <c r="A2139" t="s">
        <v>128</v>
      </c>
      <c r="B2139" t="s">
        <v>129</v>
      </c>
      <c r="C2139">
        <v>1997</v>
      </c>
      <c r="D2139">
        <v>10.1</v>
      </c>
      <c r="E2139">
        <v>78.142682930000007</v>
      </c>
      <c r="F2139">
        <v>12.19999981</v>
      </c>
      <c r="G2139">
        <v>10.19999981</v>
      </c>
      <c r="H2139">
        <v>14.100000380000001</v>
      </c>
      <c r="I2139">
        <v>19.754663430000001</v>
      </c>
      <c r="J2139">
        <v>64.576775940000005</v>
      </c>
      <c r="K2139">
        <v>15.66856063</v>
      </c>
      <c r="L2139">
        <v>0.54221993599999996</v>
      </c>
      <c r="M2139">
        <v>50.542923819999999</v>
      </c>
      <c r="N2139">
        <v>4405157</v>
      </c>
      <c r="O2139">
        <v>24</v>
      </c>
      <c r="P2139">
        <v>20.5</v>
      </c>
      <c r="Q2139">
        <v>27.299999239999998</v>
      </c>
      <c r="R2139">
        <v>53.400001529999997</v>
      </c>
      <c r="S2139">
        <v>55.900001529999997</v>
      </c>
      <c r="T2139">
        <v>50.700000760000002</v>
      </c>
      <c r="U2139">
        <v>17.700000760000002</v>
      </c>
      <c r="V2139">
        <v>18</v>
      </c>
      <c r="W2139">
        <v>17.799999239999998</v>
      </c>
      <c r="X2139">
        <v>5</v>
      </c>
      <c r="Y2139">
        <v>4.4000000950000002</v>
      </c>
      <c r="Z2139">
        <v>4.6999998090000004</v>
      </c>
      <c r="AA2139">
        <v>14.69999981</v>
      </c>
      <c r="AB2139">
        <v>15.19999981</v>
      </c>
      <c r="AC2139">
        <v>14.899999619999999</v>
      </c>
    </row>
    <row r="2140" spans="1:29" x14ac:dyDescent="0.35">
      <c r="A2140" t="s">
        <v>128</v>
      </c>
      <c r="B2140" t="s">
        <v>129</v>
      </c>
      <c r="C2140">
        <v>1998</v>
      </c>
      <c r="D2140">
        <v>10</v>
      </c>
      <c r="E2140">
        <v>78.329268290000002</v>
      </c>
      <c r="F2140">
        <v>8.1999998089999995</v>
      </c>
      <c r="G2140">
        <v>6.6999998090000004</v>
      </c>
      <c r="H2140">
        <v>9.5</v>
      </c>
      <c r="I2140">
        <v>19.869016729999998</v>
      </c>
      <c r="J2140">
        <v>64.623390999999998</v>
      </c>
      <c r="K2140">
        <v>15.50759227</v>
      </c>
      <c r="L2140">
        <v>0.59541034299999995</v>
      </c>
      <c r="M2140">
        <v>50.523692099999998</v>
      </c>
      <c r="N2140">
        <v>4431464</v>
      </c>
      <c r="O2140">
        <v>26.899999619999999</v>
      </c>
      <c r="P2140">
        <v>24.200000760000002</v>
      </c>
      <c r="Q2140">
        <v>29.600000380000001</v>
      </c>
      <c r="R2140">
        <v>48</v>
      </c>
      <c r="S2140">
        <v>49.200000760000002</v>
      </c>
      <c r="T2140">
        <v>46.799999239999998</v>
      </c>
      <c r="U2140">
        <v>19.399999619999999</v>
      </c>
      <c r="V2140">
        <v>21.700000760000002</v>
      </c>
      <c r="W2140">
        <v>17.100000380000001</v>
      </c>
      <c r="X2140">
        <v>4</v>
      </c>
      <c r="Y2140">
        <v>3.5</v>
      </c>
      <c r="Z2140">
        <v>3.7000000480000002</v>
      </c>
      <c r="AA2140">
        <v>13</v>
      </c>
      <c r="AB2140">
        <v>12.69999981</v>
      </c>
      <c r="AC2140">
        <v>12.899999619999999</v>
      </c>
    </row>
    <row r="2141" spans="1:29" x14ac:dyDescent="0.35">
      <c r="A2141" t="s">
        <v>128</v>
      </c>
      <c r="B2141" t="s">
        <v>129</v>
      </c>
      <c r="C2141">
        <v>1999</v>
      </c>
      <c r="D2141">
        <v>10.1</v>
      </c>
      <c r="E2141">
        <v>78.282926829999994</v>
      </c>
      <c r="F2141">
        <v>7</v>
      </c>
      <c r="G2141">
        <v>5.9000000950000002</v>
      </c>
      <c r="H2141">
        <v>7.8000001909999996</v>
      </c>
      <c r="I2141">
        <v>19.956283129999999</v>
      </c>
      <c r="J2141">
        <v>64.7040346</v>
      </c>
      <c r="K2141">
        <v>15.339682270000001</v>
      </c>
      <c r="L2141">
        <v>0.68475943299999997</v>
      </c>
      <c r="M2141">
        <v>50.506462820000003</v>
      </c>
      <c r="N2141">
        <v>4461913</v>
      </c>
      <c r="O2141">
        <v>24.399999619999999</v>
      </c>
      <c r="P2141">
        <v>23.399999619999999</v>
      </c>
      <c r="Q2141">
        <v>25.299999239999998</v>
      </c>
      <c r="R2141">
        <v>49.700000760000002</v>
      </c>
      <c r="S2141">
        <v>49.700000760000002</v>
      </c>
      <c r="T2141">
        <v>49.700000760000002</v>
      </c>
      <c r="U2141">
        <v>19.799999239999998</v>
      </c>
      <c r="V2141">
        <v>20.399999619999999</v>
      </c>
      <c r="W2141">
        <v>19.299999239999998</v>
      </c>
      <c r="X2141">
        <v>3.2000000480000002</v>
      </c>
      <c r="Y2141">
        <v>3.2999999519999998</v>
      </c>
      <c r="Z2141">
        <v>3.2000000480000002</v>
      </c>
      <c r="AA2141">
        <v>11.5</v>
      </c>
      <c r="AB2141">
        <v>13.100000380000001</v>
      </c>
      <c r="AC2141">
        <v>12.30000019</v>
      </c>
    </row>
    <row r="2142" spans="1:29" x14ac:dyDescent="0.35">
      <c r="A2142" t="s">
        <v>128</v>
      </c>
      <c r="B2142" t="s">
        <v>129</v>
      </c>
      <c r="C2142">
        <v>2000</v>
      </c>
      <c r="D2142">
        <v>9.8000000000000007</v>
      </c>
      <c r="E2142">
        <v>78.634146340000001</v>
      </c>
      <c r="F2142">
        <v>5.3000001909999996</v>
      </c>
      <c r="G2142">
        <v>3.2000000480000002</v>
      </c>
      <c r="H2142">
        <v>6.8000001909999996</v>
      </c>
      <c r="I2142">
        <v>20.00718234</v>
      </c>
      <c r="J2142">
        <v>64.822071199999996</v>
      </c>
      <c r="K2142">
        <v>15.17074646</v>
      </c>
      <c r="L2142">
        <v>0.64904482100000005</v>
      </c>
      <c r="M2142">
        <v>50.493502049999996</v>
      </c>
      <c r="N2142">
        <v>4490967</v>
      </c>
      <c r="O2142">
        <v>25.5</v>
      </c>
      <c r="P2142">
        <v>27.899999619999999</v>
      </c>
      <c r="Q2142">
        <v>23.600000380000001</v>
      </c>
      <c r="R2142">
        <v>46.299999239999998</v>
      </c>
      <c r="S2142">
        <v>43.099998470000003</v>
      </c>
      <c r="T2142">
        <v>48.799999239999998</v>
      </c>
      <c r="U2142">
        <v>22.5</v>
      </c>
      <c r="V2142">
        <v>22.100000380000001</v>
      </c>
      <c r="W2142">
        <v>22.799999239999998</v>
      </c>
      <c r="X2142">
        <v>3.2999999519999998</v>
      </c>
      <c r="Y2142">
        <v>3.5999999049999998</v>
      </c>
      <c r="Z2142">
        <v>3.5</v>
      </c>
      <c r="AA2142">
        <v>11.399999619999999</v>
      </c>
      <c r="AB2142">
        <v>10.80000019</v>
      </c>
      <c r="AC2142">
        <v>11.100000380000001</v>
      </c>
    </row>
    <row r="2143" spans="1:29" x14ac:dyDescent="0.35">
      <c r="A2143" t="s">
        <v>128</v>
      </c>
      <c r="B2143" t="s">
        <v>129</v>
      </c>
      <c r="C2143">
        <v>2001</v>
      </c>
      <c r="D2143">
        <v>9.6999999999999993</v>
      </c>
      <c r="E2143">
        <v>78.785365850000005</v>
      </c>
      <c r="F2143">
        <v>5.3000001909999996</v>
      </c>
      <c r="G2143">
        <v>3.7999999519999998</v>
      </c>
      <c r="H2143">
        <v>6.5999999049999998</v>
      </c>
      <c r="I2143">
        <v>19.99031209</v>
      </c>
      <c r="J2143">
        <v>64.955823010000003</v>
      </c>
      <c r="K2143">
        <v>15.053864900000001</v>
      </c>
      <c r="L2143">
        <v>0.50604691099999999</v>
      </c>
      <c r="M2143">
        <v>50.486554869999999</v>
      </c>
      <c r="N2143">
        <v>4513751</v>
      </c>
      <c r="O2143">
        <v>23.200000760000002</v>
      </c>
      <c r="P2143">
        <v>22</v>
      </c>
      <c r="Q2143">
        <v>24.200000760000002</v>
      </c>
      <c r="R2143">
        <v>47.299999239999998</v>
      </c>
      <c r="S2143">
        <v>49.099998470000003</v>
      </c>
      <c r="T2143">
        <v>45.799999239999998</v>
      </c>
      <c r="U2143">
        <v>21.200000760000002</v>
      </c>
      <c r="V2143">
        <v>20.399999619999999</v>
      </c>
      <c r="W2143">
        <v>21.799999239999998</v>
      </c>
      <c r="X2143">
        <v>3.5999999049999998</v>
      </c>
      <c r="Y2143">
        <v>3.7999999519999998</v>
      </c>
      <c r="Z2143">
        <v>3.7000000480000002</v>
      </c>
      <c r="AA2143">
        <v>12</v>
      </c>
      <c r="AB2143">
        <v>12.30000019</v>
      </c>
      <c r="AC2143">
        <v>12.19999981</v>
      </c>
    </row>
    <row r="2144" spans="1:29" x14ac:dyDescent="0.35">
      <c r="A2144" t="s">
        <v>128</v>
      </c>
      <c r="B2144" t="s">
        <v>129</v>
      </c>
      <c r="C2144">
        <v>2002</v>
      </c>
      <c r="D2144">
        <v>9.8000000000000007</v>
      </c>
      <c r="E2144">
        <v>78.987804879999999</v>
      </c>
      <c r="F2144">
        <v>6.1999998090000004</v>
      </c>
      <c r="G2144">
        <v>3.7999999519999998</v>
      </c>
      <c r="H2144">
        <v>8.1999998089999995</v>
      </c>
      <c r="I2144">
        <v>19.938751310000001</v>
      </c>
      <c r="J2144">
        <v>65.120403589999995</v>
      </c>
      <c r="K2144">
        <v>14.940845100000001</v>
      </c>
      <c r="L2144">
        <v>0.53929080500000004</v>
      </c>
      <c r="M2144">
        <v>50.48320124</v>
      </c>
      <c r="N2144">
        <v>4538159</v>
      </c>
      <c r="O2144">
        <v>26.899999619999999</v>
      </c>
      <c r="P2144">
        <v>27.799999239999998</v>
      </c>
      <c r="Q2144">
        <v>26.100000380000001</v>
      </c>
      <c r="R2144">
        <v>44.299999239999998</v>
      </c>
      <c r="S2144">
        <v>42.900001529999997</v>
      </c>
      <c r="T2144">
        <v>45.599998470000003</v>
      </c>
      <c r="U2144">
        <v>21.5</v>
      </c>
      <c r="V2144">
        <v>21.399999619999999</v>
      </c>
      <c r="W2144">
        <v>21.600000380000001</v>
      </c>
      <c r="X2144">
        <v>4.0999999049999998</v>
      </c>
      <c r="Y2144">
        <v>4</v>
      </c>
      <c r="Z2144">
        <v>4</v>
      </c>
      <c r="AA2144">
        <v>12.30000019</v>
      </c>
      <c r="AB2144">
        <v>13.80000019</v>
      </c>
      <c r="AC2144">
        <v>13</v>
      </c>
    </row>
    <row r="2145" spans="1:29" x14ac:dyDescent="0.35">
      <c r="A2145" t="s">
        <v>128</v>
      </c>
      <c r="B2145" t="s">
        <v>129</v>
      </c>
      <c r="C2145">
        <v>2003</v>
      </c>
      <c r="D2145">
        <v>9.3000000000000007</v>
      </c>
      <c r="E2145">
        <v>79.390243900000002</v>
      </c>
      <c r="F2145">
        <v>6.3000001909999996</v>
      </c>
      <c r="G2145">
        <v>5.4000000950000002</v>
      </c>
      <c r="H2145">
        <v>7</v>
      </c>
      <c r="I2145">
        <v>19.853201540000001</v>
      </c>
      <c r="J2145">
        <v>65.304749209999997</v>
      </c>
      <c r="K2145">
        <v>14.842049250000001</v>
      </c>
      <c r="L2145">
        <v>0.58653269200000002</v>
      </c>
      <c r="M2145">
        <v>50.476556729999999</v>
      </c>
      <c r="N2145">
        <v>4564855</v>
      </c>
      <c r="O2145">
        <v>23.5</v>
      </c>
      <c r="P2145">
        <v>18.100000380000001</v>
      </c>
      <c r="Q2145">
        <v>27.799999239999998</v>
      </c>
      <c r="R2145">
        <v>49.5</v>
      </c>
      <c r="S2145">
        <v>52.299999239999998</v>
      </c>
      <c r="T2145">
        <v>47.400001529999997</v>
      </c>
      <c r="U2145">
        <v>22.299999239999998</v>
      </c>
      <c r="V2145">
        <v>24.200000760000002</v>
      </c>
      <c r="W2145">
        <v>20.899999619999999</v>
      </c>
      <c r="X2145">
        <v>4</v>
      </c>
      <c r="Y2145">
        <v>4.5</v>
      </c>
      <c r="Z2145">
        <v>4.1999998090000004</v>
      </c>
      <c r="AA2145">
        <v>11.30000019</v>
      </c>
      <c r="AB2145">
        <v>12.399999619999999</v>
      </c>
      <c r="AC2145">
        <v>11.899999619999999</v>
      </c>
    </row>
    <row r="2146" spans="1:29" x14ac:dyDescent="0.35">
      <c r="A2146" t="s">
        <v>128</v>
      </c>
      <c r="B2146" t="s">
        <v>129</v>
      </c>
      <c r="C2146">
        <v>2004</v>
      </c>
      <c r="D2146">
        <v>9</v>
      </c>
      <c r="E2146">
        <v>79.841463410000003</v>
      </c>
      <c r="F2146">
        <v>9</v>
      </c>
      <c r="G2146">
        <v>6.8000001909999996</v>
      </c>
      <c r="H2146">
        <v>10.600000380000001</v>
      </c>
      <c r="I2146">
        <v>19.747274109999999</v>
      </c>
      <c r="J2146">
        <v>65.48390028</v>
      </c>
      <c r="K2146">
        <v>14.76882561</v>
      </c>
      <c r="L2146">
        <v>0.59093094000000002</v>
      </c>
      <c r="M2146">
        <v>50.457472160000002</v>
      </c>
      <c r="N2146">
        <v>4591910</v>
      </c>
      <c r="O2146">
        <v>20.799999239999998</v>
      </c>
      <c r="P2146">
        <v>20.600000380000001</v>
      </c>
      <c r="Q2146">
        <v>20.899999619999999</v>
      </c>
      <c r="R2146">
        <v>53.200000760000002</v>
      </c>
      <c r="S2146">
        <v>51.299999239999998</v>
      </c>
      <c r="T2146">
        <v>54.599998470000003</v>
      </c>
      <c r="U2146">
        <v>24.100000380000001</v>
      </c>
      <c r="V2146">
        <v>26</v>
      </c>
      <c r="W2146">
        <v>22.600000380000001</v>
      </c>
      <c r="X2146">
        <v>3.9000000950000002</v>
      </c>
      <c r="Y2146">
        <v>4.5999999049999998</v>
      </c>
      <c r="Z2146">
        <v>4.3000001909999996</v>
      </c>
      <c r="AA2146">
        <v>11.69999981</v>
      </c>
      <c r="AB2146">
        <v>14</v>
      </c>
      <c r="AC2146">
        <v>12.80000019</v>
      </c>
    </row>
    <row r="2147" spans="1:29" x14ac:dyDescent="0.35">
      <c r="A2147" t="s">
        <v>128</v>
      </c>
      <c r="B2147" t="s">
        <v>129</v>
      </c>
      <c r="C2147">
        <v>2005</v>
      </c>
      <c r="D2147">
        <v>8.9</v>
      </c>
      <c r="E2147">
        <v>80.041463410000006</v>
      </c>
      <c r="F2147">
        <v>9.1999998089999995</v>
      </c>
      <c r="G2147">
        <v>8.1999998089999995</v>
      </c>
      <c r="H2147">
        <v>10</v>
      </c>
      <c r="I2147">
        <v>19.636955199999999</v>
      </c>
      <c r="J2147">
        <v>65.635236489999997</v>
      </c>
      <c r="K2147">
        <v>14.72780831</v>
      </c>
      <c r="L2147">
        <v>0.68107296399999995</v>
      </c>
      <c r="M2147">
        <v>50.419904209999999</v>
      </c>
      <c r="N2147">
        <v>4623291</v>
      </c>
      <c r="O2147">
        <v>24.5</v>
      </c>
      <c r="P2147">
        <v>23.5</v>
      </c>
      <c r="Q2147">
        <v>25.299999239999998</v>
      </c>
      <c r="R2147">
        <v>53.700000760000002</v>
      </c>
      <c r="S2147">
        <v>52.5</v>
      </c>
      <c r="T2147">
        <v>54.599998470000003</v>
      </c>
      <c r="U2147">
        <v>19.299999239999998</v>
      </c>
      <c r="V2147">
        <v>21.200000760000002</v>
      </c>
      <c r="W2147">
        <v>17.700000760000002</v>
      </c>
      <c r="X2147">
        <v>4.1999998090000004</v>
      </c>
      <c r="Y2147">
        <v>4.5</v>
      </c>
      <c r="Z2147">
        <v>4.4000000950000002</v>
      </c>
      <c r="AA2147">
        <v>10.69999981</v>
      </c>
      <c r="AB2147">
        <v>12.19999981</v>
      </c>
      <c r="AC2147">
        <v>11.5</v>
      </c>
    </row>
    <row r="2148" spans="1:29" x14ac:dyDescent="0.35">
      <c r="A2148" t="s">
        <v>128</v>
      </c>
      <c r="B2148" t="s">
        <v>129</v>
      </c>
      <c r="C2148">
        <v>2006</v>
      </c>
      <c r="D2148">
        <v>8.9</v>
      </c>
      <c r="E2148">
        <v>80.343902439999994</v>
      </c>
      <c r="F2148">
        <v>13.899999619999999</v>
      </c>
      <c r="G2148">
        <v>11.100000380000001</v>
      </c>
      <c r="H2148">
        <v>16.399999619999999</v>
      </c>
      <c r="I2148">
        <v>19.452037180000001</v>
      </c>
      <c r="J2148">
        <v>65.836873179999998</v>
      </c>
      <c r="K2148">
        <v>14.711089640000001</v>
      </c>
      <c r="L2148">
        <v>0.80539273899999997</v>
      </c>
      <c r="M2148">
        <v>50.362955190000001</v>
      </c>
      <c r="N2148">
        <v>4660677</v>
      </c>
      <c r="O2148">
        <v>40.799999239999998</v>
      </c>
      <c r="P2148">
        <v>39.200000760000002</v>
      </c>
      <c r="Q2148">
        <v>42.299999239999998</v>
      </c>
      <c r="R2148">
        <v>36.5</v>
      </c>
      <c r="S2148">
        <v>36.700000760000002</v>
      </c>
      <c r="T2148">
        <v>36.299999239999998</v>
      </c>
      <c r="U2148">
        <v>18.600000380000001</v>
      </c>
      <c r="V2148">
        <v>19</v>
      </c>
      <c r="W2148">
        <v>18.299999239999998</v>
      </c>
      <c r="X2148">
        <v>3.2999999519999998</v>
      </c>
      <c r="Y2148">
        <v>3.4000000950000002</v>
      </c>
      <c r="Z2148">
        <v>3.4000000950000002</v>
      </c>
      <c r="AA2148">
        <v>8.6000003809999992</v>
      </c>
      <c r="AB2148">
        <v>8.8999996190000008</v>
      </c>
      <c r="AC2148">
        <v>8.6999998089999995</v>
      </c>
    </row>
    <row r="2149" spans="1:29" x14ac:dyDescent="0.35">
      <c r="A2149" t="s">
        <v>128</v>
      </c>
      <c r="B2149" t="s">
        <v>129</v>
      </c>
      <c r="C2149">
        <v>2007</v>
      </c>
      <c r="D2149">
        <v>8.9</v>
      </c>
      <c r="E2149">
        <v>80.395121950000004</v>
      </c>
      <c r="F2149">
        <v>8.3000001910000005</v>
      </c>
      <c r="G2149">
        <v>6.8000001909999996</v>
      </c>
      <c r="H2149">
        <v>9.5</v>
      </c>
      <c r="I2149">
        <v>19.288302720000001</v>
      </c>
      <c r="J2149">
        <v>65.992315629999993</v>
      </c>
      <c r="K2149">
        <v>14.719381650000001</v>
      </c>
      <c r="L2149">
        <v>1.034734515</v>
      </c>
      <c r="M2149">
        <v>50.290210029999997</v>
      </c>
      <c r="N2149">
        <v>4709153</v>
      </c>
      <c r="O2149">
        <v>45.400001529999997</v>
      </c>
      <c r="P2149">
        <v>44.200000760000002</v>
      </c>
      <c r="Q2149">
        <v>46.299999239999998</v>
      </c>
      <c r="R2149">
        <v>29.5</v>
      </c>
      <c r="S2149">
        <v>28.899999619999999</v>
      </c>
      <c r="T2149">
        <v>30.100000380000001</v>
      </c>
      <c r="U2149">
        <v>21</v>
      </c>
      <c r="V2149">
        <v>23.299999239999998</v>
      </c>
      <c r="W2149">
        <v>19</v>
      </c>
      <c r="X2149">
        <v>2.4000000950000002</v>
      </c>
      <c r="Y2149">
        <v>2.5999999049999998</v>
      </c>
      <c r="Z2149">
        <v>2.5</v>
      </c>
      <c r="AA2149">
        <v>6.5999999049999998</v>
      </c>
      <c r="AB2149">
        <v>8.3000001910000005</v>
      </c>
      <c r="AC2149">
        <v>7.4000000950000002</v>
      </c>
    </row>
    <row r="2150" spans="1:29" x14ac:dyDescent="0.35">
      <c r="A2150" t="s">
        <v>128</v>
      </c>
      <c r="B2150" t="s">
        <v>129</v>
      </c>
      <c r="C2150">
        <v>2008</v>
      </c>
      <c r="D2150">
        <v>8.6999999999999993</v>
      </c>
      <c r="E2150">
        <v>80.592682929999995</v>
      </c>
      <c r="F2150">
        <v>5.6999998090000004</v>
      </c>
      <c r="G2150">
        <v>5.8000001909999996</v>
      </c>
      <c r="H2150">
        <v>5.5999999049999998</v>
      </c>
      <c r="I2150">
        <v>19.13638371</v>
      </c>
      <c r="J2150">
        <v>66.100661970000004</v>
      </c>
      <c r="K2150">
        <v>14.76295432</v>
      </c>
      <c r="L2150">
        <v>1.246333015</v>
      </c>
      <c r="M2150">
        <v>50.205831000000003</v>
      </c>
      <c r="N2150">
        <v>4768212</v>
      </c>
      <c r="O2150">
        <v>49.700000760000002</v>
      </c>
      <c r="P2150">
        <v>44.900001529999997</v>
      </c>
      <c r="Q2150">
        <v>53.5</v>
      </c>
      <c r="R2150">
        <v>30.299999239999998</v>
      </c>
      <c r="S2150">
        <v>30.200000760000002</v>
      </c>
      <c r="T2150">
        <v>30.399999619999999</v>
      </c>
      <c r="U2150">
        <v>17.600000380000001</v>
      </c>
      <c r="V2150">
        <v>21.899999619999999</v>
      </c>
      <c r="W2150">
        <v>14.19999981</v>
      </c>
      <c r="X2150">
        <v>2.4000000950000002</v>
      </c>
      <c r="Y2150">
        <v>2.7000000480000002</v>
      </c>
      <c r="Z2150">
        <v>2.5</v>
      </c>
      <c r="AA2150">
        <v>6.5999999049999998</v>
      </c>
      <c r="AB2150">
        <v>8.3999996190000008</v>
      </c>
      <c r="AC2150">
        <v>7.5</v>
      </c>
    </row>
    <row r="2151" spans="1:29" x14ac:dyDescent="0.35">
      <c r="A2151" t="s">
        <v>128</v>
      </c>
      <c r="B2151" t="s">
        <v>129</v>
      </c>
      <c r="C2151">
        <v>2009</v>
      </c>
      <c r="D2151">
        <v>8.6</v>
      </c>
      <c r="E2151">
        <v>80.795121949999995</v>
      </c>
      <c r="F2151">
        <v>7.4000000950000002</v>
      </c>
      <c r="G2151">
        <v>7.6999998090000004</v>
      </c>
      <c r="H2151">
        <v>7.1999998090000004</v>
      </c>
      <c r="I2151">
        <v>18.977403599999999</v>
      </c>
      <c r="J2151">
        <v>66.164648639999996</v>
      </c>
      <c r="K2151">
        <v>14.85794776</v>
      </c>
      <c r="L2151">
        <v>1.261127289</v>
      </c>
      <c r="M2151">
        <v>50.115632939999998</v>
      </c>
      <c r="N2151">
        <v>4828726</v>
      </c>
      <c r="O2151">
        <v>43.200000760000002</v>
      </c>
      <c r="P2151">
        <v>38.400001529999997</v>
      </c>
      <c r="Q2151">
        <v>46.400001529999997</v>
      </c>
      <c r="R2151">
        <v>34.400001529999997</v>
      </c>
      <c r="S2151">
        <v>30.899999619999999</v>
      </c>
      <c r="T2151">
        <v>36.700000760000002</v>
      </c>
      <c r="U2151">
        <v>18.100000380000001</v>
      </c>
      <c r="V2151">
        <v>25</v>
      </c>
      <c r="W2151">
        <v>13.5</v>
      </c>
      <c r="X2151">
        <v>2.5999999049999998</v>
      </c>
      <c r="Y2151">
        <v>3.5999999049999998</v>
      </c>
      <c r="Z2151">
        <v>3.0999999049999998</v>
      </c>
      <c r="AA2151">
        <v>7.9000000950000002</v>
      </c>
      <c r="AB2151">
        <v>10.5</v>
      </c>
      <c r="AC2151">
        <v>9.1999998089999995</v>
      </c>
    </row>
    <row r="2152" spans="1:29" x14ac:dyDescent="0.35">
      <c r="A2152" t="s">
        <v>128</v>
      </c>
      <c r="B2152" t="s">
        <v>129</v>
      </c>
      <c r="C2152">
        <v>2010</v>
      </c>
      <c r="D2152">
        <v>8.5</v>
      </c>
      <c r="E2152">
        <v>80.997560980000003</v>
      </c>
      <c r="F2152">
        <v>9.1000003809999992</v>
      </c>
      <c r="G2152">
        <v>7.3000001909999996</v>
      </c>
      <c r="H2152">
        <v>10.19999981</v>
      </c>
      <c r="I2152">
        <v>18.80304241</v>
      </c>
      <c r="J2152">
        <v>66.185358309999998</v>
      </c>
      <c r="K2152">
        <v>15.01159928</v>
      </c>
      <c r="L2152">
        <v>1.24566618</v>
      </c>
      <c r="M2152">
        <v>50.024421160000003</v>
      </c>
      <c r="N2152">
        <v>4889252</v>
      </c>
      <c r="O2152">
        <v>41.299999239999998</v>
      </c>
      <c r="P2152">
        <v>39.200000760000002</v>
      </c>
      <c r="Q2152">
        <v>42.599998470000003</v>
      </c>
      <c r="R2152">
        <v>35.700000760000002</v>
      </c>
      <c r="S2152">
        <v>31</v>
      </c>
      <c r="T2152">
        <v>38.799999239999998</v>
      </c>
      <c r="U2152">
        <v>18.799999239999998</v>
      </c>
      <c r="V2152">
        <v>25.399999619999999</v>
      </c>
      <c r="W2152">
        <v>14.5</v>
      </c>
      <c r="X2152">
        <v>2.9000000950000002</v>
      </c>
      <c r="Y2152">
        <v>4</v>
      </c>
      <c r="Z2152">
        <v>3.5</v>
      </c>
      <c r="AA2152">
        <v>7.5</v>
      </c>
      <c r="AB2152">
        <v>11</v>
      </c>
      <c r="AC2152">
        <v>9.3000001910000005</v>
      </c>
    </row>
    <row r="2153" spans="1:29" x14ac:dyDescent="0.35">
      <c r="A2153" t="s">
        <v>128</v>
      </c>
      <c r="B2153" t="s">
        <v>129</v>
      </c>
      <c r="C2153">
        <v>2011</v>
      </c>
      <c r="D2153">
        <v>8.4</v>
      </c>
      <c r="E2153">
        <v>81.295121949999995</v>
      </c>
      <c r="F2153">
        <v>11.100000380000001</v>
      </c>
      <c r="G2153">
        <v>8.6999998089999995</v>
      </c>
      <c r="H2153">
        <v>13.100000380000001</v>
      </c>
      <c r="I2153">
        <v>18.662258059999999</v>
      </c>
      <c r="J2153">
        <v>66.200290879999997</v>
      </c>
      <c r="K2153">
        <v>15.13745106</v>
      </c>
      <c r="L2153">
        <v>1.2971893910000001</v>
      </c>
      <c r="M2153">
        <v>49.932427590000003</v>
      </c>
      <c r="N2153">
        <v>4953088</v>
      </c>
      <c r="O2153">
        <v>42.400001529999997</v>
      </c>
      <c r="P2153">
        <v>40.599998470000003</v>
      </c>
      <c r="Q2153">
        <v>43.799999239999998</v>
      </c>
      <c r="R2153">
        <v>35.200000760000002</v>
      </c>
      <c r="S2153">
        <v>31.399999619999999</v>
      </c>
      <c r="T2153">
        <v>38.099998470000003</v>
      </c>
      <c r="U2153">
        <v>19</v>
      </c>
      <c r="V2153">
        <v>24.399999619999999</v>
      </c>
      <c r="W2153">
        <v>14.80000019</v>
      </c>
      <c r="X2153">
        <v>3</v>
      </c>
      <c r="Y2153">
        <v>3.4000000950000002</v>
      </c>
      <c r="Z2153">
        <v>3.2000000480000002</v>
      </c>
      <c r="AA2153">
        <v>7.6999998090000004</v>
      </c>
      <c r="AB2153">
        <v>9.6000003809999992</v>
      </c>
      <c r="AC2153">
        <v>8.6999998089999995</v>
      </c>
    </row>
    <row r="2154" spans="1:29" x14ac:dyDescent="0.35">
      <c r="A2154" t="s">
        <v>128</v>
      </c>
      <c r="B2154" t="s">
        <v>129</v>
      </c>
      <c r="C2154">
        <v>2012</v>
      </c>
      <c r="D2154">
        <v>8.4</v>
      </c>
      <c r="E2154">
        <v>81.451219510000001</v>
      </c>
      <c r="F2154">
        <v>8.1000003809999992</v>
      </c>
      <c r="G2154">
        <v>6.9000000950000002</v>
      </c>
      <c r="H2154">
        <v>8.8999996190000008</v>
      </c>
      <c r="I2154">
        <v>18.46174263</v>
      </c>
      <c r="J2154">
        <v>66.168118039999996</v>
      </c>
      <c r="K2154">
        <v>15.370139330000001</v>
      </c>
      <c r="L2154">
        <v>1.3134409890000001</v>
      </c>
      <c r="M2154">
        <v>49.840675259999998</v>
      </c>
      <c r="N2154">
        <v>5018573</v>
      </c>
      <c r="O2154">
        <v>37.5</v>
      </c>
      <c r="P2154">
        <v>38.099998470000003</v>
      </c>
      <c r="Q2154">
        <v>37</v>
      </c>
      <c r="R2154">
        <v>37.299999239999998</v>
      </c>
      <c r="S2154">
        <v>34.599998470000003</v>
      </c>
      <c r="T2154">
        <v>39.099998470000003</v>
      </c>
      <c r="U2154">
        <v>21.200000760000002</v>
      </c>
      <c r="V2154">
        <v>22.200000760000002</v>
      </c>
      <c r="W2154">
        <v>20.600000380000001</v>
      </c>
      <c r="X2154">
        <v>2.5999999049999998</v>
      </c>
      <c r="Y2154">
        <v>3.5999999049999998</v>
      </c>
      <c r="Z2154">
        <v>3.0999999049999998</v>
      </c>
      <c r="AA2154">
        <v>6.9000000950000002</v>
      </c>
      <c r="AB2154">
        <v>9.8999996190000008</v>
      </c>
      <c r="AC2154">
        <v>8.5</v>
      </c>
    </row>
    <row r="2155" spans="1:29" x14ac:dyDescent="0.35">
      <c r="A2155" t="s">
        <v>128</v>
      </c>
      <c r="B2155" t="s">
        <v>129</v>
      </c>
      <c r="C2155">
        <v>2013</v>
      </c>
      <c r="D2155">
        <v>8.1</v>
      </c>
      <c r="E2155">
        <v>81.751219509999999</v>
      </c>
      <c r="F2155">
        <v>8.5</v>
      </c>
      <c r="G2155">
        <v>6.9000000950000002</v>
      </c>
      <c r="H2155">
        <v>9.8000001910000005</v>
      </c>
      <c r="I2155">
        <v>18.248197579999999</v>
      </c>
      <c r="J2155">
        <v>66.06049041</v>
      </c>
      <c r="K2155">
        <v>15.691312</v>
      </c>
      <c r="L2155">
        <v>1.2091415889999999</v>
      </c>
      <c r="M2155">
        <v>49.755264629999999</v>
      </c>
      <c r="N2155">
        <v>5079623</v>
      </c>
      <c r="O2155">
        <v>39.799999239999998</v>
      </c>
      <c r="P2155">
        <v>38.900001529999997</v>
      </c>
      <c r="Q2155">
        <v>40.5</v>
      </c>
      <c r="R2155">
        <v>34.299999239999998</v>
      </c>
      <c r="S2155">
        <v>29.799999239999998</v>
      </c>
      <c r="T2155">
        <v>37.900001529999997</v>
      </c>
      <c r="U2155">
        <v>21.600000380000001</v>
      </c>
      <c r="V2155">
        <v>25.600000380000001</v>
      </c>
      <c r="W2155">
        <v>18.299999239999998</v>
      </c>
      <c r="X2155">
        <v>3.2000000480000002</v>
      </c>
      <c r="Y2155">
        <v>3.5999999049999998</v>
      </c>
      <c r="Z2155">
        <v>3.4000000950000002</v>
      </c>
      <c r="AA2155">
        <v>7.5</v>
      </c>
      <c r="AB2155">
        <v>10.69999981</v>
      </c>
      <c r="AC2155">
        <v>9.1000003809999992</v>
      </c>
    </row>
    <row r="2156" spans="1:29" x14ac:dyDescent="0.35">
      <c r="A2156" t="s">
        <v>128</v>
      </c>
      <c r="B2156" t="s">
        <v>129</v>
      </c>
      <c r="C2156">
        <v>2014</v>
      </c>
      <c r="D2156">
        <v>7.9</v>
      </c>
      <c r="E2156">
        <v>81.751219509999999</v>
      </c>
      <c r="F2156">
        <v>11</v>
      </c>
      <c r="G2156">
        <v>11</v>
      </c>
      <c r="H2156">
        <v>11.100000380000001</v>
      </c>
      <c r="I2156">
        <v>18.07642624</v>
      </c>
      <c r="J2156">
        <v>65.889875040000007</v>
      </c>
      <c r="K2156">
        <v>16.03369872</v>
      </c>
      <c r="L2156">
        <v>1.1277366769999999</v>
      </c>
      <c r="M2156">
        <v>49.683292639999998</v>
      </c>
      <c r="N2156">
        <v>5137232</v>
      </c>
      <c r="O2156">
        <v>37.299999239999998</v>
      </c>
      <c r="P2156">
        <v>33</v>
      </c>
      <c r="Q2156">
        <v>40.700000760000002</v>
      </c>
      <c r="R2156">
        <v>36.299999239999998</v>
      </c>
      <c r="S2156">
        <v>32.5</v>
      </c>
      <c r="T2156">
        <v>39.200000760000002</v>
      </c>
      <c r="U2156">
        <v>26.100000380000001</v>
      </c>
      <c r="V2156">
        <v>34.200000760000002</v>
      </c>
      <c r="W2156">
        <v>19.899999619999999</v>
      </c>
      <c r="X2156">
        <v>3.2000000480000002</v>
      </c>
      <c r="Y2156">
        <v>3.7000000480000002</v>
      </c>
      <c r="Z2156">
        <v>3.5</v>
      </c>
      <c r="AA2156">
        <v>6.5999999049999998</v>
      </c>
      <c r="AB2156">
        <v>9.1000003809999992</v>
      </c>
      <c r="AC2156">
        <v>7.9000000950000002</v>
      </c>
    </row>
    <row r="2157" spans="1:29" x14ac:dyDescent="0.35">
      <c r="A2157" t="s">
        <v>128</v>
      </c>
      <c r="B2157" t="s">
        <v>129</v>
      </c>
      <c r="C2157">
        <v>2015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17.968545949999999</v>
      </c>
      <c r="J2157">
        <v>65.698535419999999</v>
      </c>
      <c r="K2157">
        <v>16.332918630000002</v>
      </c>
      <c r="L2157">
        <v>1.1359481680000001</v>
      </c>
      <c r="M2157">
        <v>49.629233880000001</v>
      </c>
      <c r="N2157">
        <v>5195921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35">
      <c r="A2158" t="s">
        <v>66</v>
      </c>
      <c r="B2158" t="s">
        <v>130</v>
      </c>
      <c r="C2158">
        <v>1967</v>
      </c>
      <c r="D2158">
        <v>7.7</v>
      </c>
      <c r="E2158">
        <v>69.424390239999994</v>
      </c>
      <c r="F2158">
        <v>0</v>
      </c>
      <c r="G2158">
        <v>0</v>
      </c>
      <c r="H2158">
        <v>0</v>
      </c>
      <c r="I2158">
        <v>30.027476069999999</v>
      </c>
      <c r="J2158">
        <v>62.621412220000003</v>
      </c>
      <c r="K2158">
        <v>7.3511117080000004</v>
      </c>
      <c r="L2158">
        <v>0.96172838599999999</v>
      </c>
      <c r="M2158">
        <v>51.458495679999999</v>
      </c>
      <c r="N2158">
        <v>31987155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 x14ac:dyDescent="0.35">
      <c r="A2159" t="s">
        <v>66</v>
      </c>
      <c r="B2159" t="s">
        <v>130</v>
      </c>
      <c r="C2159">
        <v>1968</v>
      </c>
      <c r="D2159">
        <v>7.6</v>
      </c>
      <c r="E2159">
        <v>70.219512199999997</v>
      </c>
      <c r="F2159">
        <v>0</v>
      </c>
      <c r="G2159">
        <v>0</v>
      </c>
      <c r="H2159">
        <v>0</v>
      </c>
      <c r="I2159">
        <v>29.241592369999999</v>
      </c>
      <c r="J2159">
        <v>63.140768700000002</v>
      </c>
      <c r="K2159">
        <v>7.6176389279999999</v>
      </c>
      <c r="L2159">
        <v>0.95673206899999996</v>
      </c>
      <c r="M2159">
        <v>51.449407870000002</v>
      </c>
      <c r="N2159">
        <v>32294655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 x14ac:dyDescent="0.35">
      <c r="A2160" t="s">
        <v>66</v>
      </c>
      <c r="B2160" t="s">
        <v>130</v>
      </c>
      <c r="C2160">
        <v>1969</v>
      </c>
      <c r="D2160">
        <v>8.1</v>
      </c>
      <c r="E2160">
        <v>69.719512199999997</v>
      </c>
      <c r="F2160">
        <v>0</v>
      </c>
      <c r="G2160">
        <v>0</v>
      </c>
      <c r="H2160">
        <v>0</v>
      </c>
      <c r="I2160">
        <v>28.394550070000001</v>
      </c>
      <c r="J2160">
        <v>63.710405659999999</v>
      </c>
      <c r="K2160">
        <v>7.8950442609999998</v>
      </c>
      <c r="L2160">
        <v>0.78234032899999995</v>
      </c>
      <c r="M2160">
        <v>51.439485470000001</v>
      </c>
      <c r="N2160">
        <v>32548300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 x14ac:dyDescent="0.35">
      <c r="A2161" t="s">
        <v>66</v>
      </c>
      <c r="B2161" t="s">
        <v>130</v>
      </c>
      <c r="C2161">
        <v>1970</v>
      </c>
      <c r="D2161">
        <v>8.1999999999999993</v>
      </c>
      <c r="E2161">
        <v>69.868292679999996</v>
      </c>
      <c r="F2161">
        <v>0</v>
      </c>
      <c r="G2161">
        <v>0</v>
      </c>
      <c r="H2161">
        <v>0</v>
      </c>
      <c r="I2161">
        <v>27.475154379999999</v>
      </c>
      <c r="J2161">
        <v>64.3367468</v>
      </c>
      <c r="K2161">
        <v>8.1880988160000001</v>
      </c>
      <c r="L2161">
        <v>0.35575984500000002</v>
      </c>
      <c r="M2161">
        <v>51.42728176</v>
      </c>
      <c r="N2161">
        <v>32664300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35">
      <c r="A2162" t="s">
        <v>66</v>
      </c>
      <c r="B2162" t="s">
        <v>130</v>
      </c>
      <c r="C2162">
        <v>1971</v>
      </c>
      <c r="D2162">
        <v>8.6999999999999993</v>
      </c>
      <c r="E2162">
        <v>69.612195119999996</v>
      </c>
      <c r="F2162">
        <v>0</v>
      </c>
      <c r="G2162">
        <v>0</v>
      </c>
      <c r="H2162">
        <v>0</v>
      </c>
      <c r="I2162">
        <v>26.724883729999998</v>
      </c>
      <c r="J2162">
        <v>64.799691379999999</v>
      </c>
      <c r="K2162">
        <v>8.4754248820000004</v>
      </c>
      <c r="L2162">
        <v>0.364260164</v>
      </c>
      <c r="M2162">
        <v>51.411734680000002</v>
      </c>
      <c r="N2162">
        <v>32783500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35">
      <c r="A2163" t="s">
        <v>66</v>
      </c>
      <c r="B2163" t="s">
        <v>130</v>
      </c>
      <c r="C2163">
        <v>1972</v>
      </c>
      <c r="D2163">
        <v>8</v>
      </c>
      <c r="E2163">
        <v>70.665853659999996</v>
      </c>
      <c r="F2163">
        <v>0</v>
      </c>
      <c r="G2163">
        <v>0</v>
      </c>
      <c r="H2163">
        <v>0</v>
      </c>
      <c r="I2163">
        <v>25.918051500000001</v>
      </c>
      <c r="J2163">
        <v>65.319401920000004</v>
      </c>
      <c r="K2163">
        <v>8.7625465770000002</v>
      </c>
      <c r="L2163">
        <v>0.82671647500000001</v>
      </c>
      <c r="M2163">
        <v>51.393328629999999</v>
      </c>
      <c r="N2163">
        <v>33055650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 x14ac:dyDescent="0.35">
      <c r="A2164" t="s">
        <v>66</v>
      </c>
      <c r="B2164" t="s">
        <v>130</v>
      </c>
      <c r="C2164">
        <v>1973</v>
      </c>
      <c r="D2164">
        <v>8.4</v>
      </c>
      <c r="E2164">
        <v>70.663414630000005</v>
      </c>
      <c r="F2164">
        <v>0</v>
      </c>
      <c r="G2164">
        <v>0</v>
      </c>
      <c r="H2164">
        <v>0</v>
      </c>
      <c r="I2164">
        <v>25.12670022</v>
      </c>
      <c r="J2164">
        <v>65.831972379999996</v>
      </c>
      <c r="K2164">
        <v>9.0413273959999998</v>
      </c>
      <c r="L2164">
        <v>0.90811363300000003</v>
      </c>
      <c r="M2164">
        <v>51.374077659999998</v>
      </c>
      <c r="N2164">
        <v>33357200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 x14ac:dyDescent="0.35">
      <c r="A2165" t="s">
        <v>66</v>
      </c>
      <c r="B2165" t="s">
        <v>130</v>
      </c>
      <c r="C2165">
        <v>1974</v>
      </c>
      <c r="D2165">
        <v>8.1999999999999993</v>
      </c>
      <c r="E2165">
        <v>71.117073169999998</v>
      </c>
      <c r="F2165">
        <v>0</v>
      </c>
      <c r="G2165">
        <v>0</v>
      </c>
      <c r="H2165">
        <v>0</v>
      </c>
      <c r="I2165">
        <v>24.462204109999998</v>
      </c>
      <c r="J2165">
        <v>66.238474580000002</v>
      </c>
      <c r="K2165">
        <v>9.2993213140000002</v>
      </c>
      <c r="L2165">
        <v>0.95978576999999998</v>
      </c>
      <c r="M2165">
        <v>51.35685307</v>
      </c>
      <c r="N2165">
        <v>33678899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 x14ac:dyDescent="0.35">
      <c r="A2166" t="s">
        <v>66</v>
      </c>
      <c r="B2166" t="s">
        <v>130</v>
      </c>
      <c r="C2166">
        <v>1975</v>
      </c>
      <c r="D2166">
        <v>8.6999999999999993</v>
      </c>
      <c r="E2166">
        <v>70.56097561</v>
      </c>
      <c r="F2166">
        <v>0</v>
      </c>
      <c r="G2166">
        <v>0</v>
      </c>
      <c r="H2166">
        <v>0</v>
      </c>
      <c r="I2166">
        <v>23.982925949999998</v>
      </c>
      <c r="J2166">
        <v>66.487949349999994</v>
      </c>
      <c r="K2166">
        <v>9.5291247000000006</v>
      </c>
      <c r="L2166">
        <v>0.99359553199999995</v>
      </c>
      <c r="M2166">
        <v>51.34357146</v>
      </c>
      <c r="N2166">
        <v>34015199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</row>
    <row r="2167" spans="1:29" x14ac:dyDescent="0.35">
      <c r="A2167" t="s">
        <v>66</v>
      </c>
      <c r="B2167" t="s">
        <v>130</v>
      </c>
      <c r="C2167">
        <v>1976</v>
      </c>
      <c r="D2167">
        <v>8.9</v>
      </c>
      <c r="E2167">
        <v>70.656097560000006</v>
      </c>
      <c r="F2167">
        <v>0</v>
      </c>
      <c r="G2167">
        <v>0</v>
      </c>
      <c r="H2167">
        <v>0</v>
      </c>
      <c r="I2167">
        <v>23.7769075</v>
      </c>
      <c r="J2167">
        <v>66.490770789999999</v>
      </c>
      <c r="K2167">
        <v>9.7323217119999992</v>
      </c>
      <c r="L2167">
        <v>0.99779538300000004</v>
      </c>
      <c r="M2167">
        <v>51.335232070000004</v>
      </c>
      <c r="N2167">
        <v>34356300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 x14ac:dyDescent="0.35">
      <c r="A2168" t="s">
        <v>66</v>
      </c>
      <c r="B2168" t="s">
        <v>130</v>
      </c>
      <c r="C2168">
        <v>1977</v>
      </c>
      <c r="D2168">
        <v>9</v>
      </c>
      <c r="E2168">
        <v>70.402439020000003</v>
      </c>
      <c r="F2168">
        <v>0</v>
      </c>
      <c r="G2168">
        <v>0</v>
      </c>
      <c r="H2168">
        <v>0</v>
      </c>
      <c r="I2168">
        <v>23.689915899999999</v>
      </c>
      <c r="J2168">
        <v>66.390885870000005</v>
      </c>
      <c r="K2168">
        <v>9.9191982309999993</v>
      </c>
      <c r="L2168">
        <v>0.96386672299999998</v>
      </c>
      <c r="M2168">
        <v>51.330939170000001</v>
      </c>
      <c r="N2168">
        <v>34689050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35">
      <c r="A2169" t="s">
        <v>66</v>
      </c>
      <c r="B2169" t="s">
        <v>130</v>
      </c>
      <c r="C2169">
        <v>1978</v>
      </c>
      <c r="D2169">
        <v>9.4</v>
      </c>
      <c r="E2169">
        <v>70.351219510000007</v>
      </c>
      <c r="F2169">
        <v>0</v>
      </c>
      <c r="G2169">
        <v>0</v>
      </c>
      <c r="H2169">
        <v>0</v>
      </c>
      <c r="I2169">
        <v>23.726990000000001</v>
      </c>
      <c r="J2169">
        <v>66.210146159999994</v>
      </c>
      <c r="K2169">
        <v>10.06286384</v>
      </c>
      <c r="L2169">
        <v>0.79406458300000005</v>
      </c>
      <c r="M2169">
        <v>51.328474319999998</v>
      </c>
      <c r="N2169">
        <v>34965600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 x14ac:dyDescent="0.35">
      <c r="A2170" t="s">
        <v>66</v>
      </c>
      <c r="B2170" t="s">
        <v>130</v>
      </c>
      <c r="C2170">
        <v>1979</v>
      </c>
      <c r="D2170">
        <v>9.1999999999999993</v>
      </c>
      <c r="E2170">
        <v>70.751219509999999</v>
      </c>
      <c r="F2170">
        <v>0</v>
      </c>
      <c r="G2170">
        <v>0</v>
      </c>
      <c r="H2170">
        <v>0</v>
      </c>
      <c r="I2170">
        <v>23.86201604</v>
      </c>
      <c r="J2170">
        <v>66.012835050000007</v>
      </c>
      <c r="K2170">
        <v>10.12514891</v>
      </c>
      <c r="L2170">
        <v>0.80218547600000001</v>
      </c>
      <c r="M2170">
        <v>51.324761379999998</v>
      </c>
      <c r="N2170">
        <v>35247217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35">
      <c r="A2171" t="s">
        <v>66</v>
      </c>
      <c r="B2171" t="s">
        <v>130</v>
      </c>
      <c r="C2171">
        <v>1980</v>
      </c>
      <c r="D2171">
        <v>9.8000000000000007</v>
      </c>
      <c r="E2171">
        <v>70.097560979999997</v>
      </c>
      <c r="F2171">
        <v>0</v>
      </c>
      <c r="G2171">
        <v>0</v>
      </c>
      <c r="H2171">
        <v>0</v>
      </c>
      <c r="I2171">
        <v>24.06700639</v>
      </c>
      <c r="J2171">
        <v>65.842404130000006</v>
      </c>
      <c r="K2171">
        <v>10.090589469999999</v>
      </c>
      <c r="L2171">
        <v>0.92326747200000003</v>
      </c>
      <c r="M2171">
        <v>51.317920270000002</v>
      </c>
      <c r="N2171">
        <v>35574150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35">
      <c r="A2172" t="s">
        <v>66</v>
      </c>
      <c r="B2172" t="s">
        <v>130</v>
      </c>
      <c r="C2172">
        <v>1981</v>
      </c>
      <c r="D2172">
        <v>9.1999999999999993</v>
      </c>
      <c r="E2172">
        <v>71.051219509999996</v>
      </c>
      <c r="F2172">
        <v>0</v>
      </c>
      <c r="G2172">
        <v>0</v>
      </c>
      <c r="H2172">
        <v>0</v>
      </c>
      <c r="I2172">
        <v>24.307222880000001</v>
      </c>
      <c r="J2172">
        <v>65.711916860000002</v>
      </c>
      <c r="K2172">
        <v>9.9808602579999999</v>
      </c>
      <c r="L2172">
        <v>0.90786848799999997</v>
      </c>
      <c r="M2172">
        <v>51.306943539999999</v>
      </c>
      <c r="N2172">
        <v>35898587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35">
      <c r="A2173" t="s">
        <v>66</v>
      </c>
      <c r="B2173" t="s">
        <v>130</v>
      </c>
      <c r="C2173">
        <v>1982</v>
      </c>
      <c r="D2173">
        <v>9.3000000000000007</v>
      </c>
      <c r="E2173">
        <v>71.102439020000006</v>
      </c>
      <c r="F2173">
        <v>0</v>
      </c>
      <c r="G2173">
        <v>0</v>
      </c>
      <c r="H2173">
        <v>0</v>
      </c>
      <c r="I2173">
        <v>24.616272630000001</v>
      </c>
      <c r="J2173">
        <v>65.603416940000002</v>
      </c>
      <c r="K2173">
        <v>9.7803104259999998</v>
      </c>
      <c r="L2173">
        <v>0.92028457200000002</v>
      </c>
      <c r="M2173">
        <v>51.293282769999998</v>
      </c>
      <c r="N2173">
        <v>36230481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</row>
    <row r="2174" spans="1:29" x14ac:dyDescent="0.35">
      <c r="A2174" t="s">
        <v>66</v>
      </c>
      <c r="B2174" t="s">
        <v>130</v>
      </c>
      <c r="C2174">
        <v>1983</v>
      </c>
      <c r="D2174">
        <v>9.6</v>
      </c>
      <c r="E2174">
        <v>71</v>
      </c>
      <c r="F2174">
        <v>0</v>
      </c>
      <c r="G2174">
        <v>0</v>
      </c>
      <c r="H2174">
        <v>0</v>
      </c>
      <c r="I2174">
        <v>24.950573139999999</v>
      </c>
      <c r="J2174">
        <v>65.499059079999995</v>
      </c>
      <c r="K2174">
        <v>9.5503677870000008</v>
      </c>
      <c r="L2174">
        <v>0.93768892599999998</v>
      </c>
      <c r="M2174">
        <v>51.280418390000001</v>
      </c>
      <c r="N2174">
        <v>36571808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 x14ac:dyDescent="0.35">
      <c r="A2175" t="s">
        <v>66</v>
      </c>
      <c r="B2175" t="s">
        <v>130</v>
      </c>
      <c r="C2175">
        <v>1984</v>
      </c>
      <c r="D2175">
        <v>10</v>
      </c>
      <c r="E2175">
        <v>70.8</v>
      </c>
      <c r="F2175">
        <v>0</v>
      </c>
      <c r="G2175">
        <v>0</v>
      </c>
      <c r="H2175">
        <v>0</v>
      </c>
      <c r="I2175">
        <v>25.239444429999999</v>
      </c>
      <c r="J2175">
        <v>65.384347770000005</v>
      </c>
      <c r="K2175">
        <v>9.3762078039999999</v>
      </c>
      <c r="L2175">
        <v>0.90459069199999997</v>
      </c>
      <c r="M2175">
        <v>51.272991740000002</v>
      </c>
      <c r="N2175">
        <v>36904134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 x14ac:dyDescent="0.35">
      <c r="A2176" t="s">
        <v>66</v>
      </c>
      <c r="B2176" t="s">
        <v>130</v>
      </c>
      <c r="C2176">
        <v>1985</v>
      </c>
      <c r="D2176">
        <v>10.3</v>
      </c>
      <c r="E2176">
        <v>70.548780489999999</v>
      </c>
      <c r="F2176">
        <v>0</v>
      </c>
      <c r="G2176">
        <v>0</v>
      </c>
      <c r="H2176">
        <v>0</v>
      </c>
      <c r="I2176">
        <v>25.431476539999998</v>
      </c>
      <c r="J2176">
        <v>65.263491630000004</v>
      </c>
      <c r="K2176">
        <v>9.3050318240000003</v>
      </c>
      <c r="L2176">
        <v>0.80358547499999999</v>
      </c>
      <c r="M2176">
        <v>51.274036070000001</v>
      </c>
      <c r="N2176">
        <v>37201885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 x14ac:dyDescent="0.35">
      <c r="A2177" t="s">
        <v>66</v>
      </c>
      <c r="B2177" t="s">
        <v>130</v>
      </c>
      <c r="C2177">
        <v>1986</v>
      </c>
      <c r="D2177">
        <v>10.1</v>
      </c>
      <c r="E2177">
        <v>70.848780489999996</v>
      </c>
      <c r="F2177">
        <v>0</v>
      </c>
      <c r="G2177">
        <v>0</v>
      </c>
      <c r="H2177">
        <v>0</v>
      </c>
      <c r="I2177">
        <v>25.610414949999999</v>
      </c>
      <c r="J2177">
        <v>65.026550799999995</v>
      </c>
      <c r="K2177">
        <v>9.3630342419999995</v>
      </c>
      <c r="L2177">
        <v>0.68106557700000003</v>
      </c>
      <c r="M2177">
        <v>51.284324589999997</v>
      </c>
      <c r="N2177">
        <v>37456119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35">
      <c r="A2178" t="s">
        <v>66</v>
      </c>
      <c r="B2178" t="s">
        <v>130</v>
      </c>
      <c r="C2178">
        <v>1987</v>
      </c>
      <c r="D2178">
        <v>10.1</v>
      </c>
      <c r="E2178">
        <v>70.897560979999994</v>
      </c>
      <c r="F2178">
        <v>0</v>
      </c>
      <c r="G2178">
        <v>0</v>
      </c>
      <c r="H2178">
        <v>0</v>
      </c>
      <c r="I2178">
        <v>25.645447610000002</v>
      </c>
      <c r="J2178">
        <v>64.853151969999999</v>
      </c>
      <c r="K2178">
        <v>9.5014004229999998</v>
      </c>
      <c r="L2178">
        <v>0.56420344899999997</v>
      </c>
      <c r="M2178">
        <v>51.302292860000001</v>
      </c>
      <c r="N2178">
        <v>37668045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 x14ac:dyDescent="0.35">
      <c r="A2179" t="s">
        <v>66</v>
      </c>
      <c r="B2179" t="s">
        <v>130</v>
      </c>
      <c r="C2179">
        <v>1988</v>
      </c>
      <c r="D2179">
        <v>9.9</v>
      </c>
      <c r="E2179">
        <v>71.331707320000007</v>
      </c>
      <c r="F2179">
        <v>0</v>
      </c>
      <c r="G2179">
        <v>0</v>
      </c>
      <c r="H2179">
        <v>0</v>
      </c>
      <c r="I2179">
        <v>25.555423680000001</v>
      </c>
      <c r="J2179">
        <v>64.753081699999996</v>
      </c>
      <c r="K2179">
        <v>9.6914946230000005</v>
      </c>
      <c r="L2179">
        <v>0.41445748300000002</v>
      </c>
      <c r="M2179">
        <v>51.325681619999997</v>
      </c>
      <c r="N2179">
        <v>37824487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 x14ac:dyDescent="0.35">
      <c r="A2180" t="s">
        <v>66</v>
      </c>
      <c r="B2180" t="s">
        <v>130</v>
      </c>
      <c r="C2180">
        <v>1989</v>
      </c>
      <c r="D2180">
        <v>10.1</v>
      </c>
      <c r="E2180">
        <v>71.043902439999997</v>
      </c>
      <c r="F2180">
        <v>0</v>
      </c>
      <c r="G2180">
        <v>0</v>
      </c>
      <c r="H2180">
        <v>0</v>
      </c>
      <c r="I2180">
        <v>25.393838410000001</v>
      </c>
      <c r="J2180">
        <v>64.716765109999997</v>
      </c>
      <c r="K2180">
        <v>9.8893964879999992</v>
      </c>
      <c r="L2180">
        <v>0.36165550499999999</v>
      </c>
      <c r="M2180">
        <v>51.351157739999998</v>
      </c>
      <c r="N2180">
        <v>37961529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 x14ac:dyDescent="0.35">
      <c r="A2181" t="s">
        <v>66</v>
      </c>
      <c r="B2181" t="s">
        <v>130</v>
      </c>
      <c r="C2181">
        <v>1990</v>
      </c>
      <c r="D2181">
        <v>10.199999999999999</v>
      </c>
      <c r="E2181">
        <v>70.890243900000002</v>
      </c>
      <c r="F2181">
        <v>0</v>
      </c>
      <c r="G2181">
        <v>0</v>
      </c>
      <c r="H2181">
        <v>0</v>
      </c>
      <c r="I2181">
        <v>25.19425841</v>
      </c>
      <c r="J2181">
        <v>64.735758559999994</v>
      </c>
      <c r="K2181">
        <v>10.06998303</v>
      </c>
      <c r="L2181">
        <v>0.392398205</v>
      </c>
      <c r="M2181">
        <v>51.37606873</v>
      </c>
      <c r="N2181">
        <v>38110782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</row>
    <row r="2182" spans="1:29" x14ac:dyDescent="0.35">
      <c r="A2182" t="s">
        <v>66</v>
      </c>
      <c r="B2182" t="s">
        <v>130</v>
      </c>
      <c r="C2182">
        <v>1991</v>
      </c>
      <c r="D2182">
        <v>10.6</v>
      </c>
      <c r="E2182">
        <v>70.587804879999993</v>
      </c>
      <c r="F2182">
        <v>0</v>
      </c>
      <c r="G2182">
        <v>0</v>
      </c>
      <c r="H2182">
        <v>0</v>
      </c>
      <c r="I2182">
        <v>24.8298083</v>
      </c>
      <c r="J2182">
        <v>64.860688600000003</v>
      </c>
      <c r="K2182">
        <v>10.309503100000001</v>
      </c>
      <c r="L2182">
        <v>0.35467916799999999</v>
      </c>
      <c r="M2182">
        <v>51.400260629999998</v>
      </c>
      <c r="N2182">
        <v>38246193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</row>
    <row r="2183" spans="1:29" x14ac:dyDescent="0.35">
      <c r="A2183" t="s">
        <v>66</v>
      </c>
      <c r="B2183" t="s">
        <v>130</v>
      </c>
      <c r="C2183">
        <v>1992</v>
      </c>
      <c r="D2183">
        <v>10.3</v>
      </c>
      <c r="E2183">
        <v>71.090243900000004</v>
      </c>
      <c r="F2183">
        <v>34.700000760000002</v>
      </c>
      <c r="G2183">
        <v>36</v>
      </c>
      <c r="H2183">
        <v>33.299999239999998</v>
      </c>
      <c r="I2183">
        <v>24.493222429999999</v>
      </c>
      <c r="J2183">
        <v>64.984170829999996</v>
      </c>
      <c r="K2183">
        <v>10.522606740000001</v>
      </c>
      <c r="L2183">
        <v>0.30668139100000003</v>
      </c>
      <c r="M2183">
        <v>51.423883320000002</v>
      </c>
      <c r="N2183">
        <v>38363667</v>
      </c>
      <c r="O2183">
        <v>23.5</v>
      </c>
      <c r="P2183">
        <v>21.899999619999999</v>
      </c>
      <c r="Q2183">
        <v>25.200000760000002</v>
      </c>
      <c r="R2183">
        <v>70.300003050000001</v>
      </c>
      <c r="S2183">
        <v>70.599998470000003</v>
      </c>
      <c r="T2183">
        <v>70</v>
      </c>
      <c r="U2183">
        <v>6.1999998090000004</v>
      </c>
      <c r="V2183">
        <v>7.5</v>
      </c>
      <c r="W2183">
        <v>4.9000000950000002</v>
      </c>
      <c r="X2183">
        <v>14.899999619999999</v>
      </c>
      <c r="Y2183">
        <v>12.19999981</v>
      </c>
      <c r="Z2183">
        <v>13.399999619999999</v>
      </c>
      <c r="AA2183">
        <v>31</v>
      </c>
      <c r="AB2183">
        <v>26.600000380000001</v>
      </c>
      <c r="AC2183">
        <v>28.600000380000001</v>
      </c>
    </row>
    <row r="2184" spans="1:29" x14ac:dyDescent="0.35">
      <c r="A2184" t="s">
        <v>66</v>
      </c>
      <c r="B2184" t="s">
        <v>130</v>
      </c>
      <c r="C2184">
        <v>1993</v>
      </c>
      <c r="D2184">
        <v>10.199999999999999</v>
      </c>
      <c r="E2184">
        <v>71.595121950000006</v>
      </c>
      <c r="F2184">
        <v>39.099998470000003</v>
      </c>
      <c r="G2184">
        <v>41.599998470000003</v>
      </c>
      <c r="H2184">
        <v>36.400001529999997</v>
      </c>
      <c r="I2184">
        <v>24.13883508</v>
      </c>
      <c r="J2184">
        <v>65.145978690000007</v>
      </c>
      <c r="K2184">
        <v>10.71518623</v>
      </c>
      <c r="L2184">
        <v>0.25445091399999997</v>
      </c>
      <c r="M2184">
        <v>51.444999639999999</v>
      </c>
      <c r="N2184">
        <v>38461408</v>
      </c>
      <c r="O2184">
        <v>24.799999239999998</v>
      </c>
      <c r="P2184">
        <v>23.399999619999999</v>
      </c>
      <c r="Q2184">
        <v>26.5</v>
      </c>
      <c r="R2184">
        <v>69.699996949999999</v>
      </c>
      <c r="S2184">
        <v>70.099998470000003</v>
      </c>
      <c r="T2184">
        <v>69.099998470000003</v>
      </c>
      <c r="U2184">
        <v>5.5</v>
      </c>
      <c r="V2184">
        <v>6.5</v>
      </c>
      <c r="W2184">
        <v>4.4000000950000002</v>
      </c>
      <c r="X2184">
        <v>15.19999981</v>
      </c>
      <c r="Y2184">
        <v>12.19999981</v>
      </c>
      <c r="Z2184">
        <v>13.600000380000001</v>
      </c>
      <c r="AA2184">
        <v>32</v>
      </c>
      <c r="AB2184">
        <v>27.5</v>
      </c>
      <c r="AC2184">
        <v>29.5</v>
      </c>
    </row>
    <row r="2185" spans="1:29" x14ac:dyDescent="0.35">
      <c r="A2185" t="s">
        <v>66</v>
      </c>
      <c r="B2185" t="s">
        <v>130</v>
      </c>
      <c r="C2185">
        <v>1994</v>
      </c>
      <c r="D2185">
        <v>10</v>
      </c>
      <c r="E2185">
        <v>71.695121950000001</v>
      </c>
      <c r="F2185">
        <v>40.400001529999997</v>
      </c>
      <c r="G2185">
        <v>43.799999239999998</v>
      </c>
      <c r="H2185">
        <v>36.799999239999998</v>
      </c>
      <c r="I2185">
        <v>23.693216840000002</v>
      </c>
      <c r="J2185">
        <v>65.407959959999999</v>
      </c>
      <c r="K2185">
        <v>10.898823200000001</v>
      </c>
      <c r="L2185">
        <v>0.211012329</v>
      </c>
      <c r="M2185">
        <v>51.461360499999998</v>
      </c>
      <c r="N2185">
        <v>38542652</v>
      </c>
      <c r="O2185">
        <v>24.100000380000001</v>
      </c>
      <c r="P2185">
        <v>22.700000760000002</v>
      </c>
      <c r="Q2185">
        <v>25.5</v>
      </c>
      <c r="R2185">
        <v>70.900001529999997</v>
      </c>
      <c r="S2185">
        <v>71.199996949999999</v>
      </c>
      <c r="T2185">
        <v>70.5</v>
      </c>
      <c r="U2185">
        <v>5.0999999049999998</v>
      </c>
      <c r="V2185">
        <v>6.0999999049999998</v>
      </c>
      <c r="W2185">
        <v>4.0999999049999998</v>
      </c>
      <c r="X2185">
        <v>15.899999619999999</v>
      </c>
      <c r="Y2185">
        <v>13</v>
      </c>
      <c r="Z2185">
        <v>14.399999619999999</v>
      </c>
      <c r="AA2185">
        <v>34.400001529999997</v>
      </c>
      <c r="AB2185">
        <v>30.600000380000001</v>
      </c>
      <c r="AC2185">
        <v>32.299999239999998</v>
      </c>
    </row>
    <row r="2186" spans="1:29" x14ac:dyDescent="0.35">
      <c r="A2186" t="s">
        <v>66</v>
      </c>
      <c r="B2186" t="s">
        <v>130</v>
      </c>
      <c r="C2186">
        <v>1995</v>
      </c>
      <c r="D2186">
        <v>10</v>
      </c>
      <c r="E2186">
        <v>71.892682930000007</v>
      </c>
      <c r="F2186">
        <v>40</v>
      </c>
      <c r="G2186">
        <v>43.700000760000002</v>
      </c>
      <c r="H2186">
        <v>36.200000760000002</v>
      </c>
      <c r="I2186">
        <v>23.122184319999999</v>
      </c>
      <c r="J2186">
        <v>65.798458539999999</v>
      </c>
      <c r="K2186">
        <v>11.07935715</v>
      </c>
      <c r="L2186">
        <v>0.13572103399999999</v>
      </c>
      <c r="M2186">
        <v>51.471621220000003</v>
      </c>
      <c r="N2186">
        <v>38594998</v>
      </c>
      <c r="O2186">
        <v>23.799999239999998</v>
      </c>
      <c r="P2186">
        <v>21.899999619999999</v>
      </c>
      <c r="Q2186">
        <v>25.600000380000001</v>
      </c>
      <c r="R2186">
        <v>71.699996949999999</v>
      </c>
      <c r="S2186">
        <v>72.599998470000003</v>
      </c>
      <c r="T2186">
        <v>70.900001529999997</v>
      </c>
      <c r="U2186">
        <v>4.5999999049999998</v>
      </c>
      <c r="V2186">
        <v>5.5999999049999998</v>
      </c>
      <c r="W2186">
        <v>3.5</v>
      </c>
      <c r="X2186">
        <v>14.80000019</v>
      </c>
      <c r="Y2186">
        <v>12.100000380000001</v>
      </c>
      <c r="Z2186">
        <v>13.30000019</v>
      </c>
      <c r="AA2186">
        <v>33.700000760000002</v>
      </c>
      <c r="AB2186">
        <v>29</v>
      </c>
      <c r="AC2186">
        <v>31.200000760000002</v>
      </c>
    </row>
    <row r="2187" spans="1:29" x14ac:dyDescent="0.35">
      <c r="A2187" t="s">
        <v>66</v>
      </c>
      <c r="B2187" t="s">
        <v>130</v>
      </c>
      <c r="C2187">
        <v>1996</v>
      </c>
      <c r="D2187">
        <v>10</v>
      </c>
      <c r="E2187">
        <v>72.246341459999996</v>
      </c>
      <c r="F2187">
        <v>39</v>
      </c>
      <c r="G2187">
        <v>42.5</v>
      </c>
      <c r="H2187">
        <v>35.200000760000002</v>
      </c>
      <c r="I2187">
        <v>22.553641110000001</v>
      </c>
      <c r="J2187">
        <v>66.118722039999994</v>
      </c>
      <c r="K2187">
        <v>11.327636849999999</v>
      </c>
      <c r="L2187">
        <v>7.6074182000000004E-2</v>
      </c>
      <c r="M2187">
        <v>51.474570159999999</v>
      </c>
      <c r="N2187">
        <v>38624370</v>
      </c>
      <c r="O2187">
        <v>23.5</v>
      </c>
      <c r="P2187">
        <v>21.799999239999998</v>
      </c>
      <c r="Q2187">
        <v>25.299999239999998</v>
      </c>
      <c r="R2187">
        <v>71.800003050000001</v>
      </c>
      <c r="S2187">
        <v>72.099998470000003</v>
      </c>
      <c r="T2187">
        <v>71.599998470000003</v>
      </c>
      <c r="U2187">
        <v>4.6999998090000004</v>
      </c>
      <c r="V2187">
        <v>6.0999999049999998</v>
      </c>
      <c r="W2187">
        <v>3.2000000480000002</v>
      </c>
      <c r="X2187">
        <v>14</v>
      </c>
      <c r="Y2187">
        <v>11</v>
      </c>
      <c r="Z2187">
        <v>12.399999619999999</v>
      </c>
      <c r="AA2187">
        <v>31.200000760000002</v>
      </c>
      <c r="AB2187">
        <v>26.200000760000002</v>
      </c>
      <c r="AC2187">
        <v>28.5</v>
      </c>
    </row>
    <row r="2188" spans="1:29" x14ac:dyDescent="0.35">
      <c r="A2188" t="s">
        <v>66</v>
      </c>
      <c r="B2188" t="s">
        <v>130</v>
      </c>
      <c r="C2188">
        <v>1997</v>
      </c>
      <c r="D2188">
        <v>9.8000000000000007</v>
      </c>
      <c r="E2188">
        <v>72.646341460000002</v>
      </c>
      <c r="F2188">
        <v>38</v>
      </c>
      <c r="G2188">
        <v>41.900001529999997</v>
      </c>
      <c r="H2188">
        <v>33.5</v>
      </c>
      <c r="I2188">
        <v>21.83963713</v>
      </c>
      <c r="J2188">
        <v>66.589397969999993</v>
      </c>
      <c r="K2188">
        <v>11.5709649</v>
      </c>
      <c r="L2188">
        <v>6.5455368999999999E-2</v>
      </c>
      <c r="M2188">
        <v>51.471103589999998</v>
      </c>
      <c r="N2188">
        <v>38649660</v>
      </c>
      <c r="O2188">
        <v>24.899999619999999</v>
      </c>
      <c r="P2188">
        <v>23.399999619999999</v>
      </c>
      <c r="Q2188">
        <v>26.799999239999998</v>
      </c>
      <c r="R2188">
        <v>70.699996949999999</v>
      </c>
      <c r="S2188">
        <v>71.699996949999999</v>
      </c>
      <c r="T2188">
        <v>69.5</v>
      </c>
      <c r="U2188">
        <v>4.4000000950000002</v>
      </c>
      <c r="V2188">
        <v>5</v>
      </c>
      <c r="W2188">
        <v>3.7000000480000002</v>
      </c>
      <c r="X2188">
        <v>13</v>
      </c>
      <c r="Y2188">
        <v>9.3000001910000005</v>
      </c>
      <c r="Z2188">
        <v>11</v>
      </c>
      <c r="AA2188">
        <v>26.100000380000001</v>
      </c>
      <c r="AB2188">
        <v>20.100000380000001</v>
      </c>
      <c r="AC2188">
        <v>22.799999239999998</v>
      </c>
    </row>
    <row r="2189" spans="1:29" x14ac:dyDescent="0.35">
      <c r="A2189" t="s">
        <v>66</v>
      </c>
      <c r="B2189" t="s">
        <v>130</v>
      </c>
      <c r="C2189">
        <v>1998</v>
      </c>
      <c r="D2189">
        <v>9.6999999999999993</v>
      </c>
      <c r="E2189">
        <v>72.997560980000003</v>
      </c>
      <c r="F2189">
        <v>37.400001529999997</v>
      </c>
      <c r="G2189">
        <v>41.799999239999998</v>
      </c>
      <c r="H2189">
        <v>32.5</v>
      </c>
      <c r="I2189">
        <v>21.029711020000001</v>
      </c>
      <c r="J2189">
        <v>67.161458249999995</v>
      </c>
      <c r="K2189">
        <v>11.80883073</v>
      </c>
      <c r="L2189">
        <v>3.5753301000000001E-2</v>
      </c>
      <c r="M2189">
        <v>51.464620289999999</v>
      </c>
      <c r="N2189">
        <v>38663481</v>
      </c>
      <c r="O2189">
        <v>24.600000380000001</v>
      </c>
      <c r="P2189">
        <v>22.399999619999999</v>
      </c>
      <c r="Q2189">
        <v>27.200000760000002</v>
      </c>
      <c r="R2189">
        <v>72.800003050000001</v>
      </c>
      <c r="S2189">
        <v>74.800003050000001</v>
      </c>
      <c r="T2189">
        <v>70.400001529999997</v>
      </c>
      <c r="U2189">
        <v>2.5999999049999998</v>
      </c>
      <c r="V2189">
        <v>2.7000000480000002</v>
      </c>
      <c r="W2189">
        <v>2.4000000950000002</v>
      </c>
      <c r="X2189">
        <v>11.80000019</v>
      </c>
      <c r="Y2189">
        <v>8.3999996190000008</v>
      </c>
      <c r="Z2189">
        <v>9.8999996190000008</v>
      </c>
      <c r="AA2189">
        <v>23.5</v>
      </c>
      <c r="AB2189">
        <v>19.5</v>
      </c>
      <c r="AC2189">
        <v>21.299999239999998</v>
      </c>
    </row>
    <row r="2190" spans="1:29" x14ac:dyDescent="0.35">
      <c r="A2190" t="s">
        <v>66</v>
      </c>
      <c r="B2190" t="s">
        <v>130</v>
      </c>
      <c r="C2190">
        <v>1999</v>
      </c>
      <c r="D2190">
        <v>9.9</v>
      </c>
      <c r="E2190">
        <v>73.043902439999997</v>
      </c>
      <c r="F2190">
        <v>34.799999239999998</v>
      </c>
      <c r="G2190">
        <v>38.299999239999998</v>
      </c>
      <c r="H2190">
        <v>31.399999619999999</v>
      </c>
      <c r="I2190">
        <v>20.218850870000001</v>
      </c>
      <c r="J2190">
        <v>67.745451889999998</v>
      </c>
      <c r="K2190">
        <v>12.035697239999999</v>
      </c>
      <c r="L2190">
        <v>-8.3027529999999995E-3</v>
      </c>
      <c r="M2190">
        <v>51.45993576</v>
      </c>
      <c r="N2190">
        <v>38660271</v>
      </c>
      <c r="O2190">
        <v>24.100000380000001</v>
      </c>
      <c r="P2190">
        <v>20.899999619999999</v>
      </c>
      <c r="Q2190">
        <v>27.200000760000002</v>
      </c>
      <c r="R2190">
        <v>72.699996949999999</v>
      </c>
      <c r="S2190">
        <v>75.400001529999997</v>
      </c>
      <c r="T2190">
        <v>70.099998470000003</v>
      </c>
      <c r="U2190">
        <v>3.2000000480000002</v>
      </c>
      <c r="V2190">
        <v>3.5999999049999998</v>
      </c>
      <c r="W2190">
        <v>2.7000000480000002</v>
      </c>
      <c r="X2190">
        <v>13.19999981</v>
      </c>
      <c r="Y2190">
        <v>11.5</v>
      </c>
      <c r="Z2190">
        <v>12.30000019</v>
      </c>
      <c r="AA2190">
        <v>31.600000380000001</v>
      </c>
      <c r="AB2190">
        <v>27.899999619999999</v>
      </c>
      <c r="AC2190">
        <v>29.600000380000001</v>
      </c>
    </row>
    <row r="2191" spans="1:29" x14ac:dyDescent="0.35">
      <c r="A2191" t="s">
        <v>66</v>
      </c>
      <c r="B2191" t="s">
        <v>130</v>
      </c>
      <c r="C2191">
        <v>2000</v>
      </c>
      <c r="D2191">
        <v>9.6</v>
      </c>
      <c r="E2191">
        <v>73.748780490000001</v>
      </c>
      <c r="F2191">
        <v>37.900001529999997</v>
      </c>
      <c r="G2191">
        <v>41.299999239999998</v>
      </c>
      <c r="H2191">
        <v>34.099998470000003</v>
      </c>
      <c r="I2191">
        <v>19.466288070000001</v>
      </c>
      <c r="J2191">
        <v>68.286797079999999</v>
      </c>
      <c r="K2191">
        <v>12.246914840000001</v>
      </c>
      <c r="L2191">
        <v>-1.0443353980000001</v>
      </c>
      <c r="M2191">
        <v>51.460515630000003</v>
      </c>
      <c r="N2191">
        <v>38258629</v>
      </c>
      <c r="O2191">
        <v>20.799999239999998</v>
      </c>
      <c r="P2191">
        <v>18.799999239999998</v>
      </c>
      <c r="Q2191">
        <v>23</v>
      </c>
      <c r="R2191">
        <v>75.099998470000003</v>
      </c>
      <c r="S2191">
        <v>76.599998470000003</v>
      </c>
      <c r="T2191">
        <v>73.400001529999997</v>
      </c>
      <c r="U2191">
        <v>4.0999999049999998</v>
      </c>
      <c r="V2191">
        <v>4.5999999049999998</v>
      </c>
      <c r="W2191">
        <v>3.5</v>
      </c>
      <c r="X2191">
        <v>18.299999239999998</v>
      </c>
      <c r="Y2191">
        <v>14.600000380000001</v>
      </c>
      <c r="Z2191">
        <v>16.299999239999998</v>
      </c>
      <c r="AA2191">
        <v>37.200000760000002</v>
      </c>
      <c r="AB2191">
        <v>34.299999239999998</v>
      </c>
      <c r="AC2191">
        <v>35.700000760000002</v>
      </c>
    </row>
    <row r="2192" spans="1:29" x14ac:dyDescent="0.35">
      <c r="A2192" t="s">
        <v>66</v>
      </c>
      <c r="B2192" t="s">
        <v>130</v>
      </c>
      <c r="C2192">
        <v>2001</v>
      </c>
      <c r="D2192">
        <v>9.5</v>
      </c>
      <c r="E2192">
        <v>74.2</v>
      </c>
      <c r="F2192">
        <v>43.099998470000003</v>
      </c>
      <c r="G2192">
        <v>46.200000760000002</v>
      </c>
      <c r="H2192">
        <v>39.900001529999997</v>
      </c>
      <c r="I2192">
        <v>18.6922386</v>
      </c>
      <c r="J2192">
        <v>68.800034879999998</v>
      </c>
      <c r="K2192">
        <v>12.50772652</v>
      </c>
      <c r="L2192">
        <v>-2.7587125000000001E-2</v>
      </c>
      <c r="M2192">
        <v>51.467525950000002</v>
      </c>
      <c r="N2192">
        <v>38248076</v>
      </c>
      <c r="O2192">
        <v>20.399999619999999</v>
      </c>
      <c r="P2192">
        <v>19.200000760000002</v>
      </c>
      <c r="Q2192">
        <v>21.600000380000001</v>
      </c>
      <c r="R2192">
        <v>75.800003050000001</v>
      </c>
      <c r="S2192">
        <v>75.699996949999999</v>
      </c>
      <c r="T2192">
        <v>75.900001529999997</v>
      </c>
      <c r="U2192">
        <v>3.9000000950000002</v>
      </c>
      <c r="V2192">
        <v>5.1999998090000004</v>
      </c>
      <c r="W2192">
        <v>2.5</v>
      </c>
      <c r="X2192">
        <v>20</v>
      </c>
      <c r="Y2192">
        <v>17</v>
      </c>
      <c r="Z2192">
        <v>18.399999619999999</v>
      </c>
      <c r="AA2192">
        <v>40.599998470000003</v>
      </c>
      <c r="AB2192">
        <v>38</v>
      </c>
      <c r="AC2192">
        <v>39.200000760000002</v>
      </c>
    </row>
    <row r="2193" spans="1:29" x14ac:dyDescent="0.35">
      <c r="A2193" t="s">
        <v>66</v>
      </c>
      <c r="B2193" t="s">
        <v>130</v>
      </c>
      <c r="C2193">
        <v>2002</v>
      </c>
      <c r="D2193">
        <v>9.4</v>
      </c>
      <c r="E2193">
        <v>74.497560980000003</v>
      </c>
      <c r="F2193">
        <v>48.400001529999997</v>
      </c>
      <c r="G2193">
        <v>52</v>
      </c>
      <c r="H2193">
        <v>45.099998470000003</v>
      </c>
      <c r="I2193">
        <v>17.999656380000001</v>
      </c>
      <c r="J2193">
        <v>69.243023170000001</v>
      </c>
      <c r="K2193">
        <v>12.75732045</v>
      </c>
      <c r="L2193">
        <v>-4.6318936999999998E-2</v>
      </c>
      <c r="M2193">
        <v>51.479870290000001</v>
      </c>
      <c r="N2193">
        <v>38230364</v>
      </c>
      <c r="O2193">
        <v>19.299999239999998</v>
      </c>
      <c r="P2193">
        <v>17.799999239999998</v>
      </c>
      <c r="Q2193">
        <v>20.600000380000001</v>
      </c>
      <c r="R2193">
        <v>76.300003050000001</v>
      </c>
      <c r="S2193">
        <v>76.300003050000001</v>
      </c>
      <c r="T2193">
        <v>76.300003050000001</v>
      </c>
      <c r="U2193">
        <v>4.4000000950000002</v>
      </c>
      <c r="V2193">
        <v>5.9000000950000002</v>
      </c>
      <c r="W2193">
        <v>3</v>
      </c>
      <c r="X2193">
        <v>20.700000760000002</v>
      </c>
      <c r="Y2193">
        <v>19.200000760000002</v>
      </c>
      <c r="Z2193">
        <v>19.899999619999999</v>
      </c>
      <c r="AA2193">
        <v>42.400001529999997</v>
      </c>
      <c r="AB2193">
        <v>41</v>
      </c>
      <c r="AC2193">
        <v>41.599998470000003</v>
      </c>
    </row>
    <row r="2194" spans="1:29" x14ac:dyDescent="0.35">
      <c r="A2194" t="s">
        <v>66</v>
      </c>
      <c r="B2194" t="s">
        <v>130</v>
      </c>
      <c r="C2194">
        <v>2003</v>
      </c>
      <c r="D2194">
        <v>9.6</v>
      </c>
      <c r="E2194">
        <v>74.597560979999997</v>
      </c>
      <c r="F2194">
        <v>49.700000760000002</v>
      </c>
      <c r="G2194">
        <v>50.799999239999998</v>
      </c>
      <c r="H2194">
        <v>48.599998470000003</v>
      </c>
      <c r="I2194">
        <v>17.384857449999998</v>
      </c>
      <c r="J2194">
        <v>69.635988470000001</v>
      </c>
      <c r="K2194">
        <v>12.97915409</v>
      </c>
      <c r="L2194">
        <v>-6.7492702000000002E-2</v>
      </c>
      <c r="M2194">
        <v>51.495971769999997</v>
      </c>
      <c r="N2194">
        <v>38204570</v>
      </c>
      <c r="O2194">
        <v>18.100000380000001</v>
      </c>
      <c r="P2194">
        <v>16.299999239999998</v>
      </c>
      <c r="Q2194">
        <v>19.700000760000002</v>
      </c>
      <c r="R2194">
        <v>76.099998470000003</v>
      </c>
      <c r="S2194">
        <v>76.5</v>
      </c>
      <c r="T2194">
        <v>75.800003050000001</v>
      </c>
      <c r="U2194">
        <v>5.6999998090000004</v>
      </c>
      <c r="V2194">
        <v>7.0999999049999998</v>
      </c>
      <c r="W2194">
        <v>4.3000001909999996</v>
      </c>
      <c r="X2194">
        <v>19.899999619999999</v>
      </c>
      <c r="Y2194">
        <v>18.899999619999999</v>
      </c>
      <c r="Z2194">
        <v>19.399999619999999</v>
      </c>
      <c r="AA2194">
        <v>42.799999239999998</v>
      </c>
      <c r="AB2194">
        <v>40.299999239999998</v>
      </c>
      <c r="AC2194">
        <v>41.400001529999997</v>
      </c>
    </row>
    <row r="2195" spans="1:29" x14ac:dyDescent="0.35">
      <c r="A2195" t="s">
        <v>66</v>
      </c>
      <c r="B2195" t="s">
        <v>130</v>
      </c>
      <c r="C2195">
        <v>2004</v>
      </c>
      <c r="D2195">
        <v>9.5</v>
      </c>
      <c r="E2195">
        <v>74.846341460000005</v>
      </c>
      <c r="F2195">
        <v>47.900001529999997</v>
      </c>
      <c r="G2195">
        <v>49</v>
      </c>
      <c r="H2195">
        <v>46.900001529999997</v>
      </c>
      <c r="I2195">
        <v>16.826323670000001</v>
      </c>
      <c r="J2195">
        <v>70.027840679999997</v>
      </c>
      <c r="K2195">
        <v>13.14583565</v>
      </c>
      <c r="L2195">
        <v>-5.8512735000000003E-2</v>
      </c>
      <c r="M2195">
        <v>51.513286340000001</v>
      </c>
      <c r="N2195">
        <v>38182222</v>
      </c>
      <c r="O2195">
        <v>18.799999239999998</v>
      </c>
      <c r="P2195">
        <v>17.299999239999998</v>
      </c>
      <c r="Q2195">
        <v>20.200000760000002</v>
      </c>
      <c r="R2195">
        <v>74.699996949999999</v>
      </c>
      <c r="S2195">
        <v>74.199996949999999</v>
      </c>
      <c r="T2195">
        <v>75.099998470000003</v>
      </c>
      <c r="U2195">
        <v>6.4000000950000002</v>
      </c>
      <c r="V2195">
        <v>8.5</v>
      </c>
      <c r="W2195">
        <v>4.5999999049999998</v>
      </c>
      <c r="X2195">
        <v>19.799999239999998</v>
      </c>
      <c r="Y2195">
        <v>18.5</v>
      </c>
      <c r="Z2195">
        <v>19.100000380000001</v>
      </c>
      <c r="AA2195">
        <v>41.5</v>
      </c>
      <c r="AB2195">
        <v>38.900001529999997</v>
      </c>
      <c r="AC2195">
        <v>40.099998470000003</v>
      </c>
    </row>
    <row r="2196" spans="1:29" x14ac:dyDescent="0.35">
      <c r="A2196" t="s">
        <v>66</v>
      </c>
      <c r="B2196" t="s">
        <v>130</v>
      </c>
      <c r="C2196">
        <v>2005</v>
      </c>
      <c r="D2196">
        <v>9.6</v>
      </c>
      <c r="E2196">
        <v>74.995121949999998</v>
      </c>
      <c r="F2196">
        <v>52.200000760000002</v>
      </c>
      <c r="G2196">
        <v>53.099998470000003</v>
      </c>
      <c r="H2196">
        <v>51.299999239999998</v>
      </c>
      <c r="I2196">
        <v>16.32098929</v>
      </c>
      <c r="J2196">
        <v>70.436044920000001</v>
      </c>
      <c r="K2196">
        <v>13.24296579</v>
      </c>
      <c r="L2196">
        <v>-4.3948952999999999E-2</v>
      </c>
      <c r="M2196">
        <v>51.529881019999998</v>
      </c>
      <c r="N2196">
        <v>38165445</v>
      </c>
      <c r="O2196">
        <v>17.600000380000001</v>
      </c>
      <c r="P2196">
        <v>15.30000019</v>
      </c>
      <c r="Q2196">
        <v>19.799999239999998</v>
      </c>
      <c r="R2196">
        <v>74.699996949999999</v>
      </c>
      <c r="S2196">
        <v>75</v>
      </c>
      <c r="T2196">
        <v>74.5</v>
      </c>
      <c r="U2196">
        <v>7.5999999049999998</v>
      </c>
      <c r="V2196">
        <v>9.6999998089999995</v>
      </c>
      <c r="W2196">
        <v>5.5999999049999998</v>
      </c>
      <c r="X2196">
        <v>19.100000380000001</v>
      </c>
      <c r="Y2196">
        <v>16.600000380000001</v>
      </c>
      <c r="Z2196">
        <v>17.700000760000002</v>
      </c>
      <c r="AA2196">
        <v>38.299999239999998</v>
      </c>
      <c r="AB2196">
        <v>35.700000760000002</v>
      </c>
      <c r="AC2196">
        <v>36.900001529999997</v>
      </c>
    </row>
    <row r="2197" spans="1:29" x14ac:dyDescent="0.35">
      <c r="A2197" t="s">
        <v>66</v>
      </c>
      <c r="B2197" t="s">
        <v>130</v>
      </c>
      <c r="C2197">
        <v>2006</v>
      </c>
      <c r="D2197">
        <v>9.6999999999999993</v>
      </c>
      <c r="E2197">
        <v>75.143902440000005</v>
      </c>
      <c r="F2197">
        <v>50.400001529999997</v>
      </c>
      <c r="G2197">
        <v>52</v>
      </c>
      <c r="H2197">
        <v>49</v>
      </c>
      <c r="I2197">
        <v>15.89913116</v>
      </c>
      <c r="J2197">
        <v>70.784637750000002</v>
      </c>
      <c r="K2197">
        <v>13.31623109</v>
      </c>
      <c r="L2197">
        <v>-6.3370573999999999E-2</v>
      </c>
      <c r="M2197">
        <v>51.545477179999999</v>
      </c>
      <c r="N2197">
        <v>38141267</v>
      </c>
      <c r="O2197">
        <v>16.899999619999999</v>
      </c>
      <c r="P2197">
        <v>14.5</v>
      </c>
      <c r="Q2197">
        <v>19.299999239999998</v>
      </c>
      <c r="R2197">
        <v>74.199996949999999</v>
      </c>
      <c r="S2197">
        <v>74.699996949999999</v>
      </c>
      <c r="T2197">
        <v>73.800003050000001</v>
      </c>
      <c r="U2197">
        <v>8.6999998089999995</v>
      </c>
      <c r="V2197">
        <v>10.80000019</v>
      </c>
      <c r="W2197">
        <v>6.6999998090000004</v>
      </c>
      <c r="X2197">
        <v>14.899999619999999</v>
      </c>
      <c r="Y2197">
        <v>13</v>
      </c>
      <c r="Z2197">
        <v>13.80000019</v>
      </c>
      <c r="AA2197">
        <v>31.600000380000001</v>
      </c>
      <c r="AB2197">
        <v>28.299999239999998</v>
      </c>
      <c r="AC2197">
        <v>29.799999239999998</v>
      </c>
    </row>
    <row r="2198" spans="1:29" x14ac:dyDescent="0.35">
      <c r="A2198" t="s">
        <v>66</v>
      </c>
      <c r="B2198" t="s">
        <v>130</v>
      </c>
      <c r="C2198">
        <v>2007</v>
      </c>
      <c r="D2198">
        <v>9.9</v>
      </c>
      <c r="E2198">
        <v>75.243902439999999</v>
      </c>
      <c r="F2198">
        <v>45.900001529999997</v>
      </c>
      <c r="G2198">
        <v>46</v>
      </c>
      <c r="H2198">
        <v>45.799999239999998</v>
      </c>
      <c r="I2198">
        <v>15.569352139999999</v>
      </c>
      <c r="J2198">
        <v>71.104981469999998</v>
      </c>
      <c r="K2198">
        <v>13.32566639</v>
      </c>
      <c r="L2198">
        <v>-5.4305021000000002E-2</v>
      </c>
      <c r="M2198">
        <v>51.560518039999998</v>
      </c>
      <c r="N2198">
        <v>38120560</v>
      </c>
      <c r="O2198">
        <v>16.299999239999998</v>
      </c>
      <c r="P2198">
        <v>13.80000019</v>
      </c>
      <c r="Q2198">
        <v>18.700000760000002</v>
      </c>
      <c r="R2198">
        <v>73.199996949999999</v>
      </c>
      <c r="S2198">
        <v>72.5</v>
      </c>
      <c r="T2198">
        <v>73.800003050000001</v>
      </c>
      <c r="U2198">
        <v>10.399999619999999</v>
      </c>
      <c r="V2198">
        <v>13.69999981</v>
      </c>
      <c r="W2198">
        <v>7.1999998090000004</v>
      </c>
      <c r="X2198">
        <v>10.30000019</v>
      </c>
      <c r="Y2198">
        <v>9</v>
      </c>
      <c r="Z2198">
        <v>9.6000003809999992</v>
      </c>
      <c r="AA2198">
        <v>23.799999239999998</v>
      </c>
      <c r="AB2198">
        <v>20</v>
      </c>
      <c r="AC2198">
        <v>21.700000760000002</v>
      </c>
    </row>
    <row r="2199" spans="1:29" x14ac:dyDescent="0.35">
      <c r="A2199" t="s">
        <v>66</v>
      </c>
      <c r="B2199" t="s">
        <v>130</v>
      </c>
      <c r="C2199">
        <v>2008</v>
      </c>
      <c r="D2199">
        <v>10</v>
      </c>
      <c r="E2199">
        <v>75.543902439999997</v>
      </c>
      <c r="F2199">
        <v>29</v>
      </c>
      <c r="G2199">
        <v>30.799999239999998</v>
      </c>
      <c r="H2199">
        <v>27.299999239999998</v>
      </c>
      <c r="I2199">
        <v>15.318452450000001</v>
      </c>
      <c r="J2199">
        <v>71.366287670000006</v>
      </c>
      <c r="K2199">
        <v>13.315259879999999</v>
      </c>
      <c r="L2199">
        <v>1.3637379999999999E-2</v>
      </c>
      <c r="M2199">
        <v>51.574640260000002</v>
      </c>
      <c r="N2199">
        <v>38125759</v>
      </c>
      <c r="O2199">
        <v>15.899999619999999</v>
      </c>
      <c r="P2199">
        <v>12.80000019</v>
      </c>
      <c r="Q2199">
        <v>19.200000760000002</v>
      </c>
      <c r="R2199">
        <v>71.900001529999997</v>
      </c>
      <c r="S2199">
        <v>72.099998470000003</v>
      </c>
      <c r="T2199">
        <v>71.699996949999999</v>
      </c>
      <c r="U2199">
        <v>12.100000380000001</v>
      </c>
      <c r="V2199">
        <v>15.100000380000001</v>
      </c>
      <c r="W2199">
        <v>9.1000003809999992</v>
      </c>
      <c r="X2199">
        <v>8</v>
      </c>
      <c r="Y2199">
        <v>6.4000000950000002</v>
      </c>
      <c r="Z2199">
        <v>7.0999999049999998</v>
      </c>
      <c r="AA2199">
        <v>19.899999619999999</v>
      </c>
      <c r="AB2199">
        <v>15.19999981</v>
      </c>
      <c r="AC2199">
        <v>17.299999239999998</v>
      </c>
    </row>
    <row r="2200" spans="1:29" x14ac:dyDescent="0.35">
      <c r="A2200" t="s">
        <v>66</v>
      </c>
      <c r="B2200" t="s">
        <v>130</v>
      </c>
      <c r="C2200">
        <v>2009</v>
      </c>
      <c r="D2200">
        <v>10.1</v>
      </c>
      <c r="E2200">
        <v>75.695121950000001</v>
      </c>
      <c r="F2200">
        <v>25.200000760000002</v>
      </c>
      <c r="G2200">
        <v>27.299999239999998</v>
      </c>
      <c r="H2200">
        <v>23.299999239999998</v>
      </c>
      <c r="I2200">
        <v>15.12139518</v>
      </c>
      <c r="J2200">
        <v>71.52360315</v>
      </c>
      <c r="K2200">
        <v>13.35500167</v>
      </c>
      <c r="L2200">
        <v>6.7763226999999995E-2</v>
      </c>
      <c r="M2200">
        <v>51.587553470000003</v>
      </c>
      <c r="N2200">
        <v>38151603</v>
      </c>
      <c r="O2200">
        <v>15.600000380000001</v>
      </c>
      <c r="P2200">
        <v>13.399999619999999</v>
      </c>
      <c r="Q2200">
        <v>17.600000380000001</v>
      </c>
      <c r="R2200">
        <v>71.199996949999999</v>
      </c>
      <c r="S2200">
        <v>69.699996949999999</v>
      </c>
      <c r="T2200">
        <v>72.5</v>
      </c>
      <c r="U2200">
        <v>13.19999981</v>
      </c>
      <c r="V2200">
        <v>16.899999619999999</v>
      </c>
      <c r="W2200">
        <v>9.8000001910000005</v>
      </c>
      <c r="X2200">
        <v>8.6999998089999995</v>
      </c>
      <c r="Y2200">
        <v>7.8000001909999996</v>
      </c>
      <c r="Z2200">
        <v>8.1999998089999995</v>
      </c>
      <c r="AA2200">
        <v>21.200000760000002</v>
      </c>
      <c r="AB2200">
        <v>20.200000760000002</v>
      </c>
      <c r="AC2200">
        <v>20.600000380000001</v>
      </c>
    </row>
    <row r="2201" spans="1:29" x14ac:dyDescent="0.35">
      <c r="A2201" t="s">
        <v>66</v>
      </c>
      <c r="B2201" t="s">
        <v>130</v>
      </c>
      <c r="C2201">
        <v>2010</v>
      </c>
      <c r="D2201">
        <v>9.9</v>
      </c>
      <c r="E2201">
        <v>76.246341459999996</v>
      </c>
      <c r="F2201">
        <v>25.5</v>
      </c>
      <c r="G2201">
        <v>25.799999239999998</v>
      </c>
      <c r="H2201">
        <v>25.299999239999998</v>
      </c>
      <c r="I2201">
        <v>14.960159620000001</v>
      </c>
      <c r="J2201">
        <v>71.548628710000003</v>
      </c>
      <c r="K2201">
        <v>13.49121167</v>
      </c>
      <c r="L2201">
        <v>-0.28560912199999999</v>
      </c>
      <c r="M2201">
        <v>51.599077340000001</v>
      </c>
      <c r="N2201">
        <v>38042794</v>
      </c>
      <c r="O2201">
        <v>14.899999619999999</v>
      </c>
      <c r="P2201">
        <v>12.30000019</v>
      </c>
      <c r="Q2201">
        <v>17.100000380000001</v>
      </c>
      <c r="R2201">
        <v>71.699996949999999</v>
      </c>
      <c r="S2201">
        <v>70.300003050000001</v>
      </c>
      <c r="T2201">
        <v>72.900001529999997</v>
      </c>
      <c r="U2201">
        <v>13.399999619999999</v>
      </c>
      <c r="V2201">
        <v>17.299999239999998</v>
      </c>
      <c r="W2201">
        <v>9.8999996190000008</v>
      </c>
      <c r="X2201">
        <v>10</v>
      </c>
      <c r="Y2201">
        <v>9.3000001910000005</v>
      </c>
      <c r="Z2201">
        <v>9.6000003809999992</v>
      </c>
      <c r="AA2201">
        <v>25.399999619999999</v>
      </c>
      <c r="AB2201">
        <v>22.399999619999999</v>
      </c>
      <c r="AC2201">
        <v>23.700000760000002</v>
      </c>
    </row>
    <row r="2202" spans="1:29" x14ac:dyDescent="0.35">
      <c r="A2202" t="s">
        <v>66</v>
      </c>
      <c r="B2202" t="s">
        <v>130</v>
      </c>
      <c r="C2202">
        <v>2011</v>
      </c>
      <c r="D2202">
        <v>9.9</v>
      </c>
      <c r="E2202">
        <v>76.695121950000001</v>
      </c>
      <c r="F2202">
        <v>31.600000380000001</v>
      </c>
      <c r="G2202">
        <v>32.5</v>
      </c>
      <c r="H2202">
        <v>30.700000760000002</v>
      </c>
      <c r="I2202">
        <v>14.961834830000001</v>
      </c>
      <c r="J2202">
        <v>71.282422960000005</v>
      </c>
      <c r="K2202">
        <v>13.755742209999999</v>
      </c>
      <c r="L2202">
        <v>5.3769708999999999E-2</v>
      </c>
      <c r="M2202">
        <v>51.608910729999998</v>
      </c>
      <c r="N2202">
        <v>38063255</v>
      </c>
      <c r="O2202">
        <v>15</v>
      </c>
      <c r="P2202">
        <v>12</v>
      </c>
      <c r="Q2202">
        <v>17.899999619999999</v>
      </c>
      <c r="R2202">
        <v>70.5</v>
      </c>
      <c r="S2202">
        <v>68.900001529999997</v>
      </c>
      <c r="T2202">
        <v>71.900001529999997</v>
      </c>
      <c r="U2202">
        <v>14.5</v>
      </c>
      <c r="V2202">
        <v>19.100000380000001</v>
      </c>
      <c r="W2202">
        <v>10.100000380000001</v>
      </c>
      <c r="X2202">
        <v>10.399999619999999</v>
      </c>
      <c r="Y2202">
        <v>9</v>
      </c>
      <c r="Z2202">
        <v>9.6000003809999992</v>
      </c>
      <c r="AA2202">
        <v>28.799999239999998</v>
      </c>
      <c r="AB2202">
        <v>23.600000380000001</v>
      </c>
      <c r="AC2202">
        <v>25.799999239999998</v>
      </c>
    </row>
    <row r="2203" spans="1:29" x14ac:dyDescent="0.35">
      <c r="A2203" t="s">
        <v>66</v>
      </c>
      <c r="B2203" t="s">
        <v>130</v>
      </c>
      <c r="C2203">
        <v>2012</v>
      </c>
      <c r="D2203">
        <v>10.1</v>
      </c>
      <c r="E2203">
        <v>76.746341459999996</v>
      </c>
      <c r="F2203">
        <v>34.799999239999998</v>
      </c>
      <c r="G2203">
        <v>35.599998470000003</v>
      </c>
      <c r="H2203">
        <v>34</v>
      </c>
      <c r="I2203">
        <v>14.92192618</v>
      </c>
      <c r="J2203">
        <v>70.970261039999997</v>
      </c>
      <c r="K2203">
        <v>14.10781278</v>
      </c>
      <c r="L2203">
        <v>-2.3907600000000001E-4</v>
      </c>
      <c r="M2203">
        <v>51.617055970000003</v>
      </c>
      <c r="N2203">
        <v>38063164</v>
      </c>
      <c r="O2203">
        <v>14.600000380000001</v>
      </c>
      <c r="P2203">
        <v>11.19999981</v>
      </c>
      <c r="Q2203">
        <v>17.799999239999998</v>
      </c>
      <c r="R2203">
        <v>69.800003050000001</v>
      </c>
      <c r="S2203">
        <v>68.400001529999997</v>
      </c>
      <c r="T2203">
        <v>71</v>
      </c>
      <c r="U2203">
        <v>15.600000380000001</v>
      </c>
      <c r="V2203">
        <v>20.299999239999998</v>
      </c>
      <c r="W2203">
        <v>11.100000380000001</v>
      </c>
      <c r="X2203">
        <v>10.899999619999999</v>
      </c>
      <c r="Y2203">
        <v>9.3999996190000008</v>
      </c>
      <c r="Z2203">
        <v>10.100000380000001</v>
      </c>
      <c r="AA2203">
        <v>30</v>
      </c>
      <c r="AB2203">
        <v>24.100000380000001</v>
      </c>
      <c r="AC2203">
        <v>26.5</v>
      </c>
    </row>
    <row r="2204" spans="1:29" x14ac:dyDescent="0.35">
      <c r="A2204" t="s">
        <v>66</v>
      </c>
      <c r="B2204" t="s">
        <v>130</v>
      </c>
      <c r="C2204">
        <v>2013</v>
      </c>
      <c r="D2204">
        <v>10.199999999999999</v>
      </c>
      <c r="E2204">
        <v>77</v>
      </c>
      <c r="F2204">
        <v>36.5</v>
      </c>
      <c r="G2204">
        <v>37.200000760000002</v>
      </c>
      <c r="H2204">
        <v>35.900001529999997</v>
      </c>
      <c r="I2204">
        <v>14.879447770000001</v>
      </c>
      <c r="J2204">
        <v>70.58394097</v>
      </c>
      <c r="K2204">
        <v>14.53661125</v>
      </c>
      <c r="L2204">
        <v>-6.0360017000000002E-2</v>
      </c>
      <c r="M2204">
        <v>51.624031969999997</v>
      </c>
      <c r="N2204">
        <v>38040196</v>
      </c>
      <c r="O2204">
        <v>13.899999619999999</v>
      </c>
      <c r="P2204">
        <v>10.80000019</v>
      </c>
      <c r="Q2204">
        <v>16.799999239999998</v>
      </c>
      <c r="R2204">
        <v>69.900001529999997</v>
      </c>
      <c r="S2204">
        <v>67.800003050000001</v>
      </c>
      <c r="T2204">
        <v>71.699996949999999</v>
      </c>
      <c r="U2204">
        <v>16.200000760000002</v>
      </c>
      <c r="V2204">
        <v>21.399999619999999</v>
      </c>
      <c r="W2204">
        <v>11.399999619999999</v>
      </c>
      <c r="X2204">
        <v>11.100000380000001</v>
      </c>
      <c r="Y2204">
        <v>9.6999998089999995</v>
      </c>
      <c r="Z2204">
        <v>10.30000019</v>
      </c>
      <c r="AA2204">
        <v>30.100000380000001</v>
      </c>
      <c r="AB2204">
        <v>25.399999619999999</v>
      </c>
      <c r="AC2204">
        <v>27.299999239999998</v>
      </c>
    </row>
    <row r="2205" spans="1:29" x14ac:dyDescent="0.35">
      <c r="A2205" t="s">
        <v>66</v>
      </c>
      <c r="B2205" t="s">
        <v>130</v>
      </c>
      <c r="C2205">
        <v>2014</v>
      </c>
      <c r="D2205">
        <v>9.9</v>
      </c>
      <c r="E2205">
        <v>77.253658540000004</v>
      </c>
      <c r="F2205">
        <v>36.200000760000002</v>
      </c>
      <c r="G2205">
        <v>36.200000760000002</v>
      </c>
      <c r="H2205">
        <v>36.299999239999998</v>
      </c>
      <c r="I2205">
        <v>14.883474550000001</v>
      </c>
      <c r="J2205">
        <v>70.098395199999999</v>
      </c>
      <c r="K2205">
        <v>15.01813026</v>
      </c>
      <c r="L2205">
        <v>-7.4846229E-2</v>
      </c>
      <c r="M2205">
        <v>51.63061218</v>
      </c>
      <c r="N2205">
        <v>38011735</v>
      </c>
      <c r="O2205">
        <v>13.899999619999999</v>
      </c>
      <c r="P2205">
        <v>10.5</v>
      </c>
      <c r="Q2205">
        <v>17.100000380000001</v>
      </c>
      <c r="R2205">
        <v>70</v>
      </c>
      <c r="S2205">
        <v>67.900001529999997</v>
      </c>
      <c r="T2205">
        <v>71.900001529999997</v>
      </c>
      <c r="U2205">
        <v>16.100000380000001</v>
      </c>
      <c r="V2205">
        <v>21.600000380000001</v>
      </c>
      <c r="W2205">
        <v>11</v>
      </c>
      <c r="X2205">
        <v>9.6000003809999992</v>
      </c>
      <c r="Y2205">
        <v>8.5</v>
      </c>
      <c r="Z2205">
        <v>9</v>
      </c>
      <c r="AA2205">
        <v>25.5</v>
      </c>
      <c r="AB2205">
        <v>22.700000760000002</v>
      </c>
      <c r="AC2205">
        <v>23.899999619999999</v>
      </c>
    </row>
    <row r="2206" spans="1:29" x14ac:dyDescent="0.35">
      <c r="A2206" t="s">
        <v>66</v>
      </c>
      <c r="B2206" t="s">
        <v>130</v>
      </c>
      <c r="C2206">
        <v>2015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14.946280399999999</v>
      </c>
      <c r="J2206">
        <v>69.52039576</v>
      </c>
      <c r="K2206">
        <v>15.53332383</v>
      </c>
      <c r="L2206">
        <v>-3.2208398999999999E-2</v>
      </c>
      <c r="M2206">
        <v>51.637349460000003</v>
      </c>
      <c r="N2206">
        <v>37999494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 x14ac:dyDescent="0.35">
      <c r="A2207" t="s">
        <v>131</v>
      </c>
      <c r="B2207" t="s">
        <v>132</v>
      </c>
      <c r="C2207">
        <v>1967</v>
      </c>
      <c r="D2207">
        <v>10.8</v>
      </c>
      <c r="E2207">
        <v>65.816829269999999</v>
      </c>
      <c r="F2207">
        <v>0</v>
      </c>
      <c r="G2207">
        <v>0</v>
      </c>
      <c r="H2207">
        <v>0</v>
      </c>
      <c r="I2207">
        <v>29.146524240000002</v>
      </c>
      <c r="J2207">
        <v>61.849443450000003</v>
      </c>
      <c r="K2207">
        <v>9.0040323030000007</v>
      </c>
      <c r="L2207">
        <v>-0.63430016099999997</v>
      </c>
      <c r="M2207">
        <v>52.397744760000002</v>
      </c>
      <c r="N2207">
        <v>8874520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35">
      <c r="A2208" t="s">
        <v>131</v>
      </c>
      <c r="B2208" t="s">
        <v>132</v>
      </c>
      <c r="C2208">
        <v>1968</v>
      </c>
      <c r="D2208">
        <v>10.7</v>
      </c>
      <c r="E2208">
        <v>66.221658540000007</v>
      </c>
      <c r="F2208">
        <v>0</v>
      </c>
      <c r="G2208">
        <v>0</v>
      </c>
      <c r="H2208">
        <v>0</v>
      </c>
      <c r="I2208">
        <v>28.991418289999999</v>
      </c>
      <c r="J2208">
        <v>61.767249669999998</v>
      </c>
      <c r="K2208">
        <v>9.2413320389999996</v>
      </c>
      <c r="L2208">
        <v>-0.42764038399999998</v>
      </c>
      <c r="M2208">
        <v>52.469360680000001</v>
      </c>
      <c r="N2208">
        <v>8836650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 x14ac:dyDescent="0.35">
      <c r="A2209" t="s">
        <v>131</v>
      </c>
      <c r="B2209" t="s">
        <v>132</v>
      </c>
      <c r="C2209">
        <v>1969</v>
      </c>
      <c r="D2209">
        <v>11.5</v>
      </c>
      <c r="E2209">
        <v>66.621756099999999</v>
      </c>
      <c r="F2209">
        <v>0</v>
      </c>
      <c r="G2209">
        <v>0</v>
      </c>
      <c r="H2209">
        <v>0</v>
      </c>
      <c r="I2209">
        <v>28.81101997</v>
      </c>
      <c r="J2209">
        <v>61.710052349999998</v>
      </c>
      <c r="K2209">
        <v>9.4789276739999995</v>
      </c>
      <c r="L2209">
        <v>-0.89739612300000005</v>
      </c>
      <c r="M2209">
        <v>52.521090549999997</v>
      </c>
      <c r="N2209">
        <v>8757705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29" x14ac:dyDescent="0.35">
      <c r="A2210" t="s">
        <v>131</v>
      </c>
      <c r="B2210" t="s">
        <v>132</v>
      </c>
      <c r="C2210">
        <v>1970</v>
      </c>
      <c r="D2210">
        <v>10.7</v>
      </c>
      <c r="E2210">
        <v>67.073170730000001</v>
      </c>
      <c r="F2210">
        <v>0</v>
      </c>
      <c r="G2210">
        <v>0</v>
      </c>
      <c r="H2210">
        <v>0</v>
      </c>
      <c r="I2210">
        <v>28.68343754</v>
      </c>
      <c r="J2210">
        <v>61.615410769999997</v>
      </c>
      <c r="K2210">
        <v>9.7011516950000001</v>
      </c>
      <c r="L2210">
        <v>-0.88627025100000001</v>
      </c>
      <c r="M2210">
        <v>52.537901580000003</v>
      </c>
      <c r="N2210">
        <v>8680431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</row>
    <row r="2211" spans="1:29" x14ac:dyDescent="0.35">
      <c r="A2211" t="s">
        <v>131</v>
      </c>
      <c r="B2211" t="s">
        <v>132</v>
      </c>
      <c r="C2211">
        <v>1971</v>
      </c>
      <c r="D2211">
        <v>11.4</v>
      </c>
      <c r="E2211">
        <v>66.770731710000007</v>
      </c>
      <c r="F2211">
        <v>0</v>
      </c>
      <c r="G2211">
        <v>0</v>
      </c>
      <c r="H2211">
        <v>0</v>
      </c>
      <c r="I2211">
        <v>28.32649164</v>
      </c>
      <c r="J2211">
        <v>61.782297540000002</v>
      </c>
      <c r="K2211">
        <v>9.8912108239999998</v>
      </c>
      <c r="L2211">
        <v>-0.42339712400000001</v>
      </c>
      <c r="M2211">
        <v>52.514610509999997</v>
      </c>
      <c r="N2211">
        <v>8643756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</row>
    <row r="2212" spans="1:29" x14ac:dyDescent="0.35">
      <c r="A2212" t="s">
        <v>131</v>
      </c>
      <c r="B2212" t="s">
        <v>132</v>
      </c>
      <c r="C2212">
        <v>1972</v>
      </c>
      <c r="D2212">
        <v>10.5</v>
      </c>
      <c r="E2212">
        <v>68.32439024</v>
      </c>
      <c r="F2212">
        <v>0</v>
      </c>
      <c r="G2212">
        <v>0</v>
      </c>
      <c r="H2212">
        <v>0</v>
      </c>
      <c r="I2212">
        <v>28.060703050000001</v>
      </c>
      <c r="J2212">
        <v>61.879798989999998</v>
      </c>
      <c r="K2212">
        <v>10.05949796</v>
      </c>
      <c r="L2212">
        <v>-0.15428805300000001</v>
      </c>
      <c r="M2212">
        <v>52.457797030000002</v>
      </c>
      <c r="N2212">
        <v>8630430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 x14ac:dyDescent="0.35">
      <c r="A2213" t="s">
        <v>131</v>
      </c>
      <c r="B2213" t="s">
        <v>132</v>
      </c>
      <c r="C2213">
        <v>1973</v>
      </c>
      <c r="D2213">
        <v>11.1</v>
      </c>
      <c r="E2213">
        <v>67.524390240000002</v>
      </c>
      <c r="F2213">
        <v>0</v>
      </c>
      <c r="G2213">
        <v>0</v>
      </c>
      <c r="H2213">
        <v>0</v>
      </c>
      <c r="I2213">
        <v>27.858617859999999</v>
      </c>
      <c r="J2213">
        <v>61.926127149999999</v>
      </c>
      <c r="K2213">
        <v>10.21525499</v>
      </c>
      <c r="L2213">
        <v>3.093226E-2</v>
      </c>
      <c r="M2213">
        <v>52.37845935</v>
      </c>
      <c r="N2213">
        <v>8633100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 x14ac:dyDescent="0.35">
      <c r="A2214" t="s">
        <v>131</v>
      </c>
      <c r="B2214" t="s">
        <v>132</v>
      </c>
      <c r="C2214">
        <v>1974</v>
      </c>
      <c r="D2214">
        <v>11.1</v>
      </c>
      <c r="E2214">
        <v>68.019512199999994</v>
      </c>
      <c r="F2214">
        <v>0</v>
      </c>
      <c r="G2214">
        <v>0</v>
      </c>
      <c r="H2214">
        <v>0</v>
      </c>
      <c r="I2214">
        <v>27.637813420000001</v>
      </c>
      <c r="J2214">
        <v>61.985556150000001</v>
      </c>
      <c r="K2214">
        <v>10.37663044</v>
      </c>
      <c r="L2214">
        <v>1.394878048</v>
      </c>
      <c r="M2214">
        <v>52.29190217</v>
      </c>
      <c r="N2214">
        <v>8754365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29" x14ac:dyDescent="0.35">
      <c r="A2215" t="s">
        <v>131</v>
      </c>
      <c r="B2215" t="s">
        <v>132</v>
      </c>
      <c r="C2215">
        <v>1975</v>
      </c>
      <c r="D2215">
        <v>10.8</v>
      </c>
      <c r="E2215">
        <v>68.309756100000001</v>
      </c>
      <c r="F2215">
        <v>0</v>
      </c>
      <c r="G2215">
        <v>0</v>
      </c>
      <c r="H2215">
        <v>0</v>
      </c>
      <c r="I2215">
        <v>27.34821371</v>
      </c>
      <c r="J2215">
        <v>62.09742</v>
      </c>
      <c r="K2215">
        <v>10.554366290000001</v>
      </c>
      <c r="L2215">
        <v>3.8004140400000002</v>
      </c>
      <c r="M2215">
        <v>52.209141510000002</v>
      </c>
      <c r="N2215">
        <v>9093470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</row>
    <row r="2216" spans="1:29" x14ac:dyDescent="0.35">
      <c r="A2216" t="s">
        <v>131</v>
      </c>
      <c r="B2216" t="s">
        <v>132</v>
      </c>
      <c r="C2216">
        <v>1976</v>
      </c>
      <c r="D2216">
        <v>10.9</v>
      </c>
      <c r="E2216">
        <v>68.860975609999997</v>
      </c>
      <c r="F2216">
        <v>0</v>
      </c>
      <c r="G2216">
        <v>0</v>
      </c>
      <c r="H2216">
        <v>0</v>
      </c>
      <c r="I2216">
        <v>27.15852752</v>
      </c>
      <c r="J2216">
        <v>62.099603610000003</v>
      </c>
      <c r="K2216">
        <v>10.741868869999999</v>
      </c>
      <c r="L2216">
        <v>2.8440967170000002</v>
      </c>
      <c r="M2216">
        <v>52.132135300000002</v>
      </c>
      <c r="N2216">
        <v>9355810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</row>
    <row r="2217" spans="1:29" x14ac:dyDescent="0.35">
      <c r="A2217" t="s">
        <v>131</v>
      </c>
      <c r="B2217" t="s">
        <v>132</v>
      </c>
      <c r="C2217">
        <v>1977</v>
      </c>
      <c r="D2217">
        <v>10.199999999999999</v>
      </c>
      <c r="E2217">
        <v>70.012195120000001</v>
      </c>
      <c r="F2217">
        <v>0</v>
      </c>
      <c r="G2217">
        <v>0</v>
      </c>
      <c r="H2217">
        <v>0</v>
      </c>
      <c r="I2217">
        <v>26.855345320000001</v>
      </c>
      <c r="J2217">
        <v>62.195955220000002</v>
      </c>
      <c r="K2217">
        <v>10.94869946</v>
      </c>
      <c r="L2217">
        <v>1.0617549669999999</v>
      </c>
      <c r="M2217">
        <v>52.059507050000001</v>
      </c>
      <c r="N2217">
        <v>9455675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 x14ac:dyDescent="0.35">
      <c r="A2218" t="s">
        <v>131</v>
      </c>
      <c r="B2218" t="s">
        <v>132</v>
      </c>
      <c r="C2218">
        <v>1978</v>
      </c>
      <c r="D2218">
        <v>10.1</v>
      </c>
      <c r="E2218">
        <v>70.31707317</v>
      </c>
      <c r="F2218">
        <v>0</v>
      </c>
      <c r="G2218">
        <v>0</v>
      </c>
      <c r="H2218">
        <v>0</v>
      </c>
      <c r="I2218">
        <v>26.477464690000001</v>
      </c>
      <c r="J2218">
        <v>62.361855810000002</v>
      </c>
      <c r="K2218">
        <v>11.160679500000001</v>
      </c>
      <c r="L2218">
        <v>1.078956555</v>
      </c>
      <c r="M2218">
        <v>51.993990429999997</v>
      </c>
      <c r="N2218">
        <v>9558250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 x14ac:dyDescent="0.35">
      <c r="A2219" t="s">
        <v>131</v>
      </c>
      <c r="B2219" t="s">
        <v>132</v>
      </c>
      <c r="C2219">
        <v>1979</v>
      </c>
      <c r="D2219">
        <v>9.6</v>
      </c>
      <c r="E2219">
        <v>71.168292679999993</v>
      </c>
      <c r="F2219">
        <v>0</v>
      </c>
      <c r="G2219">
        <v>0</v>
      </c>
      <c r="H2219">
        <v>0</v>
      </c>
      <c r="I2219">
        <v>26.089743680000002</v>
      </c>
      <c r="J2219">
        <v>62.557555219999998</v>
      </c>
      <c r="K2219">
        <v>11.35270111</v>
      </c>
      <c r="L2219">
        <v>1.071993612</v>
      </c>
      <c r="M2219">
        <v>51.93788241</v>
      </c>
      <c r="N2219">
        <v>9661265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 x14ac:dyDescent="0.35">
      <c r="A2220" t="s">
        <v>131</v>
      </c>
      <c r="B2220" t="s">
        <v>132</v>
      </c>
      <c r="C2220">
        <v>1980</v>
      </c>
      <c r="D2220">
        <v>9.6999999999999993</v>
      </c>
      <c r="E2220">
        <v>71.214634149999995</v>
      </c>
      <c r="F2220">
        <v>0</v>
      </c>
      <c r="G2220">
        <v>0</v>
      </c>
      <c r="H2220">
        <v>0</v>
      </c>
      <c r="I2220">
        <v>25.715660740000001</v>
      </c>
      <c r="J2220">
        <v>62.770798620000001</v>
      </c>
      <c r="K2220">
        <v>11.51354064</v>
      </c>
      <c r="L2220">
        <v>1.0814320669999999</v>
      </c>
      <c r="M2220">
        <v>51.892521600000002</v>
      </c>
      <c r="N2220">
        <v>9766312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12.100000380000001</v>
      </c>
      <c r="Y2220">
        <v>3.2999999519999998</v>
      </c>
      <c r="Z2220">
        <v>6.6999998090000004</v>
      </c>
      <c r="AA2220">
        <v>26.700000760000002</v>
      </c>
      <c r="AB2220">
        <v>8.3999996190000008</v>
      </c>
      <c r="AC2220">
        <v>16.399999619999999</v>
      </c>
    </row>
    <row r="2221" spans="1:29" x14ac:dyDescent="0.35">
      <c r="A2221" t="s">
        <v>131</v>
      </c>
      <c r="B2221" t="s">
        <v>132</v>
      </c>
      <c r="C2221">
        <v>1981</v>
      </c>
      <c r="D2221">
        <v>9.6999999999999993</v>
      </c>
      <c r="E2221">
        <v>71.614634150000001</v>
      </c>
      <c r="F2221">
        <v>0</v>
      </c>
      <c r="G2221">
        <v>0</v>
      </c>
      <c r="H2221">
        <v>0</v>
      </c>
      <c r="I2221">
        <v>25.27413065</v>
      </c>
      <c r="J2221">
        <v>63.057311609999999</v>
      </c>
      <c r="K2221">
        <v>11.668557740000001</v>
      </c>
      <c r="L2221">
        <v>0.86708070299999995</v>
      </c>
      <c r="M2221">
        <v>51.858876799999997</v>
      </c>
      <c r="N2221">
        <v>9851362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12.899999619999999</v>
      </c>
      <c r="Y2221">
        <v>3.2000000480000002</v>
      </c>
      <c r="Z2221">
        <v>7.0999999049999998</v>
      </c>
      <c r="AA2221">
        <v>25.600000380000001</v>
      </c>
      <c r="AB2221">
        <v>8.6999998089999995</v>
      </c>
      <c r="AC2221">
        <v>16.200000760000002</v>
      </c>
    </row>
    <row r="2222" spans="1:29" x14ac:dyDescent="0.35">
      <c r="A2222" t="s">
        <v>131</v>
      </c>
      <c r="B2222" t="s">
        <v>132</v>
      </c>
      <c r="C2222">
        <v>1982</v>
      </c>
      <c r="D2222">
        <v>9.3000000000000007</v>
      </c>
      <c r="E2222">
        <v>72.414634149999998</v>
      </c>
      <c r="F2222">
        <v>0</v>
      </c>
      <c r="G2222">
        <v>0</v>
      </c>
      <c r="H2222">
        <v>0</v>
      </c>
      <c r="I2222">
        <v>24.872067090000002</v>
      </c>
      <c r="J2222">
        <v>63.346528720000002</v>
      </c>
      <c r="K2222">
        <v>11.781404179999999</v>
      </c>
      <c r="L2222">
        <v>0.61133210100000002</v>
      </c>
      <c r="M2222">
        <v>51.836608480000002</v>
      </c>
      <c r="N2222">
        <v>9911771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11.899999619999999</v>
      </c>
      <c r="Y2222">
        <v>2.7999999519999998</v>
      </c>
      <c r="Z2222">
        <v>6.3000001909999996</v>
      </c>
      <c r="AA2222">
        <v>23.700000760000002</v>
      </c>
      <c r="AB2222">
        <v>7.5</v>
      </c>
      <c r="AC2222">
        <v>14.600000380000001</v>
      </c>
    </row>
    <row r="2223" spans="1:29" x14ac:dyDescent="0.35">
      <c r="A2223" t="s">
        <v>131</v>
      </c>
      <c r="B2223" t="s">
        <v>132</v>
      </c>
      <c r="C2223">
        <v>1983</v>
      </c>
      <c r="D2223">
        <v>9.6999999999999993</v>
      </c>
      <c r="E2223">
        <v>72.265853660000005</v>
      </c>
      <c r="F2223">
        <v>0</v>
      </c>
      <c r="G2223">
        <v>0</v>
      </c>
      <c r="H2223">
        <v>0</v>
      </c>
      <c r="I2223">
        <v>24.486180139999998</v>
      </c>
      <c r="J2223">
        <v>63.634526080000001</v>
      </c>
      <c r="K2223">
        <v>11.879293779999999</v>
      </c>
      <c r="L2223">
        <v>0.46396504399999999</v>
      </c>
      <c r="M2223">
        <v>51.82387825</v>
      </c>
      <c r="N2223">
        <v>9957865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11.5</v>
      </c>
      <c r="Y2223">
        <v>4.1999998090000004</v>
      </c>
      <c r="Z2223">
        <v>7.1999998090000004</v>
      </c>
      <c r="AA2223">
        <v>25.299999239999998</v>
      </c>
      <c r="AB2223">
        <v>12.19999981</v>
      </c>
      <c r="AC2223">
        <v>18</v>
      </c>
    </row>
    <row r="2224" spans="1:29" x14ac:dyDescent="0.35">
      <c r="A2224" t="s">
        <v>131</v>
      </c>
      <c r="B2224" t="s">
        <v>132</v>
      </c>
      <c r="C2224">
        <v>1984</v>
      </c>
      <c r="D2224">
        <v>9.6999999999999993</v>
      </c>
      <c r="E2224">
        <v>72.514634150000006</v>
      </c>
      <c r="F2224">
        <v>0</v>
      </c>
      <c r="G2224">
        <v>0</v>
      </c>
      <c r="H2224">
        <v>0</v>
      </c>
      <c r="I2224">
        <v>24.068416370000001</v>
      </c>
      <c r="J2224">
        <v>63.929964990000002</v>
      </c>
      <c r="K2224">
        <v>12.00161864</v>
      </c>
      <c r="L2224">
        <v>0.38455307999999999</v>
      </c>
      <c r="M2224">
        <v>51.817974290000002</v>
      </c>
      <c r="N2224">
        <v>9996232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11.30000019</v>
      </c>
      <c r="Y2224">
        <v>5.4000000950000002</v>
      </c>
      <c r="Z2224">
        <v>7.8000001909999996</v>
      </c>
      <c r="AA2224">
        <v>26.899999619999999</v>
      </c>
      <c r="AB2224">
        <v>14</v>
      </c>
      <c r="AC2224">
        <v>19.600000380000001</v>
      </c>
    </row>
    <row r="2225" spans="1:29" x14ac:dyDescent="0.35">
      <c r="A2225" t="s">
        <v>131</v>
      </c>
      <c r="B2225" t="s">
        <v>132</v>
      </c>
      <c r="C2225">
        <v>1985</v>
      </c>
      <c r="D2225">
        <v>9.6999999999999993</v>
      </c>
      <c r="E2225">
        <v>72.814634150000003</v>
      </c>
      <c r="F2225">
        <v>0</v>
      </c>
      <c r="G2225">
        <v>0</v>
      </c>
      <c r="H2225">
        <v>0</v>
      </c>
      <c r="I2225">
        <v>23.58558463</v>
      </c>
      <c r="J2225">
        <v>64.242834180000003</v>
      </c>
      <c r="K2225">
        <v>12.171581189999999</v>
      </c>
      <c r="L2225">
        <v>0.273538752</v>
      </c>
      <c r="M2225">
        <v>51.816655709999999</v>
      </c>
      <c r="N2225">
        <v>10023613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11.5</v>
      </c>
      <c r="Y2225">
        <v>5.8000001909999996</v>
      </c>
      <c r="Z2225">
        <v>8.1999998089999995</v>
      </c>
      <c r="AA2225">
        <v>26.399999619999999</v>
      </c>
      <c r="AB2225">
        <v>15.30000019</v>
      </c>
      <c r="AC2225">
        <v>20.299999239999998</v>
      </c>
    </row>
    <row r="2226" spans="1:29" x14ac:dyDescent="0.35">
      <c r="A2226" t="s">
        <v>131</v>
      </c>
      <c r="B2226" t="s">
        <v>132</v>
      </c>
      <c r="C2226">
        <v>1986</v>
      </c>
      <c r="D2226">
        <v>9.5</v>
      </c>
      <c r="E2226">
        <v>73.265853660000005</v>
      </c>
      <c r="F2226">
        <v>53.599998470000003</v>
      </c>
      <c r="G2226">
        <v>58</v>
      </c>
      <c r="H2226">
        <v>48.299999239999998</v>
      </c>
      <c r="I2226">
        <v>23.073847829999998</v>
      </c>
      <c r="J2226">
        <v>64.509536629999999</v>
      </c>
      <c r="K2226">
        <v>12.41661554</v>
      </c>
      <c r="L2226">
        <v>9.0953757999999996E-2</v>
      </c>
      <c r="M2226">
        <v>51.819753540000001</v>
      </c>
      <c r="N2226">
        <v>10032734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11.5</v>
      </c>
      <c r="Y2226">
        <v>6.6999998090000004</v>
      </c>
      <c r="Z2226">
        <v>8.6999998089999995</v>
      </c>
      <c r="AA2226">
        <v>25.5</v>
      </c>
      <c r="AB2226">
        <v>16.299999239999998</v>
      </c>
      <c r="AC2226">
        <v>20.299999239999998</v>
      </c>
    </row>
    <row r="2227" spans="1:29" x14ac:dyDescent="0.35">
      <c r="A2227" t="s">
        <v>131</v>
      </c>
      <c r="B2227" t="s">
        <v>132</v>
      </c>
      <c r="C2227">
        <v>1987</v>
      </c>
      <c r="D2227">
        <v>9.5</v>
      </c>
      <c r="E2227">
        <v>73.665853659999996</v>
      </c>
      <c r="F2227">
        <v>53.900001529999997</v>
      </c>
      <c r="G2227">
        <v>59</v>
      </c>
      <c r="H2227">
        <v>47.700000760000002</v>
      </c>
      <c r="I2227">
        <v>22.49079115</v>
      </c>
      <c r="J2227">
        <v>64.810575</v>
      </c>
      <c r="K2227">
        <v>12.69863385</v>
      </c>
      <c r="L2227">
        <v>-2.6945439000000002E-2</v>
      </c>
      <c r="M2227">
        <v>51.82703995</v>
      </c>
      <c r="N2227">
        <v>10030031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9.6000003809999992</v>
      </c>
      <c r="Y2227">
        <v>5.8000001909999996</v>
      </c>
      <c r="Z2227">
        <v>7.4000000950000002</v>
      </c>
      <c r="AA2227">
        <v>22</v>
      </c>
      <c r="AB2227">
        <v>14</v>
      </c>
      <c r="AC2227">
        <v>17.5</v>
      </c>
    </row>
    <row r="2228" spans="1:29" x14ac:dyDescent="0.35">
      <c r="A2228" t="s">
        <v>131</v>
      </c>
      <c r="B2228" t="s">
        <v>132</v>
      </c>
      <c r="C2228">
        <v>1988</v>
      </c>
      <c r="D2228">
        <v>9.8000000000000007</v>
      </c>
      <c r="E2228">
        <v>73.714634149999995</v>
      </c>
      <c r="F2228">
        <v>48.200000760000002</v>
      </c>
      <c r="G2228">
        <v>51.700000760000002</v>
      </c>
      <c r="H2228">
        <v>43.099998470000003</v>
      </c>
      <c r="I2228">
        <v>21.839007169999999</v>
      </c>
      <c r="J2228">
        <v>65.150979910000004</v>
      </c>
      <c r="K2228">
        <v>13.010012919999999</v>
      </c>
      <c r="L2228">
        <v>-0.10395199500000001</v>
      </c>
      <c r="M2228">
        <v>51.836078839999999</v>
      </c>
      <c r="N2228">
        <v>10019610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8.3000001910000005</v>
      </c>
      <c r="Y2228">
        <v>4.3000001909999996</v>
      </c>
      <c r="Z2228">
        <v>6</v>
      </c>
      <c r="AA2228">
        <v>19.299999239999998</v>
      </c>
      <c r="AB2228">
        <v>10.19999981</v>
      </c>
      <c r="AC2228">
        <v>14.30000019</v>
      </c>
    </row>
    <row r="2229" spans="1:29" x14ac:dyDescent="0.35">
      <c r="A2229" t="s">
        <v>131</v>
      </c>
      <c r="B2229" t="s">
        <v>132</v>
      </c>
      <c r="C2229">
        <v>1989</v>
      </c>
      <c r="D2229">
        <v>9.6</v>
      </c>
      <c r="E2229">
        <v>74.265853660000005</v>
      </c>
      <c r="F2229">
        <v>45.5</v>
      </c>
      <c r="G2229">
        <v>48.400001529999997</v>
      </c>
      <c r="H2229">
        <v>41.099998470000003</v>
      </c>
      <c r="I2229">
        <v>21.156525080000002</v>
      </c>
      <c r="J2229">
        <v>65.510053249999999</v>
      </c>
      <c r="K2229">
        <v>13.333421660000001</v>
      </c>
      <c r="L2229">
        <v>-0.145920471</v>
      </c>
      <c r="M2229">
        <v>51.843820729999997</v>
      </c>
      <c r="N2229">
        <v>10005000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7.3000001909999996</v>
      </c>
      <c r="Y2229">
        <v>3.5</v>
      </c>
      <c r="Z2229">
        <v>5.0999999049999998</v>
      </c>
      <c r="AA2229">
        <v>15.80000019</v>
      </c>
      <c r="AB2229">
        <v>8.1999998089999995</v>
      </c>
      <c r="AC2229">
        <v>11.69999981</v>
      </c>
    </row>
    <row r="2230" spans="1:29" x14ac:dyDescent="0.35">
      <c r="A2230" t="s">
        <v>131</v>
      </c>
      <c r="B2230" t="s">
        <v>132</v>
      </c>
      <c r="C2230">
        <v>1990</v>
      </c>
      <c r="D2230">
        <v>10.3</v>
      </c>
      <c r="E2230">
        <v>73.965853659999993</v>
      </c>
      <c r="F2230">
        <v>44.700000760000002</v>
      </c>
      <c r="G2230">
        <v>49.200000760000002</v>
      </c>
      <c r="H2230">
        <v>38</v>
      </c>
      <c r="I2230">
        <v>20.486245190000002</v>
      </c>
      <c r="J2230">
        <v>65.857258999999999</v>
      </c>
      <c r="K2230">
        <v>13.656495809999999</v>
      </c>
      <c r="L2230">
        <v>-0.21794848</v>
      </c>
      <c r="M2230">
        <v>51.848014200000001</v>
      </c>
      <c r="N2230">
        <v>9983218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6.5</v>
      </c>
      <c r="Y2230">
        <v>3.2999999519999998</v>
      </c>
      <c r="Z2230">
        <v>4.5999999049999998</v>
      </c>
      <c r="AA2230">
        <v>13.30000019</v>
      </c>
      <c r="AB2230">
        <v>7.9000000950000002</v>
      </c>
      <c r="AC2230">
        <v>10.399999619999999</v>
      </c>
    </row>
    <row r="2231" spans="1:29" x14ac:dyDescent="0.35">
      <c r="A2231" t="s">
        <v>131</v>
      </c>
      <c r="B2231" t="s">
        <v>132</v>
      </c>
      <c r="C2231">
        <v>1991</v>
      </c>
      <c r="D2231">
        <v>10.4</v>
      </c>
      <c r="E2231">
        <v>74.014634150000006</v>
      </c>
      <c r="F2231">
        <v>38.599998470000003</v>
      </c>
      <c r="G2231">
        <v>41.700000760000002</v>
      </c>
      <c r="H2231">
        <v>33.299999239999998</v>
      </c>
      <c r="I2231">
        <v>19.86994597</v>
      </c>
      <c r="J2231">
        <v>66.195045320000006</v>
      </c>
      <c r="K2231">
        <v>13.93500871</v>
      </c>
      <c r="L2231">
        <v>-0.23048175400000001</v>
      </c>
      <c r="M2231">
        <v>51.847284250000001</v>
      </c>
      <c r="N2231">
        <v>9960235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5.5999999049999998</v>
      </c>
      <c r="Y2231">
        <v>2.5999999049999998</v>
      </c>
      <c r="Z2231">
        <v>3.9000000950000002</v>
      </c>
      <c r="AA2231">
        <v>11.69999981</v>
      </c>
      <c r="AB2231">
        <v>6.1999998090000004</v>
      </c>
      <c r="AC2231">
        <v>8.6999998089999995</v>
      </c>
    </row>
    <row r="2232" spans="1:29" x14ac:dyDescent="0.35">
      <c r="A2232" t="s">
        <v>131</v>
      </c>
      <c r="B2232" t="s">
        <v>132</v>
      </c>
      <c r="C2232">
        <v>1992</v>
      </c>
      <c r="D2232">
        <v>10.1</v>
      </c>
      <c r="E2232">
        <v>74.312195119999998</v>
      </c>
      <c r="F2232">
        <v>29.799999239999998</v>
      </c>
      <c r="G2232">
        <v>34.799999239999998</v>
      </c>
      <c r="H2232">
        <v>24.200000760000002</v>
      </c>
      <c r="I2232">
        <v>19.290033179999998</v>
      </c>
      <c r="J2232">
        <v>66.506124740000004</v>
      </c>
      <c r="K2232">
        <v>14.203842079999999</v>
      </c>
      <c r="L2232">
        <v>-7.7749266999999997E-2</v>
      </c>
      <c r="M2232">
        <v>51.841877420000003</v>
      </c>
      <c r="N2232">
        <v>9952494</v>
      </c>
      <c r="O2232">
        <v>84.900001529999997</v>
      </c>
      <c r="P2232">
        <v>83.400001529999997</v>
      </c>
      <c r="Q2232">
        <v>86.800003050000001</v>
      </c>
      <c r="R2232">
        <v>12</v>
      </c>
      <c r="S2232">
        <v>13.399999619999999</v>
      </c>
      <c r="T2232">
        <v>10.600000380000001</v>
      </c>
      <c r="U2232">
        <v>3</v>
      </c>
      <c r="V2232">
        <v>3.2999999519999998</v>
      </c>
      <c r="W2232">
        <v>2.7000000480000002</v>
      </c>
      <c r="X2232">
        <v>4.8000001909999996</v>
      </c>
      <c r="Y2232">
        <v>3.4000000950000002</v>
      </c>
      <c r="Z2232">
        <v>4</v>
      </c>
      <c r="AA2232">
        <v>10.80000019</v>
      </c>
      <c r="AB2232">
        <v>8.6999998089999995</v>
      </c>
      <c r="AC2232">
        <v>9.6999998089999995</v>
      </c>
    </row>
    <row r="2233" spans="1:29" x14ac:dyDescent="0.35">
      <c r="A2233" t="s">
        <v>131</v>
      </c>
      <c r="B2233" t="s">
        <v>132</v>
      </c>
      <c r="C2233">
        <v>1993</v>
      </c>
      <c r="D2233">
        <v>10.6</v>
      </c>
      <c r="E2233">
        <v>74.512195120000001</v>
      </c>
      <c r="F2233">
        <v>35.099998470000003</v>
      </c>
      <c r="G2233">
        <v>39</v>
      </c>
      <c r="H2233">
        <v>30.799999239999998</v>
      </c>
      <c r="I2233">
        <v>18.75316166</v>
      </c>
      <c r="J2233">
        <v>66.781704860000005</v>
      </c>
      <c r="K2233">
        <v>14.46513347</v>
      </c>
      <c r="L2233">
        <v>0.122316595</v>
      </c>
      <c r="M2233">
        <v>51.833134600000001</v>
      </c>
      <c r="N2233">
        <v>9964675</v>
      </c>
      <c r="O2233">
        <v>78.5</v>
      </c>
      <c r="P2233">
        <v>75.699996949999999</v>
      </c>
      <c r="Q2233">
        <v>81.599998470000003</v>
      </c>
      <c r="R2233">
        <v>17.200000760000002</v>
      </c>
      <c r="S2233">
        <v>19.600000380000001</v>
      </c>
      <c r="T2233">
        <v>14.600000380000001</v>
      </c>
      <c r="U2233">
        <v>4.1999998090000004</v>
      </c>
      <c r="V2233">
        <v>4.8000001909999996</v>
      </c>
      <c r="W2233">
        <v>3.7999999519999998</v>
      </c>
      <c r="X2233">
        <v>6.3000001909999996</v>
      </c>
      <c r="Y2233">
        <v>4.5</v>
      </c>
      <c r="Z2233">
        <v>5.3000001909999996</v>
      </c>
      <c r="AA2233">
        <v>14.69999981</v>
      </c>
      <c r="AB2233">
        <v>9.8999996190000008</v>
      </c>
      <c r="AC2233">
        <v>12.100000380000001</v>
      </c>
    </row>
    <row r="2234" spans="1:29" x14ac:dyDescent="0.35">
      <c r="A2234" t="s">
        <v>131</v>
      </c>
      <c r="B2234" t="s">
        <v>132</v>
      </c>
      <c r="C2234">
        <v>1994</v>
      </c>
      <c r="D2234">
        <v>9.9</v>
      </c>
      <c r="E2234">
        <v>74.914634149999998</v>
      </c>
      <c r="F2234">
        <v>41.799999239999998</v>
      </c>
      <c r="G2234">
        <v>42.400001529999997</v>
      </c>
      <c r="H2234">
        <v>41.200000760000002</v>
      </c>
      <c r="I2234">
        <v>18.247867169999999</v>
      </c>
      <c r="J2234">
        <v>67.025484370000001</v>
      </c>
      <c r="K2234">
        <v>14.72664846</v>
      </c>
      <c r="L2234">
        <v>0.269089468</v>
      </c>
      <c r="M2234">
        <v>51.823233930000001</v>
      </c>
      <c r="N2234">
        <v>9991525</v>
      </c>
      <c r="O2234">
        <v>78.800003050000001</v>
      </c>
      <c r="P2234">
        <v>76</v>
      </c>
      <c r="Q2234">
        <v>81.900001529999997</v>
      </c>
      <c r="R2234">
        <v>16.299999239999998</v>
      </c>
      <c r="S2234">
        <v>18.899999619999999</v>
      </c>
      <c r="T2234">
        <v>13.399999619999999</v>
      </c>
      <c r="U2234">
        <v>4.9000000950000002</v>
      </c>
      <c r="V2234">
        <v>5.0999999049999998</v>
      </c>
      <c r="W2234">
        <v>4.5999999049999998</v>
      </c>
      <c r="X2234">
        <v>7.8000001909999996</v>
      </c>
      <c r="Y2234">
        <v>5.9000000950000002</v>
      </c>
      <c r="Z2234">
        <v>6.6999998090000004</v>
      </c>
      <c r="AA2234">
        <v>16.899999619999999</v>
      </c>
      <c r="AB2234">
        <v>12.5</v>
      </c>
      <c r="AC2234">
        <v>14.5</v>
      </c>
    </row>
    <row r="2235" spans="1:29" x14ac:dyDescent="0.35">
      <c r="A2235" t="s">
        <v>131</v>
      </c>
      <c r="B2235" t="s">
        <v>132</v>
      </c>
      <c r="C2235">
        <v>1995</v>
      </c>
      <c r="D2235">
        <v>10.3</v>
      </c>
      <c r="E2235">
        <v>75.312195119999998</v>
      </c>
      <c r="F2235">
        <v>48.700000760000002</v>
      </c>
      <c r="G2235">
        <v>51.200000760000002</v>
      </c>
      <c r="H2235">
        <v>46.200000760000002</v>
      </c>
      <c r="I2235">
        <v>17.7625168</v>
      </c>
      <c r="J2235">
        <v>67.242411050000001</v>
      </c>
      <c r="K2235">
        <v>14.99507215</v>
      </c>
      <c r="L2235">
        <v>0.34620393799999999</v>
      </c>
      <c r="M2235">
        <v>51.813650359999997</v>
      </c>
      <c r="N2235">
        <v>10026176</v>
      </c>
      <c r="O2235">
        <v>75.800003050000001</v>
      </c>
      <c r="P2235">
        <v>74</v>
      </c>
      <c r="Q2235">
        <v>77.599998470000003</v>
      </c>
      <c r="R2235">
        <v>17.399999619999999</v>
      </c>
      <c r="S2235">
        <v>19</v>
      </c>
      <c r="T2235">
        <v>15.80000019</v>
      </c>
      <c r="U2235">
        <v>6.8000001909999996</v>
      </c>
      <c r="V2235">
        <v>6.9000000950000002</v>
      </c>
      <c r="W2235">
        <v>6.6999998090000004</v>
      </c>
      <c r="X2235">
        <v>7.8000001909999996</v>
      </c>
      <c r="Y2235">
        <v>6.5</v>
      </c>
      <c r="Z2235">
        <v>7.0999999049999998</v>
      </c>
      <c r="AA2235">
        <v>17.100000380000001</v>
      </c>
      <c r="AB2235">
        <v>15.100000380000001</v>
      </c>
      <c r="AC2235">
        <v>16</v>
      </c>
    </row>
    <row r="2236" spans="1:29" x14ac:dyDescent="0.35">
      <c r="A2236" t="s">
        <v>131</v>
      </c>
      <c r="B2236" t="s">
        <v>132</v>
      </c>
      <c r="C2236">
        <v>1996</v>
      </c>
      <c r="D2236">
        <v>10.6</v>
      </c>
      <c r="E2236">
        <v>75.260975610000003</v>
      </c>
      <c r="F2236">
        <v>49.900001529999997</v>
      </c>
      <c r="G2236">
        <v>50.900001529999997</v>
      </c>
      <c r="H2236">
        <v>48.900001529999997</v>
      </c>
      <c r="I2236">
        <v>17.409482329999999</v>
      </c>
      <c r="J2236">
        <v>67.359299449999995</v>
      </c>
      <c r="K2236">
        <v>15.23121823</v>
      </c>
      <c r="L2236">
        <v>0.37599618699999998</v>
      </c>
      <c r="M2236">
        <v>51.806608410000003</v>
      </c>
      <c r="N2236">
        <v>10063945</v>
      </c>
      <c r="O2236">
        <v>75.800003050000001</v>
      </c>
      <c r="P2236">
        <v>75.199996949999999</v>
      </c>
      <c r="Q2236">
        <v>76.400001529999997</v>
      </c>
      <c r="R2236">
        <v>17.200000760000002</v>
      </c>
      <c r="S2236">
        <v>17.100000380000001</v>
      </c>
      <c r="T2236">
        <v>17.299999239999998</v>
      </c>
      <c r="U2236">
        <v>7</v>
      </c>
      <c r="V2236">
        <v>7.6999998090000004</v>
      </c>
      <c r="W2236">
        <v>6.4000000950000002</v>
      </c>
      <c r="X2236">
        <v>8.3999996190000008</v>
      </c>
      <c r="Y2236">
        <v>6.4000000950000002</v>
      </c>
      <c r="Z2236">
        <v>7.3000001909999996</v>
      </c>
      <c r="AA2236">
        <v>20</v>
      </c>
      <c r="AB2236">
        <v>14.600000380000001</v>
      </c>
      <c r="AC2236">
        <v>17</v>
      </c>
    </row>
    <row r="2237" spans="1:29" x14ac:dyDescent="0.35">
      <c r="A2237" t="s">
        <v>131</v>
      </c>
      <c r="B2237" t="s">
        <v>132</v>
      </c>
      <c r="C2237">
        <v>1997</v>
      </c>
      <c r="D2237">
        <v>10.4</v>
      </c>
      <c r="E2237">
        <v>75.412195120000007</v>
      </c>
      <c r="F2237">
        <v>53.400001529999997</v>
      </c>
      <c r="G2237">
        <v>55</v>
      </c>
      <c r="H2237">
        <v>51.599998470000003</v>
      </c>
      <c r="I2237">
        <v>17.034917109999999</v>
      </c>
      <c r="J2237">
        <v>67.483386749999994</v>
      </c>
      <c r="K2237">
        <v>15.48169614</v>
      </c>
      <c r="L2237">
        <v>0.44646060500000001</v>
      </c>
      <c r="M2237">
        <v>51.801703639999999</v>
      </c>
      <c r="N2237">
        <v>10108977</v>
      </c>
      <c r="O2237">
        <v>76.599998470000003</v>
      </c>
      <c r="P2237">
        <v>74.900001529999997</v>
      </c>
      <c r="Q2237">
        <v>78.5</v>
      </c>
      <c r="R2237">
        <v>18.299999239999998</v>
      </c>
      <c r="S2237">
        <v>19.700000760000002</v>
      </c>
      <c r="T2237">
        <v>16.799999239999998</v>
      </c>
      <c r="U2237">
        <v>5.0999999049999998</v>
      </c>
      <c r="V2237">
        <v>5.5</v>
      </c>
      <c r="W2237">
        <v>4.6999998090000004</v>
      </c>
      <c r="X2237">
        <v>7.5</v>
      </c>
      <c r="Y2237">
        <v>5.8000001909999996</v>
      </c>
      <c r="Z2237">
        <v>6.5999999049999998</v>
      </c>
      <c r="AA2237">
        <v>18</v>
      </c>
      <c r="AB2237">
        <v>11</v>
      </c>
      <c r="AC2237">
        <v>14.100000380000001</v>
      </c>
    </row>
    <row r="2238" spans="1:29" x14ac:dyDescent="0.35">
      <c r="A2238" t="s">
        <v>131</v>
      </c>
      <c r="B2238" t="s">
        <v>132</v>
      </c>
      <c r="C2238">
        <v>1998</v>
      </c>
      <c r="D2238">
        <v>10.5</v>
      </c>
      <c r="E2238">
        <v>75.712195120000004</v>
      </c>
      <c r="F2238">
        <v>44.099998470000003</v>
      </c>
      <c r="G2238">
        <v>44.799999239999998</v>
      </c>
      <c r="H2238">
        <v>43.200000760000002</v>
      </c>
      <c r="I2238">
        <v>16.658240429999999</v>
      </c>
      <c r="J2238">
        <v>67.597788260000002</v>
      </c>
      <c r="K2238">
        <v>15.743971309999999</v>
      </c>
      <c r="L2238">
        <v>0.50538923300000005</v>
      </c>
      <c r="M2238">
        <v>51.794885620000002</v>
      </c>
      <c r="N2238">
        <v>10160196</v>
      </c>
      <c r="O2238">
        <v>81.5</v>
      </c>
      <c r="P2238">
        <v>79.199996949999999</v>
      </c>
      <c r="Q2238">
        <v>84.400001529999997</v>
      </c>
      <c r="R2238">
        <v>13.30000019</v>
      </c>
      <c r="S2238">
        <v>14.5</v>
      </c>
      <c r="T2238">
        <v>11.899999619999999</v>
      </c>
      <c r="U2238">
        <v>5.1999998090000004</v>
      </c>
      <c r="V2238">
        <v>6.3000001909999996</v>
      </c>
      <c r="W2238">
        <v>3.7999999519999998</v>
      </c>
      <c r="X2238">
        <v>5.6999998090000004</v>
      </c>
      <c r="Y2238">
        <v>3.7999999519999998</v>
      </c>
      <c r="Z2238">
        <v>4.6999998090000004</v>
      </c>
      <c r="AA2238">
        <v>10.600000380000001</v>
      </c>
      <c r="AB2238">
        <v>8.3999996190000008</v>
      </c>
      <c r="AC2238">
        <v>9.3999996190000008</v>
      </c>
    </row>
    <row r="2239" spans="1:29" x14ac:dyDescent="0.35">
      <c r="A2239" t="s">
        <v>131</v>
      </c>
      <c r="B2239" t="s">
        <v>132</v>
      </c>
      <c r="C2239">
        <v>1999</v>
      </c>
      <c r="D2239">
        <v>10.6</v>
      </c>
      <c r="E2239">
        <v>75.963414630000003</v>
      </c>
      <c r="F2239">
        <v>40.900001529999997</v>
      </c>
      <c r="G2239">
        <v>42.299999239999998</v>
      </c>
      <c r="H2239">
        <v>39.400001529999997</v>
      </c>
      <c r="I2239">
        <v>16.316774850000002</v>
      </c>
      <c r="J2239">
        <v>67.675126370000001</v>
      </c>
      <c r="K2239">
        <v>16.008098780000001</v>
      </c>
      <c r="L2239">
        <v>0.56563044200000001</v>
      </c>
      <c r="M2239">
        <v>51.780560139999999</v>
      </c>
      <c r="N2239">
        <v>10217828</v>
      </c>
      <c r="O2239">
        <v>77.699996949999999</v>
      </c>
      <c r="P2239">
        <v>74.5</v>
      </c>
      <c r="Q2239">
        <v>80.800003050000001</v>
      </c>
      <c r="R2239">
        <v>15.5</v>
      </c>
      <c r="S2239">
        <v>18</v>
      </c>
      <c r="T2239">
        <v>12.899999619999999</v>
      </c>
      <c r="U2239">
        <v>6.8000001909999996</v>
      </c>
      <c r="V2239">
        <v>7.4000000950000002</v>
      </c>
      <c r="W2239">
        <v>6.3000001909999996</v>
      </c>
      <c r="X2239">
        <v>5.0999999049999998</v>
      </c>
      <c r="Y2239">
        <v>4.1999998090000004</v>
      </c>
      <c r="Z2239">
        <v>4.5999999049999998</v>
      </c>
      <c r="AA2239">
        <v>11</v>
      </c>
      <c r="AB2239">
        <v>7.6999998090000004</v>
      </c>
      <c r="AC2239">
        <v>9.1000003809999992</v>
      </c>
    </row>
    <row r="2240" spans="1:29" x14ac:dyDescent="0.35">
      <c r="A2240" t="s">
        <v>131</v>
      </c>
      <c r="B2240" t="s">
        <v>132</v>
      </c>
      <c r="C2240">
        <v>2000</v>
      </c>
      <c r="D2240">
        <v>10.199999999999999</v>
      </c>
      <c r="E2240">
        <v>76.314634150000003</v>
      </c>
      <c r="F2240">
        <v>41.799999239999998</v>
      </c>
      <c r="G2240">
        <v>40.700000760000002</v>
      </c>
      <c r="H2240">
        <v>43.200000760000002</v>
      </c>
      <c r="I2240">
        <v>16.036398940000002</v>
      </c>
      <c r="J2240">
        <v>67.698268880000001</v>
      </c>
      <c r="K2240">
        <v>16.265332180000001</v>
      </c>
      <c r="L2240">
        <v>0.70285995300000004</v>
      </c>
      <c r="M2240">
        <v>51.755949430000001</v>
      </c>
      <c r="N2240">
        <v>10289898</v>
      </c>
      <c r="O2240">
        <v>78</v>
      </c>
      <c r="P2240">
        <v>73.800003050000001</v>
      </c>
      <c r="Q2240">
        <v>83.400001529999997</v>
      </c>
      <c r="R2240">
        <v>15.19999981</v>
      </c>
      <c r="S2240">
        <v>18.600000380000001</v>
      </c>
      <c r="T2240">
        <v>10.69999981</v>
      </c>
      <c r="U2240">
        <v>6.9000000950000002</v>
      </c>
      <c r="V2240">
        <v>7.6999998090000004</v>
      </c>
      <c r="W2240">
        <v>5.8000001909999996</v>
      </c>
      <c r="X2240">
        <v>4.6999998090000004</v>
      </c>
      <c r="Y2240">
        <v>3.0999999049999998</v>
      </c>
      <c r="Z2240">
        <v>3.7999999519999998</v>
      </c>
      <c r="AA2240">
        <v>11.69999981</v>
      </c>
      <c r="AB2240">
        <v>5.4000000950000002</v>
      </c>
      <c r="AC2240">
        <v>8.1999998089999995</v>
      </c>
    </row>
    <row r="2241" spans="1:29" x14ac:dyDescent="0.35">
      <c r="A2241" t="s">
        <v>131</v>
      </c>
      <c r="B2241" t="s">
        <v>132</v>
      </c>
      <c r="C2241">
        <v>2001</v>
      </c>
      <c r="D2241">
        <v>10.1</v>
      </c>
      <c r="E2241">
        <v>76.814634150000003</v>
      </c>
      <c r="F2241">
        <v>37.799999239999998</v>
      </c>
      <c r="G2241">
        <v>38.099998470000003</v>
      </c>
      <c r="H2241">
        <v>37.400001529999997</v>
      </c>
      <c r="I2241">
        <v>15.835403899999999</v>
      </c>
      <c r="J2241">
        <v>67.69050962</v>
      </c>
      <c r="K2241">
        <v>16.47408648</v>
      </c>
      <c r="L2241">
        <v>0.70523063699999999</v>
      </c>
      <c r="M2241">
        <v>51.717854129999999</v>
      </c>
      <c r="N2241">
        <v>10362722</v>
      </c>
      <c r="O2241">
        <v>74.300003050000001</v>
      </c>
      <c r="P2241">
        <v>72.199996949999999</v>
      </c>
      <c r="Q2241">
        <v>77.300003050000001</v>
      </c>
      <c r="R2241">
        <v>14</v>
      </c>
      <c r="S2241">
        <v>14.100000380000001</v>
      </c>
      <c r="T2241">
        <v>13.69999981</v>
      </c>
      <c r="U2241">
        <v>6.5</v>
      </c>
      <c r="V2241">
        <v>7.9000000950000002</v>
      </c>
      <c r="W2241">
        <v>4.5</v>
      </c>
      <c r="X2241">
        <v>4.9000000950000002</v>
      </c>
      <c r="Y2241">
        <v>2.9000000950000002</v>
      </c>
      <c r="Z2241">
        <v>3.7999999519999998</v>
      </c>
      <c r="AA2241">
        <v>12</v>
      </c>
      <c r="AB2241">
        <v>6.5</v>
      </c>
      <c r="AC2241">
        <v>8.8999996190000008</v>
      </c>
    </row>
    <row r="2242" spans="1:29" x14ac:dyDescent="0.35">
      <c r="A2242" t="s">
        <v>131</v>
      </c>
      <c r="B2242" t="s">
        <v>132</v>
      </c>
      <c r="C2242">
        <v>2002</v>
      </c>
      <c r="D2242">
        <v>10.199999999999999</v>
      </c>
      <c r="E2242">
        <v>77.065853660000002</v>
      </c>
      <c r="F2242">
        <v>34.299999239999998</v>
      </c>
      <c r="G2242">
        <v>35.299999239999998</v>
      </c>
      <c r="H2242">
        <v>33.099998470000003</v>
      </c>
      <c r="I2242">
        <v>15.699349590000001</v>
      </c>
      <c r="J2242">
        <v>67.633362890000001</v>
      </c>
      <c r="K2242">
        <v>16.667287519999999</v>
      </c>
      <c r="L2242">
        <v>0.54766793999999996</v>
      </c>
      <c r="M2242">
        <v>51.670802279999997</v>
      </c>
      <c r="N2242">
        <v>10419631</v>
      </c>
      <c r="O2242">
        <v>72.800003050000001</v>
      </c>
      <c r="P2242">
        <v>66.699996949999999</v>
      </c>
      <c r="Q2242">
        <v>80</v>
      </c>
      <c r="R2242">
        <v>15</v>
      </c>
      <c r="S2242">
        <v>15.600000380000001</v>
      </c>
      <c r="T2242">
        <v>14.30000019</v>
      </c>
      <c r="U2242">
        <v>8.6000003809999992</v>
      </c>
      <c r="V2242">
        <v>13.399999619999999</v>
      </c>
      <c r="W2242">
        <v>3</v>
      </c>
      <c r="X2242">
        <v>5.3000001909999996</v>
      </c>
      <c r="Y2242">
        <v>3.7999999519999998</v>
      </c>
      <c r="Z2242">
        <v>4.5</v>
      </c>
      <c r="AA2242">
        <v>12.100000380000001</v>
      </c>
      <c r="AB2242">
        <v>9.1999998089999995</v>
      </c>
      <c r="AC2242">
        <v>10.5</v>
      </c>
    </row>
    <row r="2243" spans="1:29" x14ac:dyDescent="0.35">
      <c r="A2243" t="s">
        <v>131</v>
      </c>
      <c r="B2243" t="s">
        <v>132</v>
      </c>
      <c r="C2243">
        <v>2003</v>
      </c>
      <c r="D2243">
        <v>10.4</v>
      </c>
      <c r="E2243">
        <v>77.219512199999997</v>
      </c>
      <c r="F2243">
        <v>35</v>
      </c>
      <c r="G2243">
        <v>36.799999239999998</v>
      </c>
      <c r="H2243">
        <v>32.900001529999997</v>
      </c>
      <c r="I2243">
        <v>15.615991640000001</v>
      </c>
      <c r="J2243">
        <v>67.537438829999999</v>
      </c>
      <c r="K2243">
        <v>16.84656953</v>
      </c>
      <c r="L2243">
        <v>0.37541141500000003</v>
      </c>
      <c r="M2243">
        <v>51.628853900000003</v>
      </c>
      <c r="N2243">
        <v>10458821</v>
      </c>
      <c r="O2243">
        <v>72.300003050000001</v>
      </c>
      <c r="P2243">
        <v>69.099998470000003</v>
      </c>
      <c r="Q2243">
        <v>76.199996949999999</v>
      </c>
      <c r="R2243">
        <v>14.19999981</v>
      </c>
      <c r="S2243">
        <v>15.600000380000001</v>
      </c>
      <c r="T2243">
        <v>12.399999619999999</v>
      </c>
      <c r="U2243">
        <v>9.3999996190000008</v>
      </c>
      <c r="V2243">
        <v>12.100000380000001</v>
      </c>
      <c r="W2243">
        <v>6.1999998090000004</v>
      </c>
      <c r="X2243">
        <v>7.3000001909999996</v>
      </c>
      <c r="Y2243">
        <v>5.1999998090000004</v>
      </c>
      <c r="Z2243">
        <v>6.0999999049999998</v>
      </c>
      <c r="AA2243">
        <v>16.700000760000002</v>
      </c>
      <c r="AB2243">
        <v>10.80000019</v>
      </c>
      <c r="AC2243">
        <v>13.5</v>
      </c>
    </row>
    <row r="2244" spans="1:29" x14ac:dyDescent="0.35">
      <c r="A2244" t="s">
        <v>131</v>
      </c>
      <c r="B2244" t="s">
        <v>132</v>
      </c>
      <c r="C2244">
        <v>2004</v>
      </c>
      <c r="D2244">
        <v>9.6999999999999993</v>
      </c>
      <c r="E2244">
        <v>77.670731709999998</v>
      </c>
      <c r="F2244">
        <v>44.299999239999998</v>
      </c>
      <c r="G2244">
        <v>44.799999239999998</v>
      </c>
      <c r="H2244">
        <v>43.700000760000002</v>
      </c>
      <c r="I2244">
        <v>15.54197168</v>
      </c>
      <c r="J2244">
        <v>67.441957560000006</v>
      </c>
      <c r="K2244">
        <v>17.016070760000002</v>
      </c>
      <c r="L2244">
        <v>0.23912899000000001</v>
      </c>
      <c r="M2244">
        <v>51.61081034</v>
      </c>
      <c r="N2244">
        <v>10483861</v>
      </c>
      <c r="O2244">
        <v>74.099998470000003</v>
      </c>
      <c r="P2244">
        <v>72.099998470000003</v>
      </c>
      <c r="Q2244">
        <v>76.199996949999999</v>
      </c>
      <c r="R2244">
        <v>13.600000380000001</v>
      </c>
      <c r="S2244">
        <v>14.5</v>
      </c>
      <c r="T2244">
        <v>12.600000380000001</v>
      </c>
      <c r="U2244">
        <v>9.1000003809999992</v>
      </c>
      <c r="V2244">
        <v>10.5</v>
      </c>
      <c r="W2244">
        <v>7.5</v>
      </c>
      <c r="X2244">
        <v>7.1999998090000004</v>
      </c>
      <c r="Y2244">
        <v>5.5999999049999998</v>
      </c>
      <c r="Z2244">
        <v>6.3000001909999996</v>
      </c>
      <c r="AA2244">
        <v>15.899999619999999</v>
      </c>
      <c r="AB2244">
        <v>12.600000380000001</v>
      </c>
      <c r="AC2244">
        <v>14.100000380000001</v>
      </c>
    </row>
    <row r="2245" spans="1:29" x14ac:dyDescent="0.35">
      <c r="A2245" t="s">
        <v>131</v>
      </c>
      <c r="B2245" t="s">
        <v>132</v>
      </c>
      <c r="C2245">
        <v>2005</v>
      </c>
      <c r="D2245">
        <v>10.199999999999999</v>
      </c>
      <c r="E2245">
        <v>78.070731710000004</v>
      </c>
      <c r="F2245">
        <v>48.099998470000003</v>
      </c>
      <c r="G2245">
        <v>48.599998470000003</v>
      </c>
      <c r="H2245">
        <v>47.5</v>
      </c>
      <c r="I2245">
        <v>15.439130499999999</v>
      </c>
      <c r="J2245">
        <v>67.379816099999999</v>
      </c>
      <c r="K2245">
        <v>17.1810534</v>
      </c>
      <c r="L2245">
        <v>0.185532267</v>
      </c>
      <c r="M2245">
        <v>51.629237740000001</v>
      </c>
      <c r="N2245">
        <v>10503330</v>
      </c>
      <c r="O2245">
        <v>70.5</v>
      </c>
      <c r="P2245">
        <v>67.199996949999999</v>
      </c>
      <c r="Q2245">
        <v>74.400001529999997</v>
      </c>
      <c r="R2245">
        <v>15.19999981</v>
      </c>
      <c r="S2245">
        <v>16.600000380000001</v>
      </c>
      <c r="T2245">
        <v>13.5</v>
      </c>
      <c r="U2245">
        <v>10.80000019</v>
      </c>
      <c r="V2245">
        <v>13.100000380000001</v>
      </c>
      <c r="W2245">
        <v>8.1999998089999995</v>
      </c>
      <c r="X2245">
        <v>8.6000003809999992</v>
      </c>
      <c r="Y2245">
        <v>6.6999998090000004</v>
      </c>
      <c r="Z2245">
        <v>7.5999999049999998</v>
      </c>
      <c r="AA2245">
        <v>19.200000760000002</v>
      </c>
      <c r="AB2245">
        <v>13.899999619999999</v>
      </c>
      <c r="AC2245">
        <v>16.200000760000002</v>
      </c>
    </row>
    <row r="2246" spans="1:29" x14ac:dyDescent="0.35">
      <c r="A2246" t="s">
        <v>131</v>
      </c>
      <c r="B2246" t="s">
        <v>132</v>
      </c>
      <c r="C2246">
        <v>2006</v>
      </c>
      <c r="D2246">
        <v>9.6999999999999993</v>
      </c>
      <c r="E2246">
        <v>78.4195122</v>
      </c>
      <c r="F2246">
        <v>50.400001529999997</v>
      </c>
      <c r="G2246">
        <v>49.599998470000003</v>
      </c>
      <c r="H2246">
        <v>51.299999239999998</v>
      </c>
      <c r="I2246">
        <v>15.46683663</v>
      </c>
      <c r="J2246">
        <v>67.079802430000001</v>
      </c>
      <c r="K2246">
        <v>17.453360929999999</v>
      </c>
      <c r="L2246">
        <v>0.18033244100000001</v>
      </c>
      <c r="M2246">
        <v>51.6882661</v>
      </c>
      <c r="N2246">
        <v>10522288</v>
      </c>
      <c r="O2246">
        <v>68.300003050000001</v>
      </c>
      <c r="P2246">
        <v>65.400001529999997</v>
      </c>
      <c r="Q2246">
        <v>71.800003050000001</v>
      </c>
      <c r="R2246">
        <v>16.600000380000001</v>
      </c>
      <c r="S2246">
        <v>16.799999239999998</v>
      </c>
      <c r="T2246">
        <v>16.299999239999998</v>
      </c>
      <c r="U2246">
        <v>11.19999981</v>
      </c>
      <c r="V2246">
        <v>14</v>
      </c>
      <c r="W2246">
        <v>7.8000001909999996</v>
      </c>
      <c r="X2246">
        <v>8.8999996190000008</v>
      </c>
      <c r="Y2246">
        <v>6.5</v>
      </c>
      <c r="Z2246">
        <v>7.5999999049999998</v>
      </c>
      <c r="AA2246">
        <v>18.5</v>
      </c>
      <c r="AB2246">
        <v>14.899999619999999</v>
      </c>
      <c r="AC2246">
        <v>16.5</v>
      </c>
    </row>
    <row r="2247" spans="1:29" x14ac:dyDescent="0.35">
      <c r="A2247" t="s">
        <v>131</v>
      </c>
      <c r="B2247" t="s">
        <v>132</v>
      </c>
      <c r="C2247">
        <v>2007</v>
      </c>
      <c r="D2247">
        <v>9.8000000000000007</v>
      </c>
      <c r="E2247">
        <v>78.321951220000003</v>
      </c>
      <c r="F2247">
        <v>47.099998470000003</v>
      </c>
      <c r="G2247">
        <v>46.700000760000002</v>
      </c>
      <c r="H2247">
        <v>47.5</v>
      </c>
      <c r="I2247">
        <v>15.427106930000001</v>
      </c>
      <c r="J2247">
        <v>66.834981010000007</v>
      </c>
      <c r="K2247">
        <v>17.737912049999998</v>
      </c>
      <c r="L2247">
        <v>0.196304384</v>
      </c>
      <c r="M2247">
        <v>51.781707269999998</v>
      </c>
      <c r="N2247">
        <v>10542964</v>
      </c>
      <c r="O2247">
        <v>68.400001529999997</v>
      </c>
      <c r="P2247">
        <v>65.099998470000003</v>
      </c>
      <c r="Q2247">
        <v>72.699996949999999</v>
      </c>
      <c r="R2247">
        <v>15.19999981</v>
      </c>
      <c r="S2247">
        <v>15.69999981</v>
      </c>
      <c r="T2247">
        <v>14.69999981</v>
      </c>
      <c r="U2247">
        <v>13.100000380000001</v>
      </c>
      <c r="V2247">
        <v>16.399999619999999</v>
      </c>
      <c r="W2247">
        <v>8.8000001910000005</v>
      </c>
      <c r="X2247">
        <v>9.5</v>
      </c>
      <c r="Y2247">
        <v>6.5999999049999998</v>
      </c>
      <c r="Z2247">
        <v>8</v>
      </c>
      <c r="AA2247">
        <v>20.299999239999998</v>
      </c>
      <c r="AB2247">
        <v>13.80000019</v>
      </c>
      <c r="AC2247">
        <v>16.700000760000002</v>
      </c>
    </row>
    <row r="2248" spans="1:29" x14ac:dyDescent="0.35">
      <c r="A2248" t="s">
        <v>131</v>
      </c>
      <c r="B2248" t="s">
        <v>132</v>
      </c>
      <c r="C2248">
        <v>2008</v>
      </c>
      <c r="D2248">
        <v>9.9</v>
      </c>
      <c r="E2248">
        <v>78.524390240000002</v>
      </c>
      <c r="F2248">
        <v>47.200000760000002</v>
      </c>
      <c r="G2248">
        <v>46.299999239999998</v>
      </c>
      <c r="H2248">
        <v>48.400001529999997</v>
      </c>
      <c r="I2248">
        <v>15.31259212</v>
      </c>
      <c r="J2248">
        <v>66.639791900000006</v>
      </c>
      <c r="K2248">
        <v>18.04761598</v>
      </c>
      <c r="L2248">
        <v>0.14419128000000001</v>
      </c>
      <c r="M2248">
        <v>51.89898178</v>
      </c>
      <c r="N2248">
        <v>10558177</v>
      </c>
      <c r="O2248">
        <v>67.699996949999999</v>
      </c>
      <c r="P2248">
        <v>63.200000760000002</v>
      </c>
      <c r="Q2248">
        <v>73.199996949999999</v>
      </c>
      <c r="R2248">
        <v>15.600000380000001</v>
      </c>
      <c r="S2248">
        <v>16.799999239999998</v>
      </c>
      <c r="T2248">
        <v>14.100000380000001</v>
      </c>
      <c r="U2248">
        <v>13.30000019</v>
      </c>
      <c r="V2248">
        <v>17.399999619999999</v>
      </c>
      <c r="W2248">
        <v>8.3999996190000008</v>
      </c>
      <c r="X2248">
        <v>8.8000001910000005</v>
      </c>
      <c r="Y2248">
        <v>6.5</v>
      </c>
      <c r="Z2248">
        <v>7.5999999049999998</v>
      </c>
      <c r="AA2248">
        <v>20.299999239999998</v>
      </c>
      <c r="AB2248">
        <v>13.600000380000001</v>
      </c>
      <c r="AC2248">
        <v>16.700000760000002</v>
      </c>
    </row>
    <row r="2249" spans="1:29" x14ac:dyDescent="0.35">
      <c r="A2249" t="s">
        <v>131</v>
      </c>
      <c r="B2249" t="s">
        <v>132</v>
      </c>
      <c r="C2249">
        <v>2009</v>
      </c>
      <c r="D2249">
        <v>9.9</v>
      </c>
      <c r="E2249">
        <v>78.726829269999996</v>
      </c>
      <c r="F2249">
        <v>44</v>
      </c>
      <c r="G2249">
        <v>47.200000760000002</v>
      </c>
      <c r="H2249">
        <v>40.599998470000003</v>
      </c>
      <c r="I2249">
        <v>15.14038371</v>
      </c>
      <c r="J2249">
        <v>66.464175569999995</v>
      </c>
      <c r="K2249">
        <v>18.39544072</v>
      </c>
      <c r="L2249">
        <v>9.5330859000000004E-2</v>
      </c>
      <c r="M2249">
        <v>52.024888910000001</v>
      </c>
      <c r="N2249">
        <v>10568247</v>
      </c>
      <c r="O2249">
        <v>69.599998470000003</v>
      </c>
      <c r="P2249">
        <v>66.300003050000001</v>
      </c>
      <c r="Q2249">
        <v>73</v>
      </c>
      <c r="R2249">
        <v>17</v>
      </c>
      <c r="S2249">
        <v>19.600000380000001</v>
      </c>
      <c r="T2249">
        <v>14.399999619999999</v>
      </c>
      <c r="U2249">
        <v>10.399999619999999</v>
      </c>
      <c r="V2249">
        <v>12.399999619999999</v>
      </c>
      <c r="W2249">
        <v>8.3999996190000008</v>
      </c>
      <c r="X2249">
        <v>10.100000380000001</v>
      </c>
      <c r="Y2249">
        <v>8.8000001910000005</v>
      </c>
      <c r="Z2249">
        <v>9.3999996190000008</v>
      </c>
      <c r="AA2249">
        <v>21.700000760000002</v>
      </c>
      <c r="AB2249">
        <v>19.100000380000001</v>
      </c>
      <c r="AC2249">
        <v>20.299999239999998</v>
      </c>
    </row>
    <row r="2250" spans="1:29" x14ac:dyDescent="0.35">
      <c r="A2250" t="s">
        <v>131</v>
      </c>
      <c r="B2250" t="s">
        <v>132</v>
      </c>
      <c r="C2250">
        <v>2010</v>
      </c>
      <c r="D2250">
        <v>10</v>
      </c>
      <c r="E2250">
        <v>79.026829269999993</v>
      </c>
      <c r="F2250">
        <v>52</v>
      </c>
      <c r="G2250">
        <v>52.400001529999997</v>
      </c>
      <c r="H2250">
        <v>51.400001529999997</v>
      </c>
      <c r="I2250">
        <v>14.932426449999999</v>
      </c>
      <c r="J2250">
        <v>66.279348470000002</v>
      </c>
      <c r="K2250">
        <v>18.78822508</v>
      </c>
      <c r="L2250">
        <v>4.5910037000000001E-2</v>
      </c>
      <c r="M2250">
        <v>52.147916870000003</v>
      </c>
      <c r="N2250">
        <v>10573100</v>
      </c>
      <c r="O2250">
        <v>67.199996949999999</v>
      </c>
      <c r="P2250">
        <v>63.5</v>
      </c>
      <c r="Q2250">
        <v>71.5</v>
      </c>
      <c r="R2250">
        <v>19</v>
      </c>
      <c r="S2250">
        <v>21.399999619999999</v>
      </c>
      <c r="T2250">
        <v>16.299999239999998</v>
      </c>
      <c r="U2250">
        <v>10.399999619999999</v>
      </c>
      <c r="V2250">
        <v>13.19999981</v>
      </c>
      <c r="W2250">
        <v>7.3000001909999996</v>
      </c>
      <c r="X2250">
        <v>11.899999619999999</v>
      </c>
      <c r="Y2250">
        <v>9.8000001910000005</v>
      </c>
      <c r="Z2250">
        <v>10.80000019</v>
      </c>
      <c r="AA2250">
        <v>24</v>
      </c>
      <c r="AB2250">
        <v>21.600000380000001</v>
      </c>
      <c r="AC2250">
        <v>22.799999239999998</v>
      </c>
    </row>
    <row r="2251" spans="1:29" x14ac:dyDescent="0.35">
      <c r="A2251" t="s">
        <v>131</v>
      </c>
      <c r="B2251" t="s">
        <v>132</v>
      </c>
      <c r="C2251">
        <v>2011</v>
      </c>
      <c r="D2251">
        <v>9.6999999999999993</v>
      </c>
      <c r="E2251">
        <v>80.470731709999995</v>
      </c>
      <c r="F2251">
        <v>48.400001529999997</v>
      </c>
      <c r="G2251">
        <v>48.700000760000002</v>
      </c>
      <c r="H2251">
        <v>48</v>
      </c>
      <c r="I2251">
        <v>14.76651612</v>
      </c>
      <c r="J2251">
        <v>66.08383499</v>
      </c>
      <c r="K2251">
        <v>19.149648890000002</v>
      </c>
      <c r="L2251">
        <v>-0.147084879</v>
      </c>
      <c r="M2251">
        <v>52.266308950000003</v>
      </c>
      <c r="N2251">
        <v>10557560</v>
      </c>
      <c r="O2251">
        <v>62.700000760000002</v>
      </c>
      <c r="P2251">
        <v>58.799999239999998</v>
      </c>
      <c r="Q2251">
        <v>66.400001529999997</v>
      </c>
      <c r="R2251">
        <v>21</v>
      </c>
      <c r="S2251">
        <v>23.799999239999998</v>
      </c>
      <c r="T2251">
        <v>18.299999239999998</v>
      </c>
      <c r="U2251">
        <v>12.80000019</v>
      </c>
      <c r="V2251">
        <v>14.80000019</v>
      </c>
      <c r="W2251">
        <v>10.80000019</v>
      </c>
      <c r="X2251">
        <v>13</v>
      </c>
      <c r="Y2251">
        <v>12.30000019</v>
      </c>
      <c r="Z2251">
        <v>12.69999981</v>
      </c>
      <c r="AA2251">
        <v>31.700000760000002</v>
      </c>
      <c r="AB2251">
        <v>29</v>
      </c>
      <c r="AC2251">
        <v>30.299999239999998</v>
      </c>
    </row>
    <row r="2252" spans="1:29" x14ac:dyDescent="0.35">
      <c r="A2252" t="s">
        <v>131</v>
      </c>
      <c r="B2252" t="s">
        <v>132</v>
      </c>
      <c r="C2252">
        <v>2012</v>
      </c>
      <c r="D2252">
        <v>10.199999999999999</v>
      </c>
      <c r="E2252">
        <v>80.373170729999998</v>
      </c>
      <c r="F2252">
        <v>48.799999239999998</v>
      </c>
      <c r="G2252">
        <v>48.599998470000003</v>
      </c>
      <c r="H2252">
        <v>48.900001529999997</v>
      </c>
      <c r="I2252">
        <v>14.587119980000001</v>
      </c>
      <c r="J2252">
        <v>65.873546939999997</v>
      </c>
      <c r="K2252">
        <v>19.539333079999999</v>
      </c>
      <c r="L2252">
        <v>-0.40542178800000001</v>
      </c>
      <c r="M2252">
        <v>52.381251730000002</v>
      </c>
      <c r="N2252">
        <v>10514844</v>
      </c>
      <c r="O2252">
        <v>57.900001529999997</v>
      </c>
      <c r="P2252">
        <v>50.400001529999997</v>
      </c>
      <c r="Q2252">
        <v>64.800003050000001</v>
      </c>
      <c r="R2252">
        <v>24.299999239999998</v>
      </c>
      <c r="S2252">
        <v>28.299999239999998</v>
      </c>
      <c r="T2252">
        <v>20.700000760000002</v>
      </c>
      <c r="U2252">
        <v>14.600000380000001</v>
      </c>
      <c r="V2252">
        <v>18.600000380000001</v>
      </c>
      <c r="W2252">
        <v>10.899999619999999</v>
      </c>
      <c r="X2252">
        <v>15.5</v>
      </c>
      <c r="Y2252">
        <v>15.600000380000001</v>
      </c>
      <c r="Z2252">
        <v>15.5</v>
      </c>
      <c r="AA2252">
        <v>39.299999239999998</v>
      </c>
      <c r="AB2252">
        <v>36.700000760000002</v>
      </c>
      <c r="AC2252">
        <v>37.900001529999997</v>
      </c>
    </row>
    <row r="2253" spans="1:29" x14ac:dyDescent="0.35">
      <c r="A2253" t="s">
        <v>131</v>
      </c>
      <c r="B2253" t="s">
        <v>132</v>
      </c>
      <c r="C2253">
        <v>2013</v>
      </c>
      <c r="D2253">
        <v>10.199999999999999</v>
      </c>
      <c r="E2253">
        <v>80.721951219999994</v>
      </c>
      <c r="F2253">
        <v>56.400001529999997</v>
      </c>
      <c r="G2253">
        <v>55</v>
      </c>
      <c r="H2253">
        <v>57.599998470000003</v>
      </c>
      <c r="I2253">
        <v>14.40768564</v>
      </c>
      <c r="J2253">
        <v>65.643780390000003</v>
      </c>
      <c r="K2253">
        <v>19.948533980000001</v>
      </c>
      <c r="L2253">
        <v>-0.54881521099999997</v>
      </c>
      <c r="M2253">
        <v>52.487486279999999</v>
      </c>
      <c r="N2253">
        <v>10457295</v>
      </c>
      <c r="O2253">
        <v>56</v>
      </c>
      <c r="P2253">
        <v>46.700000760000002</v>
      </c>
      <c r="Q2253">
        <v>65</v>
      </c>
      <c r="R2253">
        <v>24.899999619999999</v>
      </c>
      <c r="S2253">
        <v>28.799999239999998</v>
      </c>
      <c r="T2253">
        <v>21.100000380000001</v>
      </c>
      <c r="U2253">
        <v>16</v>
      </c>
      <c r="V2253">
        <v>22</v>
      </c>
      <c r="W2253">
        <v>10.19999981</v>
      </c>
      <c r="X2253">
        <v>16.399999619999999</v>
      </c>
      <c r="Y2253">
        <v>16</v>
      </c>
      <c r="Z2253">
        <v>16.200000760000002</v>
      </c>
      <c r="AA2253">
        <v>39.599998470000003</v>
      </c>
      <c r="AB2253">
        <v>36.700000760000002</v>
      </c>
      <c r="AC2253">
        <v>38.099998470000003</v>
      </c>
    </row>
    <row r="2254" spans="1:29" x14ac:dyDescent="0.35">
      <c r="A2254" t="s">
        <v>131</v>
      </c>
      <c r="B2254" t="s">
        <v>132</v>
      </c>
      <c r="C2254">
        <v>2014</v>
      </c>
      <c r="D2254">
        <v>10.1</v>
      </c>
      <c r="E2254">
        <v>80.721951219999994</v>
      </c>
      <c r="F2254">
        <v>59.599998470000003</v>
      </c>
      <c r="G2254">
        <v>58.5</v>
      </c>
      <c r="H2254">
        <v>60.700000760000002</v>
      </c>
      <c r="I2254">
        <v>14.231236170000001</v>
      </c>
      <c r="J2254">
        <v>65.401025520000005</v>
      </c>
      <c r="K2254">
        <v>20.36773831</v>
      </c>
      <c r="L2254">
        <v>-0.53919046699999995</v>
      </c>
      <c r="M2254">
        <v>52.578914189999999</v>
      </c>
      <c r="N2254">
        <v>10401062</v>
      </c>
      <c r="O2254">
        <v>56.700000760000002</v>
      </c>
      <c r="P2254">
        <v>47.799999239999998</v>
      </c>
      <c r="Q2254">
        <v>65.800003050000001</v>
      </c>
      <c r="R2254">
        <v>26.799999239999998</v>
      </c>
      <c r="S2254">
        <v>29.799999239999998</v>
      </c>
      <c r="T2254">
        <v>23.799999239999998</v>
      </c>
      <c r="U2254">
        <v>16.399999619999999</v>
      </c>
      <c r="V2254">
        <v>22.5</v>
      </c>
      <c r="W2254">
        <v>10.399999619999999</v>
      </c>
      <c r="X2254">
        <v>14.30000019</v>
      </c>
      <c r="Y2254">
        <v>13.5</v>
      </c>
      <c r="Z2254">
        <v>13.899999619999999</v>
      </c>
      <c r="AA2254">
        <v>35.400001529999997</v>
      </c>
      <c r="AB2254">
        <v>34.200000760000002</v>
      </c>
      <c r="AC2254">
        <v>34.799999239999998</v>
      </c>
    </row>
    <row r="2255" spans="1:29" x14ac:dyDescent="0.35">
      <c r="A2255" t="s">
        <v>131</v>
      </c>
      <c r="B2255" t="s">
        <v>132</v>
      </c>
      <c r="C2255">
        <v>2015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14.05332063</v>
      </c>
      <c r="J2255">
        <v>65.155211170000001</v>
      </c>
      <c r="K2255">
        <v>20.791468200000001</v>
      </c>
      <c r="L2255">
        <v>-0.50520331600000001</v>
      </c>
      <c r="M2255">
        <v>52.650895869999999</v>
      </c>
      <c r="N2255">
        <v>10348648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</row>
    <row r="2256" spans="1:29" x14ac:dyDescent="0.35">
      <c r="A2256" t="s">
        <v>133</v>
      </c>
      <c r="B2256" t="s">
        <v>134</v>
      </c>
      <c r="C2256">
        <v>1967</v>
      </c>
      <c r="D2256">
        <v>9.1999999999999993</v>
      </c>
      <c r="E2256">
        <v>67.626902439999995</v>
      </c>
      <c r="F2256">
        <v>0</v>
      </c>
      <c r="G2256">
        <v>0</v>
      </c>
      <c r="H2256">
        <v>0</v>
      </c>
      <c r="I2256">
        <v>26.261253870000001</v>
      </c>
      <c r="J2256">
        <v>65.562758930000001</v>
      </c>
      <c r="K2256">
        <v>8.1759871959999995</v>
      </c>
      <c r="L2256">
        <v>1.6454282659999999</v>
      </c>
      <c r="M2256">
        <v>50.961890500000003</v>
      </c>
      <c r="N2256">
        <v>19534242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 x14ac:dyDescent="0.35">
      <c r="A2257" t="s">
        <v>133</v>
      </c>
      <c r="B2257" t="s">
        <v>134</v>
      </c>
      <c r="C2257">
        <v>1968</v>
      </c>
      <c r="D2257">
        <v>9.5</v>
      </c>
      <c r="E2257">
        <v>67.671243899999993</v>
      </c>
      <c r="F2257">
        <v>0</v>
      </c>
      <c r="G2257">
        <v>0</v>
      </c>
      <c r="H2257">
        <v>0</v>
      </c>
      <c r="I2257">
        <v>26.275720320000001</v>
      </c>
      <c r="J2257">
        <v>65.478171779999997</v>
      </c>
      <c r="K2257">
        <v>8.2461079070000007</v>
      </c>
      <c r="L2257">
        <v>1.350447671</v>
      </c>
      <c r="M2257">
        <v>50.933823590000003</v>
      </c>
      <c r="N2257">
        <v>19799831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 x14ac:dyDescent="0.35">
      <c r="A2258" t="s">
        <v>133</v>
      </c>
      <c r="B2258" t="s">
        <v>134</v>
      </c>
      <c r="C2258">
        <v>1969</v>
      </c>
      <c r="D2258">
        <v>10.1</v>
      </c>
      <c r="E2258">
        <v>67.814439019999995</v>
      </c>
      <c r="F2258">
        <v>0</v>
      </c>
      <c r="G2258">
        <v>0</v>
      </c>
      <c r="H2258">
        <v>0</v>
      </c>
      <c r="I2258">
        <v>26.207562320000001</v>
      </c>
      <c r="J2258">
        <v>65.458527739999994</v>
      </c>
      <c r="K2258">
        <v>8.3339099450000003</v>
      </c>
      <c r="L2258">
        <v>1.051581683</v>
      </c>
      <c r="M2258">
        <v>50.906234699999999</v>
      </c>
      <c r="N2258">
        <v>20009141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 x14ac:dyDescent="0.35">
      <c r="A2259" t="s">
        <v>133</v>
      </c>
      <c r="B2259" t="s">
        <v>134</v>
      </c>
      <c r="C2259">
        <v>1970</v>
      </c>
      <c r="D2259">
        <v>9.5</v>
      </c>
      <c r="E2259">
        <v>68.055926830000004</v>
      </c>
      <c r="F2259">
        <v>0</v>
      </c>
      <c r="G2259">
        <v>0</v>
      </c>
      <c r="H2259">
        <v>0</v>
      </c>
      <c r="I2259">
        <v>25.941923450000001</v>
      </c>
      <c r="J2259">
        <v>65.59370045</v>
      </c>
      <c r="K2259">
        <v>8.4643761039999994</v>
      </c>
      <c r="L2259">
        <v>1.1985228539999999</v>
      </c>
      <c r="M2259">
        <v>50.87934138</v>
      </c>
      <c r="N2259">
        <v>20250398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</row>
    <row r="2260" spans="1:29" x14ac:dyDescent="0.35">
      <c r="A2260" t="s">
        <v>133</v>
      </c>
      <c r="B2260" t="s">
        <v>134</v>
      </c>
      <c r="C2260">
        <v>1971</v>
      </c>
      <c r="D2260">
        <v>9.5</v>
      </c>
      <c r="E2260">
        <v>68.504146340000005</v>
      </c>
      <c r="F2260">
        <v>0</v>
      </c>
      <c r="G2260">
        <v>0</v>
      </c>
      <c r="H2260">
        <v>0</v>
      </c>
      <c r="I2260">
        <v>26.16448991</v>
      </c>
      <c r="J2260">
        <v>65.233904530000004</v>
      </c>
      <c r="K2260">
        <v>8.6016055530000006</v>
      </c>
      <c r="L2260">
        <v>1.037389838</v>
      </c>
      <c r="M2260">
        <v>50.853200350000002</v>
      </c>
      <c r="N2260">
        <v>20461567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 x14ac:dyDescent="0.35">
      <c r="A2261" t="s">
        <v>133</v>
      </c>
      <c r="B2261" t="s">
        <v>134</v>
      </c>
      <c r="C2261">
        <v>1972</v>
      </c>
      <c r="D2261">
        <v>9.1999999999999993</v>
      </c>
      <c r="E2261">
        <v>68.4702439</v>
      </c>
      <c r="F2261">
        <v>0</v>
      </c>
      <c r="G2261">
        <v>0</v>
      </c>
      <c r="H2261">
        <v>0</v>
      </c>
      <c r="I2261">
        <v>25.924086750000001</v>
      </c>
      <c r="J2261">
        <v>65.28709594</v>
      </c>
      <c r="K2261">
        <v>8.7888173070000004</v>
      </c>
      <c r="L2261">
        <v>0.955222601</v>
      </c>
      <c r="M2261">
        <v>50.827852849999999</v>
      </c>
      <c r="N2261">
        <v>20657957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 x14ac:dyDescent="0.35">
      <c r="A2262" t="s">
        <v>133</v>
      </c>
      <c r="B2262" t="s">
        <v>134</v>
      </c>
      <c r="C2262">
        <v>1973</v>
      </c>
      <c r="D2262">
        <v>9.8000000000000007</v>
      </c>
      <c r="E2262">
        <v>69.005609759999999</v>
      </c>
      <c r="F2262">
        <v>0</v>
      </c>
      <c r="G2262">
        <v>0</v>
      </c>
      <c r="H2262">
        <v>0</v>
      </c>
      <c r="I2262">
        <v>25.490438659999999</v>
      </c>
      <c r="J2262">
        <v>65.503695019999995</v>
      </c>
      <c r="K2262">
        <v>9.0058663180000007</v>
      </c>
      <c r="L2262">
        <v>0.85663776599999997</v>
      </c>
      <c r="M2262">
        <v>50.803460350000002</v>
      </c>
      <c r="N2262">
        <v>20835681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 x14ac:dyDescent="0.35">
      <c r="A2263" t="s">
        <v>133</v>
      </c>
      <c r="B2263" t="s">
        <v>134</v>
      </c>
      <c r="C2263">
        <v>1974</v>
      </c>
      <c r="D2263">
        <v>9.1</v>
      </c>
      <c r="E2263">
        <v>69.499756099999999</v>
      </c>
      <c r="F2263">
        <v>0</v>
      </c>
      <c r="G2263">
        <v>0</v>
      </c>
      <c r="H2263">
        <v>0</v>
      </c>
      <c r="I2263">
        <v>25.246027550000001</v>
      </c>
      <c r="J2263">
        <v>65.533519339999998</v>
      </c>
      <c r="K2263">
        <v>9.2204531050000007</v>
      </c>
      <c r="L2263">
        <v>0.92558879299999997</v>
      </c>
      <c r="M2263">
        <v>50.780234030000003</v>
      </c>
      <c r="N2263">
        <v>21029429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35">
      <c r="A2264" t="s">
        <v>133</v>
      </c>
      <c r="B2264" t="s">
        <v>134</v>
      </c>
      <c r="C2264">
        <v>1975</v>
      </c>
      <c r="D2264">
        <v>9.3000000000000007</v>
      </c>
      <c r="E2264">
        <v>69.613902440000004</v>
      </c>
      <c r="F2264">
        <v>0</v>
      </c>
      <c r="G2264">
        <v>0</v>
      </c>
      <c r="H2264">
        <v>0</v>
      </c>
      <c r="I2264">
        <v>25.34758038</v>
      </c>
      <c r="J2264">
        <v>65.235800420000004</v>
      </c>
      <c r="K2264">
        <v>9.4166192029999998</v>
      </c>
      <c r="L2264">
        <v>1.2482922059999999</v>
      </c>
      <c r="M2264">
        <v>50.75840796</v>
      </c>
      <c r="N2264">
        <v>21293583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29" x14ac:dyDescent="0.35">
      <c r="A2265" t="s">
        <v>133</v>
      </c>
      <c r="B2265" t="s">
        <v>134</v>
      </c>
      <c r="C2265">
        <v>1976</v>
      </c>
      <c r="D2265">
        <v>9.5</v>
      </c>
      <c r="E2265">
        <v>69.698780490000004</v>
      </c>
      <c r="F2265">
        <v>0</v>
      </c>
      <c r="G2265">
        <v>0</v>
      </c>
      <c r="H2265">
        <v>0</v>
      </c>
      <c r="I2265">
        <v>25.298118420000002</v>
      </c>
      <c r="J2265">
        <v>65.018790039999999</v>
      </c>
      <c r="K2265">
        <v>9.6830915419999997</v>
      </c>
      <c r="L2265">
        <v>1.2045877620000001</v>
      </c>
      <c r="M2265">
        <v>50.737866050000001</v>
      </c>
      <c r="N2265">
        <v>21551634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 x14ac:dyDescent="0.35">
      <c r="A2266" t="s">
        <v>133</v>
      </c>
      <c r="B2266" t="s">
        <v>134</v>
      </c>
      <c r="C2266">
        <v>1977</v>
      </c>
      <c r="D2266">
        <v>9.6</v>
      </c>
      <c r="E2266">
        <v>69.741951220000004</v>
      </c>
      <c r="F2266">
        <v>0</v>
      </c>
      <c r="G2266">
        <v>0</v>
      </c>
      <c r="H2266">
        <v>0</v>
      </c>
      <c r="I2266">
        <v>25.687788489999999</v>
      </c>
      <c r="J2266">
        <v>64.390509609999995</v>
      </c>
      <c r="K2266">
        <v>9.9217019000000004</v>
      </c>
      <c r="L2266">
        <v>0.94423567900000005</v>
      </c>
      <c r="M2266">
        <v>50.718796330000004</v>
      </c>
      <c r="N2266">
        <v>21756096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</row>
    <row r="2267" spans="1:29" x14ac:dyDescent="0.35">
      <c r="A2267" t="s">
        <v>133</v>
      </c>
      <c r="B2267" t="s">
        <v>134</v>
      </c>
      <c r="C2267">
        <v>1978</v>
      </c>
      <c r="D2267">
        <v>9.6999999999999993</v>
      </c>
      <c r="E2267">
        <v>69.480487800000006</v>
      </c>
      <c r="F2267">
        <v>0</v>
      </c>
      <c r="G2267">
        <v>0</v>
      </c>
      <c r="H2267">
        <v>0</v>
      </c>
      <c r="I2267">
        <v>26.283291559999999</v>
      </c>
      <c r="J2267">
        <v>63.61150628</v>
      </c>
      <c r="K2267">
        <v>10.105202159999999</v>
      </c>
      <c r="L2267">
        <v>0.89398402099999996</v>
      </c>
      <c r="M2267">
        <v>50.702078620000002</v>
      </c>
      <c r="N2267">
        <v>21951464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</row>
    <row r="2268" spans="1:29" x14ac:dyDescent="0.35">
      <c r="A2268" t="s">
        <v>133</v>
      </c>
      <c r="B2268" t="s">
        <v>134</v>
      </c>
      <c r="C2268">
        <v>1979</v>
      </c>
      <c r="D2268">
        <v>9.8000000000000007</v>
      </c>
      <c r="E2268">
        <v>69.153170729999999</v>
      </c>
      <c r="F2268">
        <v>0</v>
      </c>
      <c r="G2268">
        <v>0</v>
      </c>
      <c r="H2268">
        <v>0</v>
      </c>
      <c r="I2268">
        <v>26.71101488</v>
      </c>
      <c r="J2268">
        <v>63.08827599</v>
      </c>
      <c r="K2268">
        <v>10.20070913</v>
      </c>
      <c r="L2268">
        <v>0.63132743000000002</v>
      </c>
      <c r="M2268">
        <v>50.688803659999998</v>
      </c>
      <c r="N2268">
        <v>22090488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</row>
    <row r="2269" spans="1:29" x14ac:dyDescent="0.35">
      <c r="A2269" t="s">
        <v>133</v>
      </c>
      <c r="B2269" t="s">
        <v>134</v>
      </c>
      <c r="C2269">
        <v>1980</v>
      </c>
      <c r="D2269">
        <v>10.4</v>
      </c>
      <c r="E2269">
        <v>69.090975610000001</v>
      </c>
      <c r="F2269">
        <v>0</v>
      </c>
      <c r="G2269">
        <v>0</v>
      </c>
      <c r="H2269">
        <v>0</v>
      </c>
      <c r="I2269">
        <v>26.79571499</v>
      </c>
      <c r="J2269">
        <v>63.0113573</v>
      </c>
      <c r="K2269">
        <v>10.1929277</v>
      </c>
      <c r="L2269">
        <v>0.68646432000000002</v>
      </c>
      <c r="M2269">
        <v>50.679632439999999</v>
      </c>
      <c r="N2269">
        <v>22242653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 spans="1:29" x14ac:dyDescent="0.35">
      <c r="A2270" t="s">
        <v>133</v>
      </c>
      <c r="B2270" t="s">
        <v>134</v>
      </c>
      <c r="C2270">
        <v>1981</v>
      </c>
      <c r="D2270">
        <v>10</v>
      </c>
      <c r="E2270">
        <v>69.368292679999996</v>
      </c>
      <c r="F2270">
        <v>0</v>
      </c>
      <c r="G2270">
        <v>0</v>
      </c>
      <c r="H2270">
        <v>0</v>
      </c>
      <c r="I2270">
        <v>26.86865173</v>
      </c>
      <c r="J2270">
        <v>63.033988839999999</v>
      </c>
      <c r="K2270">
        <v>10.097359429999999</v>
      </c>
      <c r="L2270">
        <v>0.77261653399999997</v>
      </c>
      <c r="M2270">
        <v>50.675196730000003</v>
      </c>
      <c r="N2270">
        <v>22415169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29" x14ac:dyDescent="0.35">
      <c r="A2271" t="s">
        <v>133</v>
      </c>
      <c r="B2271" t="s">
        <v>134</v>
      </c>
      <c r="C2271">
        <v>1982</v>
      </c>
      <c r="D2271">
        <v>10</v>
      </c>
      <c r="E2271">
        <v>69.531707319999995</v>
      </c>
      <c r="F2271">
        <v>0</v>
      </c>
      <c r="G2271">
        <v>0</v>
      </c>
      <c r="H2271">
        <v>0</v>
      </c>
      <c r="I2271">
        <v>26.579799359999999</v>
      </c>
      <c r="J2271">
        <v>63.508954780000003</v>
      </c>
      <c r="K2271">
        <v>9.9112458550000007</v>
      </c>
      <c r="L2271">
        <v>0.44611138</v>
      </c>
      <c r="M2271">
        <v>50.67509467</v>
      </c>
      <c r="N2271">
        <v>22515389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 x14ac:dyDescent="0.35">
      <c r="A2272" t="s">
        <v>133</v>
      </c>
      <c r="B2272" t="s">
        <v>134</v>
      </c>
      <c r="C2272">
        <v>1983</v>
      </c>
      <c r="D2272">
        <v>10.4</v>
      </c>
      <c r="E2272">
        <v>69.72634146</v>
      </c>
      <c r="F2272">
        <v>0</v>
      </c>
      <c r="G2272">
        <v>0</v>
      </c>
      <c r="H2272">
        <v>0</v>
      </c>
      <c r="I2272">
        <v>26.052963680000001</v>
      </c>
      <c r="J2272">
        <v>64.24972554</v>
      </c>
      <c r="K2272">
        <v>9.6973107760000001</v>
      </c>
      <c r="L2272">
        <v>0.32547345500000002</v>
      </c>
      <c r="M2272">
        <v>50.677700850000001</v>
      </c>
      <c r="N2272">
        <v>22588790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 x14ac:dyDescent="0.35">
      <c r="A2273" t="s">
        <v>133</v>
      </c>
      <c r="B2273" t="s">
        <v>134</v>
      </c>
      <c r="C2273">
        <v>1984</v>
      </c>
      <c r="D2273">
        <v>10.3</v>
      </c>
      <c r="E2273">
        <v>69.658780489999998</v>
      </c>
      <c r="F2273">
        <v>0</v>
      </c>
      <c r="G2273">
        <v>0</v>
      </c>
      <c r="H2273">
        <v>0</v>
      </c>
      <c r="I2273">
        <v>25.5390148</v>
      </c>
      <c r="J2273">
        <v>64.924610630000004</v>
      </c>
      <c r="K2273">
        <v>9.536374575</v>
      </c>
      <c r="L2273">
        <v>0.29683036800000001</v>
      </c>
      <c r="M2273">
        <v>50.680766120000001</v>
      </c>
      <c r="N2273">
        <v>22655940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35">
      <c r="A2274" t="s">
        <v>133</v>
      </c>
      <c r="B2274" t="s">
        <v>134</v>
      </c>
      <c r="C2274">
        <v>1985</v>
      </c>
      <c r="D2274">
        <v>10.8</v>
      </c>
      <c r="E2274">
        <v>69.70682927</v>
      </c>
      <c r="F2274">
        <v>0</v>
      </c>
      <c r="G2274">
        <v>0</v>
      </c>
      <c r="H2274">
        <v>0</v>
      </c>
      <c r="I2274">
        <v>25.17460346</v>
      </c>
      <c r="J2274">
        <v>65.349278119999994</v>
      </c>
      <c r="K2274">
        <v>9.4761184140000001</v>
      </c>
      <c r="L2274">
        <v>0.43815971999999997</v>
      </c>
      <c r="M2274">
        <v>50.682855689999997</v>
      </c>
      <c r="N2274">
        <v>22755427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 x14ac:dyDescent="0.35">
      <c r="A2275" t="s">
        <v>133</v>
      </c>
      <c r="B2275" t="s">
        <v>134</v>
      </c>
      <c r="C2275">
        <v>1986</v>
      </c>
      <c r="D2275">
        <v>10.6</v>
      </c>
      <c r="E2275">
        <v>69.496341459999996</v>
      </c>
      <c r="F2275">
        <v>0</v>
      </c>
      <c r="G2275">
        <v>0</v>
      </c>
      <c r="H2275">
        <v>0</v>
      </c>
      <c r="I2275">
        <v>24.741633010000001</v>
      </c>
      <c r="J2275">
        <v>65.685751429999996</v>
      </c>
      <c r="K2275">
        <v>9.5726155619999993</v>
      </c>
      <c r="L2275">
        <v>0.45530142000000001</v>
      </c>
      <c r="M2275">
        <v>50.683174639999997</v>
      </c>
      <c r="N2275">
        <v>22859269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 x14ac:dyDescent="0.35">
      <c r="A2276" t="s">
        <v>133</v>
      </c>
      <c r="B2276" t="s">
        <v>134</v>
      </c>
      <c r="C2276">
        <v>1987</v>
      </c>
      <c r="D2276">
        <v>11.1</v>
      </c>
      <c r="E2276">
        <v>69.226829269999996</v>
      </c>
      <c r="F2276">
        <v>0</v>
      </c>
      <c r="G2276">
        <v>0</v>
      </c>
      <c r="H2276">
        <v>0</v>
      </c>
      <c r="I2276">
        <v>24.523511339999999</v>
      </c>
      <c r="J2276">
        <v>65.74547192</v>
      </c>
      <c r="K2276">
        <v>9.7310167340000007</v>
      </c>
      <c r="L2276">
        <v>0.39364189900000002</v>
      </c>
      <c r="M2276">
        <v>50.682670700000003</v>
      </c>
      <c r="N2276">
        <v>22949430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35">
      <c r="A2277" t="s">
        <v>133</v>
      </c>
      <c r="B2277" t="s">
        <v>134</v>
      </c>
      <c r="C2277">
        <v>1988</v>
      </c>
      <c r="D2277">
        <v>11</v>
      </c>
      <c r="E2277">
        <v>69.388048780000005</v>
      </c>
      <c r="F2277">
        <v>0</v>
      </c>
      <c r="G2277">
        <v>0</v>
      </c>
      <c r="H2277">
        <v>0</v>
      </c>
      <c r="I2277">
        <v>24.407626029999999</v>
      </c>
      <c r="J2277">
        <v>65.658246480000003</v>
      </c>
      <c r="K2277">
        <v>9.9341274839999993</v>
      </c>
      <c r="L2277">
        <v>0.47050224200000001</v>
      </c>
      <c r="M2277">
        <v>50.683722600000003</v>
      </c>
      <c r="N2277">
        <v>23057662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 x14ac:dyDescent="0.35">
      <c r="A2278" t="s">
        <v>133</v>
      </c>
      <c r="B2278" t="s">
        <v>134</v>
      </c>
      <c r="C2278">
        <v>1989</v>
      </c>
      <c r="D2278">
        <v>10.7</v>
      </c>
      <c r="E2278">
        <v>69.530731709999998</v>
      </c>
      <c r="F2278">
        <v>0</v>
      </c>
      <c r="G2278">
        <v>0</v>
      </c>
      <c r="H2278">
        <v>0</v>
      </c>
      <c r="I2278">
        <v>24.18549368</v>
      </c>
      <c r="J2278">
        <v>65.652028099999995</v>
      </c>
      <c r="K2278">
        <v>10.162478220000001</v>
      </c>
      <c r="L2278">
        <v>0.44914820700000002</v>
      </c>
      <c r="M2278">
        <v>50.689639249999999</v>
      </c>
      <c r="N2278">
        <v>23161458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</row>
    <row r="2279" spans="1:29" x14ac:dyDescent="0.35">
      <c r="A2279" t="s">
        <v>133</v>
      </c>
      <c r="B2279" t="s">
        <v>134</v>
      </c>
      <c r="C2279">
        <v>1990</v>
      </c>
      <c r="D2279">
        <v>10.6</v>
      </c>
      <c r="E2279">
        <v>69.741219509999993</v>
      </c>
      <c r="F2279">
        <v>0</v>
      </c>
      <c r="G2279">
        <v>0</v>
      </c>
      <c r="H2279">
        <v>0</v>
      </c>
      <c r="I2279">
        <v>23.749045370000001</v>
      </c>
      <c r="J2279">
        <v>65.84562262</v>
      </c>
      <c r="K2279">
        <v>10.40533201</v>
      </c>
      <c r="L2279">
        <v>0.174176628</v>
      </c>
      <c r="M2279">
        <v>50.70272027</v>
      </c>
      <c r="N2279">
        <v>23201835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</row>
    <row r="2280" spans="1:29" x14ac:dyDescent="0.35">
      <c r="A2280" t="s">
        <v>133</v>
      </c>
      <c r="B2280" t="s">
        <v>134</v>
      </c>
      <c r="C2280">
        <v>1991</v>
      </c>
      <c r="D2280">
        <v>10.9</v>
      </c>
      <c r="E2280">
        <v>69.784390239999993</v>
      </c>
      <c r="F2280">
        <v>0</v>
      </c>
      <c r="G2280">
        <v>0</v>
      </c>
      <c r="H2280">
        <v>0</v>
      </c>
      <c r="I2280">
        <v>23.478956360000002</v>
      </c>
      <c r="J2280">
        <v>65.807175299999997</v>
      </c>
      <c r="K2280">
        <v>10.71386833</v>
      </c>
      <c r="L2280">
        <v>-0.86869383099999997</v>
      </c>
      <c r="M2280">
        <v>50.723622689999999</v>
      </c>
      <c r="N2280">
        <v>23001155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35">
      <c r="A2281" t="s">
        <v>133</v>
      </c>
      <c r="B2281" t="s">
        <v>134</v>
      </c>
      <c r="C2281">
        <v>1992</v>
      </c>
      <c r="D2281">
        <v>11.6</v>
      </c>
      <c r="E2281">
        <v>69.784390239999993</v>
      </c>
      <c r="F2281">
        <v>0</v>
      </c>
      <c r="G2281">
        <v>0</v>
      </c>
      <c r="H2281">
        <v>0</v>
      </c>
      <c r="I2281">
        <v>22.885857730000001</v>
      </c>
      <c r="J2281">
        <v>66.059729630000007</v>
      </c>
      <c r="K2281">
        <v>11.054412640000001</v>
      </c>
      <c r="L2281">
        <v>-0.90346292800000005</v>
      </c>
      <c r="M2281">
        <v>50.751479639999999</v>
      </c>
      <c r="N2281">
        <v>22794284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7.8000001909999996</v>
      </c>
      <c r="Y2281">
        <v>8.6000003809999992</v>
      </c>
      <c r="Z2281">
        <v>8.3000001910000005</v>
      </c>
      <c r="AA2281">
        <v>23.399999619999999</v>
      </c>
      <c r="AB2281">
        <v>21.5</v>
      </c>
      <c r="AC2281">
        <v>22.399999619999999</v>
      </c>
    </row>
    <row r="2282" spans="1:29" x14ac:dyDescent="0.35">
      <c r="A2282" t="s">
        <v>133</v>
      </c>
      <c r="B2282" t="s">
        <v>134</v>
      </c>
      <c r="C2282">
        <v>1993</v>
      </c>
      <c r="D2282">
        <v>11.6</v>
      </c>
      <c r="E2282">
        <v>69.563414629999997</v>
      </c>
      <c r="F2282">
        <v>0</v>
      </c>
      <c r="G2282">
        <v>0</v>
      </c>
      <c r="H2282">
        <v>0</v>
      </c>
      <c r="I2282">
        <v>22.103169359999999</v>
      </c>
      <c r="J2282">
        <v>66.487142090000006</v>
      </c>
      <c r="K2282">
        <v>11.40968855</v>
      </c>
      <c r="L2282">
        <v>-0.13610914199999999</v>
      </c>
      <c r="M2282">
        <v>50.78518657</v>
      </c>
      <c r="N2282">
        <v>22763280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35">
      <c r="A2283" t="s">
        <v>133</v>
      </c>
      <c r="B2283" t="s">
        <v>134</v>
      </c>
      <c r="C2283">
        <v>1994</v>
      </c>
      <c r="D2283">
        <v>11.7</v>
      </c>
      <c r="E2283">
        <v>69.509756100000004</v>
      </c>
      <c r="F2283">
        <v>0</v>
      </c>
      <c r="G2283">
        <v>0</v>
      </c>
      <c r="H2283">
        <v>0</v>
      </c>
      <c r="I2283">
        <v>21.367714490000001</v>
      </c>
      <c r="J2283">
        <v>66.884641970000004</v>
      </c>
      <c r="K2283">
        <v>11.74764354</v>
      </c>
      <c r="L2283">
        <v>-0.145379065</v>
      </c>
      <c r="M2283">
        <v>50.822893880000002</v>
      </c>
      <c r="N2283">
        <v>22730211</v>
      </c>
      <c r="O2283">
        <v>37.200000760000002</v>
      </c>
      <c r="P2283">
        <v>39.599998470000003</v>
      </c>
      <c r="Q2283">
        <v>34.799999239999998</v>
      </c>
      <c r="R2283">
        <v>59.900001529999997</v>
      </c>
      <c r="S2283">
        <v>57.900001529999997</v>
      </c>
      <c r="T2283">
        <v>62</v>
      </c>
      <c r="U2283">
        <v>2.9000000950000002</v>
      </c>
      <c r="V2283">
        <v>2.5</v>
      </c>
      <c r="W2283">
        <v>3.2999999519999998</v>
      </c>
      <c r="X2283">
        <v>8.6999998089999995</v>
      </c>
      <c r="Y2283">
        <v>7.6999998090000004</v>
      </c>
      <c r="Z2283">
        <v>8.1999998089999995</v>
      </c>
      <c r="AA2283">
        <v>0</v>
      </c>
      <c r="AB2283">
        <v>0</v>
      </c>
      <c r="AC2283">
        <v>0</v>
      </c>
    </row>
    <row r="2284" spans="1:29" x14ac:dyDescent="0.35">
      <c r="A2284" t="s">
        <v>133</v>
      </c>
      <c r="B2284" t="s">
        <v>134</v>
      </c>
      <c r="C2284">
        <v>1995</v>
      </c>
      <c r="D2284">
        <v>12</v>
      </c>
      <c r="E2284">
        <v>69.456097560000003</v>
      </c>
      <c r="F2284">
        <v>0</v>
      </c>
      <c r="G2284">
        <v>0</v>
      </c>
      <c r="H2284">
        <v>0</v>
      </c>
      <c r="I2284">
        <v>20.804511189999999</v>
      </c>
      <c r="J2284">
        <v>67.145369340000002</v>
      </c>
      <c r="K2284">
        <v>12.05011947</v>
      </c>
      <c r="L2284">
        <v>-0.202318796</v>
      </c>
      <c r="M2284">
        <v>50.863002049999999</v>
      </c>
      <c r="N2284">
        <v>22684270</v>
      </c>
      <c r="O2284">
        <v>26.899999619999999</v>
      </c>
      <c r="P2284">
        <v>25.899999619999999</v>
      </c>
      <c r="Q2284">
        <v>27.799999239999998</v>
      </c>
      <c r="R2284">
        <v>69.699996949999999</v>
      </c>
      <c r="S2284">
        <v>70.900001529999997</v>
      </c>
      <c r="T2284">
        <v>68.5</v>
      </c>
      <c r="U2284">
        <v>2.0999999049999998</v>
      </c>
      <c r="V2284">
        <v>1.7000000479999999</v>
      </c>
      <c r="W2284">
        <v>2.5</v>
      </c>
      <c r="X2284">
        <v>8.6000003809999992</v>
      </c>
      <c r="Y2284">
        <v>7.5</v>
      </c>
      <c r="Z2284">
        <v>8</v>
      </c>
      <c r="AA2284">
        <v>23.100000380000001</v>
      </c>
      <c r="AB2284">
        <v>18.799999239999998</v>
      </c>
      <c r="AC2284">
        <v>20.600000380000001</v>
      </c>
    </row>
    <row r="2285" spans="1:29" x14ac:dyDescent="0.35">
      <c r="A2285" t="s">
        <v>133</v>
      </c>
      <c r="B2285" t="s">
        <v>134</v>
      </c>
      <c r="C2285">
        <v>1996</v>
      </c>
      <c r="D2285">
        <v>12.7</v>
      </c>
      <c r="E2285">
        <v>69.104878049999996</v>
      </c>
      <c r="F2285">
        <v>0</v>
      </c>
      <c r="G2285">
        <v>0</v>
      </c>
      <c r="H2285">
        <v>0</v>
      </c>
      <c r="I2285">
        <v>20.068573229999998</v>
      </c>
      <c r="J2285">
        <v>67.488116169999998</v>
      </c>
      <c r="K2285">
        <v>12.4433106</v>
      </c>
      <c r="L2285">
        <v>-0.28812948599999999</v>
      </c>
      <c r="M2285">
        <v>50.905429910000002</v>
      </c>
      <c r="N2285">
        <v>22619004</v>
      </c>
      <c r="O2285">
        <v>27</v>
      </c>
      <c r="P2285">
        <v>24.899999619999999</v>
      </c>
      <c r="Q2285">
        <v>29.100000380000001</v>
      </c>
      <c r="R2285">
        <v>68.800003050000001</v>
      </c>
      <c r="S2285">
        <v>71</v>
      </c>
      <c r="T2285">
        <v>66.699996949999999</v>
      </c>
      <c r="U2285">
        <v>2.7999999519999998</v>
      </c>
      <c r="V2285">
        <v>3</v>
      </c>
      <c r="W2285">
        <v>2.5999999049999998</v>
      </c>
      <c r="X2285">
        <v>7.3000001909999996</v>
      </c>
      <c r="Y2285">
        <v>6.3000001909999996</v>
      </c>
      <c r="Z2285">
        <v>6.6999998090000004</v>
      </c>
      <c r="AA2285">
        <v>23.899999619999999</v>
      </c>
      <c r="AB2285">
        <v>17.5</v>
      </c>
      <c r="AC2285">
        <v>20.200000760000002</v>
      </c>
    </row>
    <row r="2286" spans="1:29" x14ac:dyDescent="0.35">
      <c r="A2286" t="s">
        <v>133</v>
      </c>
      <c r="B2286" t="s">
        <v>134</v>
      </c>
      <c r="C2286">
        <v>1997</v>
      </c>
      <c r="D2286">
        <v>12.4</v>
      </c>
      <c r="E2286">
        <v>69.004878050000002</v>
      </c>
      <c r="F2286">
        <v>0</v>
      </c>
      <c r="G2286">
        <v>0</v>
      </c>
      <c r="H2286">
        <v>0</v>
      </c>
      <c r="I2286">
        <v>19.64049764</v>
      </c>
      <c r="J2286">
        <v>67.595342950000003</v>
      </c>
      <c r="K2286">
        <v>12.76415941</v>
      </c>
      <c r="L2286">
        <v>-0.28789795200000001</v>
      </c>
      <c r="M2286">
        <v>50.950122469999997</v>
      </c>
      <c r="N2286">
        <v>22553978</v>
      </c>
      <c r="O2286">
        <v>25.899999619999999</v>
      </c>
      <c r="P2286">
        <v>22.799999239999998</v>
      </c>
      <c r="Q2286">
        <v>29.100000380000001</v>
      </c>
      <c r="R2286">
        <v>68.800003050000001</v>
      </c>
      <c r="S2286">
        <v>71.5</v>
      </c>
      <c r="T2286">
        <v>66.199996949999999</v>
      </c>
      <c r="U2286">
        <v>5.1999998090000004</v>
      </c>
      <c r="V2286">
        <v>5.6999998090000004</v>
      </c>
      <c r="W2286">
        <v>4.6999998090000004</v>
      </c>
      <c r="X2286">
        <v>5.9000000950000002</v>
      </c>
      <c r="Y2286">
        <v>5.1999998090000004</v>
      </c>
      <c r="Z2286">
        <v>5.5</v>
      </c>
      <c r="AA2286">
        <v>19.200000760000002</v>
      </c>
      <c r="AB2286">
        <v>15.899999619999999</v>
      </c>
      <c r="AC2286">
        <v>17.399999619999999</v>
      </c>
    </row>
    <row r="2287" spans="1:29" x14ac:dyDescent="0.35">
      <c r="A2287" t="s">
        <v>133</v>
      </c>
      <c r="B2287" t="s">
        <v>134</v>
      </c>
      <c r="C2287">
        <v>1998</v>
      </c>
      <c r="D2287">
        <v>12</v>
      </c>
      <c r="E2287">
        <v>69.807317069999996</v>
      </c>
      <c r="F2287">
        <v>0</v>
      </c>
      <c r="G2287">
        <v>0</v>
      </c>
      <c r="H2287">
        <v>0</v>
      </c>
      <c r="I2287">
        <v>19.377514420000001</v>
      </c>
      <c r="J2287">
        <v>67.583359650000006</v>
      </c>
      <c r="K2287">
        <v>13.039125930000001</v>
      </c>
      <c r="L2287">
        <v>-0.20698024200000001</v>
      </c>
      <c r="M2287">
        <v>50.995396579999998</v>
      </c>
      <c r="N2287">
        <v>22507344</v>
      </c>
      <c r="O2287">
        <v>19.5</v>
      </c>
      <c r="P2287">
        <v>17.600000380000001</v>
      </c>
      <c r="Q2287">
        <v>21</v>
      </c>
      <c r="R2287">
        <v>76.599998470000003</v>
      </c>
      <c r="S2287">
        <v>77.300003050000001</v>
      </c>
      <c r="T2287">
        <v>75.900001529999997</v>
      </c>
      <c r="U2287">
        <v>3.9000000950000002</v>
      </c>
      <c r="V2287">
        <v>5.0999999049999998</v>
      </c>
      <c r="W2287">
        <v>3</v>
      </c>
      <c r="X2287">
        <v>5.5</v>
      </c>
      <c r="Y2287">
        <v>5.8000001909999996</v>
      </c>
      <c r="Z2287">
        <v>5.5999999049999998</v>
      </c>
      <c r="AA2287">
        <v>16.899999619999999</v>
      </c>
      <c r="AB2287">
        <v>16.700000760000002</v>
      </c>
      <c r="AC2287">
        <v>16.799999239999998</v>
      </c>
    </row>
    <row r="2288" spans="1:29" x14ac:dyDescent="0.35">
      <c r="A2288" t="s">
        <v>133</v>
      </c>
      <c r="B2288" t="s">
        <v>134</v>
      </c>
      <c r="C2288">
        <v>1999</v>
      </c>
      <c r="D2288">
        <v>11.8</v>
      </c>
      <c r="E2288">
        <v>70.512195120000001</v>
      </c>
      <c r="F2288">
        <v>0</v>
      </c>
      <c r="G2288">
        <v>0</v>
      </c>
      <c r="H2288">
        <v>0</v>
      </c>
      <c r="I2288">
        <v>19.042075959999998</v>
      </c>
      <c r="J2288">
        <v>67.642724369999996</v>
      </c>
      <c r="K2288">
        <v>13.315199679999999</v>
      </c>
      <c r="L2288">
        <v>-0.15697861599999999</v>
      </c>
      <c r="M2288">
        <v>51.0390728</v>
      </c>
      <c r="N2288">
        <v>22472040</v>
      </c>
      <c r="O2288">
        <v>20.799999239999998</v>
      </c>
      <c r="P2288">
        <v>19</v>
      </c>
      <c r="Q2288">
        <v>22</v>
      </c>
      <c r="R2288">
        <v>75.699996949999999</v>
      </c>
      <c r="S2288">
        <v>76.900001529999997</v>
      </c>
      <c r="T2288">
        <v>74.800003050000001</v>
      </c>
      <c r="U2288">
        <v>3.5999999049999998</v>
      </c>
      <c r="V2288">
        <v>4.0999999049999998</v>
      </c>
      <c r="W2288">
        <v>3.2000000480000002</v>
      </c>
      <c r="X2288">
        <v>5.5</v>
      </c>
      <c r="Y2288">
        <v>6.9000000950000002</v>
      </c>
      <c r="Z2288">
        <v>6.1999998090000004</v>
      </c>
      <c r="AA2288">
        <v>15.5</v>
      </c>
      <c r="AB2288">
        <v>18.799999239999998</v>
      </c>
      <c r="AC2288">
        <v>17.299999239999998</v>
      </c>
    </row>
    <row r="2289" spans="1:29" x14ac:dyDescent="0.35">
      <c r="A2289" t="s">
        <v>133</v>
      </c>
      <c r="B2289" t="s">
        <v>134</v>
      </c>
      <c r="C2289">
        <v>2000</v>
      </c>
      <c r="D2289">
        <v>11.4</v>
      </c>
      <c r="E2289">
        <v>71.163414630000005</v>
      </c>
      <c r="F2289">
        <v>51.5</v>
      </c>
      <c r="G2289">
        <v>53.900001529999997</v>
      </c>
      <c r="H2289">
        <v>49.799999239999998</v>
      </c>
      <c r="I2289">
        <v>18.530866970000002</v>
      </c>
      <c r="J2289">
        <v>67.855832789999994</v>
      </c>
      <c r="K2289">
        <v>13.613300239999999</v>
      </c>
      <c r="L2289">
        <v>-0.12944004000000001</v>
      </c>
      <c r="M2289">
        <v>51.079541749999997</v>
      </c>
      <c r="N2289">
        <v>22442971</v>
      </c>
      <c r="O2289">
        <v>20</v>
      </c>
      <c r="P2289">
        <v>19.799999239999998</v>
      </c>
      <c r="Q2289">
        <v>20.100000380000001</v>
      </c>
      <c r="R2289">
        <v>75.699996949999999</v>
      </c>
      <c r="S2289">
        <v>76.400001529999997</v>
      </c>
      <c r="T2289">
        <v>75.099998470000003</v>
      </c>
      <c r="U2289">
        <v>4.4000000950000002</v>
      </c>
      <c r="V2289">
        <v>3.7999999519999998</v>
      </c>
      <c r="W2289">
        <v>4.6999998090000004</v>
      </c>
      <c r="X2289">
        <v>6.4000000950000002</v>
      </c>
      <c r="Y2289">
        <v>7.5</v>
      </c>
      <c r="Z2289">
        <v>7</v>
      </c>
      <c r="AA2289">
        <v>15.899999619999999</v>
      </c>
      <c r="AB2289">
        <v>19.299999239999998</v>
      </c>
      <c r="AC2289">
        <v>17.799999239999998</v>
      </c>
    </row>
    <row r="2290" spans="1:29" x14ac:dyDescent="0.35">
      <c r="A2290" t="s">
        <v>133</v>
      </c>
      <c r="B2290" t="s">
        <v>134</v>
      </c>
      <c r="C2290">
        <v>2001</v>
      </c>
      <c r="D2290">
        <v>11.7</v>
      </c>
      <c r="E2290">
        <v>71.160975609999994</v>
      </c>
      <c r="F2290">
        <v>49.5</v>
      </c>
      <c r="G2290">
        <v>51.099998470000003</v>
      </c>
      <c r="H2290">
        <v>48.299999239999998</v>
      </c>
      <c r="I2290">
        <v>18.14835506</v>
      </c>
      <c r="J2290">
        <v>67.877696360000002</v>
      </c>
      <c r="K2290">
        <v>13.973948589999999</v>
      </c>
      <c r="L2290">
        <v>-1.3954299859999999</v>
      </c>
      <c r="M2290">
        <v>51.115530339999999</v>
      </c>
      <c r="N2290">
        <v>22131970</v>
      </c>
      <c r="O2290">
        <v>20.200000760000002</v>
      </c>
      <c r="P2290">
        <v>16.700000760000002</v>
      </c>
      <c r="Q2290">
        <v>22.899999619999999</v>
      </c>
      <c r="R2290">
        <v>73.699996949999999</v>
      </c>
      <c r="S2290">
        <v>76.5</v>
      </c>
      <c r="T2290">
        <v>71.599998470000003</v>
      </c>
      <c r="U2290">
        <v>5.4000000950000002</v>
      </c>
      <c r="V2290">
        <v>6.1999998090000004</v>
      </c>
      <c r="W2290">
        <v>4.8000001909999996</v>
      </c>
      <c r="X2290">
        <v>6</v>
      </c>
      <c r="Y2290">
        <v>7</v>
      </c>
      <c r="Z2290">
        <v>6.5999999049999998</v>
      </c>
      <c r="AA2290">
        <v>17.100000380000001</v>
      </c>
      <c r="AB2290">
        <v>18.100000380000001</v>
      </c>
      <c r="AC2290">
        <v>17.600000380000001</v>
      </c>
    </row>
    <row r="2291" spans="1:29" x14ac:dyDescent="0.35">
      <c r="A2291" t="s">
        <v>133</v>
      </c>
      <c r="B2291" t="s">
        <v>134</v>
      </c>
      <c r="C2291">
        <v>2002</v>
      </c>
      <c r="D2291">
        <v>12.4</v>
      </c>
      <c r="E2291">
        <v>71.009756100000004</v>
      </c>
      <c r="F2291">
        <v>54</v>
      </c>
      <c r="G2291">
        <v>56.099998470000003</v>
      </c>
      <c r="H2291">
        <v>52.5</v>
      </c>
      <c r="I2291">
        <v>17.5626538</v>
      </c>
      <c r="J2291">
        <v>68.074364680000002</v>
      </c>
      <c r="K2291">
        <v>14.362981530000001</v>
      </c>
      <c r="L2291">
        <v>-1.8306549940000001</v>
      </c>
      <c r="M2291">
        <v>51.147245730000002</v>
      </c>
      <c r="N2291">
        <v>21730496</v>
      </c>
      <c r="O2291">
        <v>21.5</v>
      </c>
      <c r="P2291">
        <v>18.299999239999998</v>
      </c>
      <c r="Q2291">
        <v>23.899999619999999</v>
      </c>
      <c r="R2291">
        <v>72.699996949999999</v>
      </c>
      <c r="S2291">
        <v>75.5</v>
      </c>
      <c r="T2291">
        <v>70.5</v>
      </c>
      <c r="U2291">
        <v>5</v>
      </c>
      <c r="V2291">
        <v>5.6999998090000004</v>
      </c>
      <c r="W2291">
        <v>4.4000000950000002</v>
      </c>
      <c r="X2291">
        <v>7.5999999049999998</v>
      </c>
      <c r="Y2291">
        <v>8.6000003809999992</v>
      </c>
      <c r="Z2291">
        <v>8.1000003809999992</v>
      </c>
      <c r="AA2291">
        <v>22</v>
      </c>
      <c r="AB2291">
        <v>22.399999619999999</v>
      </c>
      <c r="AC2291">
        <v>22.200000760000002</v>
      </c>
    </row>
    <row r="2292" spans="1:29" x14ac:dyDescent="0.35">
      <c r="A2292" t="s">
        <v>133</v>
      </c>
      <c r="B2292" t="s">
        <v>134</v>
      </c>
      <c r="C2292">
        <v>2003</v>
      </c>
      <c r="D2292">
        <v>12.4</v>
      </c>
      <c r="E2292">
        <v>71.309756100000001</v>
      </c>
      <c r="F2292">
        <v>61.799999239999998</v>
      </c>
      <c r="G2292">
        <v>63.700000760000002</v>
      </c>
      <c r="H2292">
        <v>60.5</v>
      </c>
      <c r="I2292">
        <v>16.875876730000002</v>
      </c>
      <c r="J2292">
        <v>68.383748879999999</v>
      </c>
      <c r="K2292">
        <v>14.740374389999999</v>
      </c>
      <c r="L2292">
        <v>-0.721262297</v>
      </c>
      <c r="M2292">
        <v>51.176453309999999</v>
      </c>
      <c r="N2292">
        <v>21574326</v>
      </c>
      <c r="O2292">
        <v>25.100000380000001</v>
      </c>
      <c r="P2292">
        <v>23.200000760000002</v>
      </c>
      <c r="Q2292">
        <v>26.399999619999999</v>
      </c>
      <c r="R2292">
        <v>69.599998470000003</v>
      </c>
      <c r="S2292">
        <v>71.400001529999997</v>
      </c>
      <c r="T2292">
        <v>68.300003050000001</v>
      </c>
      <c r="U2292">
        <v>4.8000001909999996</v>
      </c>
      <c r="V2292">
        <v>4.6999998090000004</v>
      </c>
      <c r="W2292">
        <v>5</v>
      </c>
      <c r="X2292">
        <v>6.4000000950000002</v>
      </c>
      <c r="Y2292">
        <v>7.4000000950000002</v>
      </c>
      <c r="Z2292">
        <v>6.9000000950000002</v>
      </c>
      <c r="AA2292">
        <v>20</v>
      </c>
      <c r="AB2292">
        <v>19.200000760000002</v>
      </c>
      <c r="AC2292">
        <v>19.5</v>
      </c>
    </row>
    <row r="2293" spans="1:29" x14ac:dyDescent="0.35">
      <c r="A2293" t="s">
        <v>133</v>
      </c>
      <c r="B2293" t="s">
        <v>134</v>
      </c>
      <c r="C2293">
        <v>2004</v>
      </c>
      <c r="D2293">
        <v>12.1</v>
      </c>
      <c r="E2293">
        <v>71.594275609999997</v>
      </c>
      <c r="F2293">
        <v>58.900001529999997</v>
      </c>
      <c r="G2293">
        <v>55.700000760000002</v>
      </c>
      <c r="H2293">
        <v>60.900001529999997</v>
      </c>
      <c r="I2293">
        <v>16.286125729999998</v>
      </c>
      <c r="J2293">
        <v>68.67889796</v>
      </c>
      <c r="K2293">
        <v>15.034976309999999</v>
      </c>
      <c r="L2293">
        <v>-0.56978627299999995</v>
      </c>
      <c r="M2293">
        <v>51.206002249999997</v>
      </c>
      <c r="N2293">
        <v>21451748</v>
      </c>
      <c r="O2293">
        <v>28.100000380000001</v>
      </c>
      <c r="P2293">
        <v>25.600000380000001</v>
      </c>
      <c r="Q2293">
        <v>29.600000380000001</v>
      </c>
      <c r="R2293">
        <v>65.699996949999999</v>
      </c>
      <c r="S2293">
        <v>67.5</v>
      </c>
      <c r="T2293">
        <v>64.599998470000003</v>
      </c>
      <c r="U2293">
        <v>4.5999999049999998</v>
      </c>
      <c r="V2293">
        <v>5.6999998090000004</v>
      </c>
      <c r="W2293">
        <v>3.9000000950000002</v>
      </c>
      <c r="X2293">
        <v>6.1999998090000004</v>
      </c>
      <c r="Y2293">
        <v>9</v>
      </c>
      <c r="Z2293">
        <v>7.6999998090000004</v>
      </c>
      <c r="AA2293">
        <v>18.700000760000002</v>
      </c>
      <c r="AB2293">
        <v>25.100000380000001</v>
      </c>
      <c r="AC2293">
        <v>22.299999239999998</v>
      </c>
    </row>
    <row r="2294" spans="1:29" x14ac:dyDescent="0.35">
      <c r="A2294" t="s">
        <v>133</v>
      </c>
      <c r="B2294" t="s">
        <v>134</v>
      </c>
      <c r="C2294">
        <v>2005</v>
      </c>
      <c r="D2294">
        <v>12.3</v>
      </c>
      <c r="E2294">
        <v>71.878895119999996</v>
      </c>
      <c r="F2294">
        <v>56.299999239999998</v>
      </c>
      <c r="G2294">
        <v>52.299999239999998</v>
      </c>
      <c r="H2294">
        <v>59</v>
      </c>
      <c r="I2294">
        <v>15.89718128</v>
      </c>
      <c r="J2294">
        <v>68.893686869999996</v>
      </c>
      <c r="K2294">
        <v>15.20913185</v>
      </c>
      <c r="L2294">
        <v>-0.61753095700000005</v>
      </c>
      <c r="M2294">
        <v>51.238010170000003</v>
      </c>
      <c r="N2294">
        <v>21319685</v>
      </c>
      <c r="O2294">
        <v>23.100000380000001</v>
      </c>
      <c r="P2294">
        <v>21.600000380000001</v>
      </c>
      <c r="Q2294">
        <v>24</v>
      </c>
      <c r="R2294">
        <v>69.099998470000003</v>
      </c>
      <c r="S2294">
        <v>69</v>
      </c>
      <c r="T2294">
        <v>69.099998470000003</v>
      </c>
      <c r="U2294">
        <v>6.5999999049999998</v>
      </c>
      <c r="V2294">
        <v>8.6999998089999995</v>
      </c>
      <c r="W2294">
        <v>5.0999999049999998</v>
      </c>
      <c r="X2294">
        <v>6.4000000950000002</v>
      </c>
      <c r="Y2294">
        <v>7.8000001909999996</v>
      </c>
      <c r="Z2294">
        <v>7.1999998090000004</v>
      </c>
      <c r="AA2294">
        <v>18.399999619999999</v>
      </c>
      <c r="AB2294">
        <v>21.600000380000001</v>
      </c>
      <c r="AC2294">
        <v>20.200000760000002</v>
      </c>
    </row>
    <row r="2295" spans="1:29" x14ac:dyDescent="0.35">
      <c r="A2295" t="s">
        <v>133</v>
      </c>
      <c r="B2295" t="s">
        <v>134</v>
      </c>
      <c r="C2295">
        <v>2006</v>
      </c>
      <c r="D2295">
        <v>12.2</v>
      </c>
      <c r="E2295">
        <v>72.163414630000005</v>
      </c>
      <c r="F2295">
        <v>57</v>
      </c>
      <c r="G2295">
        <v>56.200000760000002</v>
      </c>
      <c r="H2295">
        <v>57.5</v>
      </c>
      <c r="I2295">
        <v>15.609665140000001</v>
      </c>
      <c r="J2295">
        <v>68.963467230000006</v>
      </c>
      <c r="K2295">
        <v>15.426867619999999</v>
      </c>
      <c r="L2295">
        <v>-0.59240256000000002</v>
      </c>
      <c r="M2295">
        <v>51.27328017</v>
      </c>
      <c r="N2295">
        <v>21193760</v>
      </c>
      <c r="O2295">
        <v>24.600000380000001</v>
      </c>
      <c r="P2295">
        <v>20.899999619999999</v>
      </c>
      <c r="Q2295">
        <v>26.799999239999998</v>
      </c>
      <c r="R2295">
        <v>67.199996949999999</v>
      </c>
      <c r="S2295">
        <v>68.199996949999999</v>
      </c>
      <c r="T2295">
        <v>66.599998470000003</v>
      </c>
      <c r="U2295">
        <v>6.8000001909999996</v>
      </c>
      <c r="V2295">
        <v>9.8000001910000005</v>
      </c>
      <c r="W2295">
        <v>4.9000000950000002</v>
      </c>
      <c r="X2295">
        <v>6.0999999049999998</v>
      </c>
      <c r="Y2295">
        <v>8.1999998089999995</v>
      </c>
      <c r="Z2295">
        <v>7.3000001909999996</v>
      </c>
      <c r="AA2295">
        <v>20.200000760000002</v>
      </c>
      <c r="AB2295">
        <v>22.299999239999998</v>
      </c>
      <c r="AC2295">
        <v>21.399999619999999</v>
      </c>
    </row>
    <row r="2296" spans="1:29" x14ac:dyDescent="0.35">
      <c r="A2296" t="s">
        <v>133</v>
      </c>
      <c r="B2296" t="s">
        <v>134</v>
      </c>
      <c r="C2296">
        <v>2007</v>
      </c>
      <c r="D2296">
        <v>12.1</v>
      </c>
      <c r="E2296">
        <v>72.565853660000002</v>
      </c>
      <c r="F2296">
        <v>50</v>
      </c>
      <c r="G2296">
        <v>50.200000760000002</v>
      </c>
      <c r="H2296">
        <v>49.900001529999997</v>
      </c>
      <c r="I2296">
        <v>15.54833842</v>
      </c>
      <c r="J2296">
        <v>68.907646380000003</v>
      </c>
      <c r="K2296">
        <v>15.5440152</v>
      </c>
      <c r="L2296">
        <v>-1.477222982</v>
      </c>
      <c r="M2296">
        <v>51.311085929999997</v>
      </c>
      <c r="N2296">
        <v>20882982</v>
      </c>
      <c r="O2296">
        <v>25.799999239999998</v>
      </c>
      <c r="P2296">
        <v>23</v>
      </c>
      <c r="Q2296">
        <v>27.399999619999999</v>
      </c>
      <c r="R2296">
        <v>66.300003050000001</v>
      </c>
      <c r="S2296">
        <v>67.5</v>
      </c>
      <c r="T2296">
        <v>65.5</v>
      </c>
      <c r="U2296">
        <v>6.0999999049999998</v>
      </c>
      <c r="V2296">
        <v>8.3000001910000005</v>
      </c>
      <c r="W2296">
        <v>4.6999998090000004</v>
      </c>
      <c r="X2296">
        <v>5.4000000950000002</v>
      </c>
      <c r="Y2296">
        <v>7.1999998090000004</v>
      </c>
      <c r="Z2296">
        <v>6.4000000950000002</v>
      </c>
      <c r="AA2296">
        <v>18.700000760000002</v>
      </c>
      <c r="AB2296">
        <v>21.100000380000001</v>
      </c>
      <c r="AC2296">
        <v>20.100000380000001</v>
      </c>
    </row>
    <row r="2297" spans="1:29" x14ac:dyDescent="0.35">
      <c r="A2297" t="s">
        <v>133</v>
      </c>
      <c r="B2297" t="s">
        <v>134</v>
      </c>
      <c r="C2297">
        <v>2008</v>
      </c>
      <c r="D2297">
        <v>12.3</v>
      </c>
      <c r="E2297">
        <v>72.565853660000002</v>
      </c>
      <c r="F2297">
        <v>41.299999239999998</v>
      </c>
      <c r="G2297">
        <v>38.400001529999997</v>
      </c>
      <c r="H2297">
        <v>42.900001529999997</v>
      </c>
      <c r="I2297">
        <v>15.64313364</v>
      </c>
      <c r="J2297">
        <v>68.753748790000003</v>
      </c>
      <c r="K2297">
        <v>15.60311757</v>
      </c>
      <c r="L2297">
        <v>-1.6663826429999999</v>
      </c>
      <c r="M2297">
        <v>51.350202340000003</v>
      </c>
      <c r="N2297">
        <v>20537875</v>
      </c>
      <c r="O2297">
        <v>28.200000760000002</v>
      </c>
      <c r="P2297">
        <v>22.399999619999999</v>
      </c>
      <c r="Q2297">
        <v>31.5</v>
      </c>
      <c r="R2297">
        <v>62.700000760000002</v>
      </c>
      <c r="S2297">
        <v>66.900001529999997</v>
      </c>
      <c r="T2297">
        <v>60.299999239999998</v>
      </c>
      <c r="U2297">
        <v>6.6999998090000004</v>
      </c>
      <c r="V2297">
        <v>9.8000001910000005</v>
      </c>
      <c r="W2297">
        <v>5</v>
      </c>
      <c r="X2297">
        <v>4.6999998090000004</v>
      </c>
      <c r="Y2297">
        <v>6.6999998090000004</v>
      </c>
      <c r="Z2297">
        <v>5.8000001909999996</v>
      </c>
      <c r="AA2297">
        <v>18.299999239999998</v>
      </c>
      <c r="AB2297">
        <v>18.799999239999998</v>
      </c>
      <c r="AC2297">
        <v>18.600000380000001</v>
      </c>
    </row>
    <row r="2298" spans="1:29" x14ac:dyDescent="0.35">
      <c r="A2298" t="s">
        <v>133</v>
      </c>
      <c r="B2298" t="s">
        <v>134</v>
      </c>
      <c r="C2298">
        <v>2009</v>
      </c>
      <c r="D2298">
        <v>12.6</v>
      </c>
      <c r="E2298">
        <v>73.309756100000001</v>
      </c>
      <c r="F2298">
        <v>31.600000380000001</v>
      </c>
      <c r="G2298">
        <v>30.600000380000001</v>
      </c>
      <c r="H2298">
        <v>32.200000760000002</v>
      </c>
      <c r="I2298">
        <v>15.7631377</v>
      </c>
      <c r="J2298">
        <v>68.556239379999994</v>
      </c>
      <c r="K2298">
        <v>15.680622919999999</v>
      </c>
      <c r="L2298">
        <v>-0.83308875500000001</v>
      </c>
      <c r="M2298">
        <v>51.388526810000002</v>
      </c>
      <c r="N2298">
        <v>20367487</v>
      </c>
      <c r="O2298">
        <v>26.200000760000002</v>
      </c>
      <c r="P2298">
        <v>21.899999619999999</v>
      </c>
      <c r="Q2298">
        <v>28.799999239999998</v>
      </c>
      <c r="R2298">
        <v>63.200000760000002</v>
      </c>
      <c r="S2298">
        <v>64.699996949999999</v>
      </c>
      <c r="T2298">
        <v>62.299999239999998</v>
      </c>
      <c r="U2298">
        <v>9.5</v>
      </c>
      <c r="V2298">
        <v>12.899999619999999</v>
      </c>
      <c r="W2298">
        <v>7.5</v>
      </c>
      <c r="X2298">
        <v>5.8000001909999996</v>
      </c>
      <c r="Y2298">
        <v>7.6999998090000004</v>
      </c>
      <c r="Z2298">
        <v>6.9000000950000002</v>
      </c>
      <c r="AA2298">
        <v>20.100000380000001</v>
      </c>
      <c r="AB2298">
        <v>21.200000760000002</v>
      </c>
      <c r="AC2298">
        <v>20.799999239999998</v>
      </c>
    </row>
    <row r="2299" spans="1:29" x14ac:dyDescent="0.35">
      <c r="A2299" t="s">
        <v>133</v>
      </c>
      <c r="B2299" t="s">
        <v>134</v>
      </c>
      <c r="C2299">
        <v>2010</v>
      </c>
      <c r="D2299">
        <v>12.8</v>
      </c>
      <c r="E2299">
        <v>73.458536589999994</v>
      </c>
      <c r="F2299">
        <v>34.599998470000003</v>
      </c>
      <c r="G2299">
        <v>31.100000380000001</v>
      </c>
      <c r="H2299">
        <v>36.700000760000002</v>
      </c>
      <c r="I2299">
        <v>15.834980310000001</v>
      </c>
      <c r="J2299">
        <v>68.337025010000005</v>
      </c>
      <c r="K2299">
        <v>15.827994690000001</v>
      </c>
      <c r="L2299">
        <v>-0.59395918400000003</v>
      </c>
      <c r="M2299">
        <v>51.424327839999997</v>
      </c>
      <c r="N2299">
        <v>20246871</v>
      </c>
      <c r="O2299">
        <v>20.399999619999999</v>
      </c>
      <c r="P2299">
        <v>17.200000760000002</v>
      </c>
      <c r="Q2299">
        <v>22.5</v>
      </c>
      <c r="R2299">
        <v>68.099998470000003</v>
      </c>
      <c r="S2299">
        <v>68.599998470000003</v>
      </c>
      <c r="T2299">
        <v>67.699996949999999</v>
      </c>
      <c r="U2299">
        <v>10.69999981</v>
      </c>
      <c r="V2299">
        <v>13.69999981</v>
      </c>
      <c r="W2299">
        <v>8.8000001910000005</v>
      </c>
      <c r="X2299">
        <v>6.1999998090000004</v>
      </c>
      <c r="Y2299">
        <v>7.5999999049999998</v>
      </c>
      <c r="Z2299">
        <v>7</v>
      </c>
      <c r="AA2299">
        <v>22.100000380000001</v>
      </c>
      <c r="AB2299">
        <v>22.100000380000001</v>
      </c>
      <c r="AC2299">
        <v>22.100000380000001</v>
      </c>
    </row>
    <row r="2300" spans="1:29" x14ac:dyDescent="0.35">
      <c r="A2300" t="s">
        <v>133</v>
      </c>
      <c r="B2300" t="s">
        <v>134</v>
      </c>
      <c r="C2300">
        <v>2011</v>
      </c>
      <c r="D2300">
        <v>12.5</v>
      </c>
      <c r="E2300">
        <v>74.409756099999996</v>
      </c>
      <c r="F2300">
        <v>41</v>
      </c>
      <c r="G2300">
        <v>39.799999239999998</v>
      </c>
      <c r="H2300">
        <v>41.799999239999998</v>
      </c>
      <c r="I2300">
        <v>15.84235894</v>
      </c>
      <c r="J2300">
        <v>68.132621950000001</v>
      </c>
      <c r="K2300">
        <v>16.025019109999999</v>
      </c>
      <c r="L2300">
        <v>-0.491866213</v>
      </c>
      <c r="M2300">
        <v>51.45702017</v>
      </c>
      <c r="N2300">
        <v>20147528</v>
      </c>
      <c r="O2300">
        <v>22.899999619999999</v>
      </c>
      <c r="P2300">
        <v>18</v>
      </c>
      <c r="Q2300">
        <v>26.100000380000001</v>
      </c>
      <c r="R2300">
        <v>65.099998470000003</v>
      </c>
      <c r="S2300">
        <v>66.599998470000003</v>
      </c>
      <c r="T2300">
        <v>64.199996949999999</v>
      </c>
      <c r="U2300">
        <v>11.100000380000001</v>
      </c>
      <c r="V2300">
        <v>15.100000380000001</v>
      </c>
      <c r="W2300">
        <v>8.5</v>
      </c>
      <c r="X2300">
        <v>6.5</v>
      </c>
      <c r="Y2300">
        <v>7.6999998090000004</v>
      </c>
      <c r="Z2300">
        <v>7.1999998090000004</v>
      </c>
      <c r="AA2300">
        <v>23.700000760000002</v>
      </c>
      <c r="AB2300">
        <v>24</v>
      </c>
      <c r="AC2300">
        <v>23.899999619999999</v>
      </c>
    </row>
    <row r="2301" spans="1:29" x14ac:dyDescent="0.35">
      <c r="A2301" t="s">
        <v>133</v>
      </c>
      <c r="B2301" t="s">
        <v>134</v>
      </c>
      <c r="C2301">
        <v>2012</v>
      </c>
      <c r="D2301">
        <v>12.7</v>
      </c>
      <c r="E2301">
        <v>74.412195120000007</v>
      </c>
      <c r="F2301">
        <v>44.200000760000002</v>
      </c>
      <c r="G2301">
        <v>44.099998470000003</v>
      </c>
      <c r="H2301">
        <v>44.200000760000002</v>
      </c>
      <c r="I2301">
        <v>15.783541039999999</v>
      </c>
      <c r="J2301">
        <v>67.941660830000004</v>
      </c>
      <c r="K2301">
        <v>16.274798130000001</v>
      </c>
      <c r="L2301">
        <v>-0.445177936</v>
      </c>
      <c r="M2301">
        <v>51.486882350000002</v>
      </c>
      <c r="N2301">
        <v>20058035</v>
      </c>
      <c r="O2301">
        <v>22.299999239999998</v>
      </c>
      <c r="P2301">
        <v>16.5</v>
      </c>
      <c r="Q2301">
        <v>26</v>
      </c>
      <c r="R2301">
        <v>64</v>
      </c>
      <c r="S2301">
        <v>65.400001529999997</v>
      </c>
      <c r="T2301">
        <v>63.099998470000003</v>
      </c>
      <c r="U2301">
        <v>13.100000380000001</v>
      </c>
      <c r="V2301">
        <v>17.799999239999998</v>
      </c>
      <c r="W2301">
        <v>10</v>
      </c>
      <c r="X2301">
        <v>6.0999999049999998</v>
      </c>
      <c r="Y2301">
        <v>7.4000000950000002</v>
      </c>
      <c r="Z2301">
        <v>6.8000001909999996</v>
      </c>
      <c r="AA2301">
        <v>23</v>
      </c>
      <c r="AB2301">
        <v>22.200000760000002</v>
      </c>
      <c r="AC2301">
        <v>22.600000380000001</v>
      </c>
    </row>
    <row r="2302" spans="1:29" x14ac:dyDescent="0.35">
      <c r="A2302" t="s">
        <v>133</v>
      </c>
      <c r="B2302" t="s">
        <v>134</v>
      </c>
      <c r="C2302">
        <v>2013</v>
      </c>
      <c r="D2302">
        <v>12.4</v>
      </c>
      <c r="E2302">
        <v>75.063414629999997</v>
      </c>
      <c r="F2302">
        <v>45.200000760000002</v>
      </c>
      <c r="G2302">
        <v>46.799999239999998</v>
      </c>
      <c r="H2302">
        <v>44.099998470000003</v>
      </c>
      <c r="I2302">
        <v>15.67600509</v>
      </c>
      <c r="J2302">
        <v>67.745678359999999</v>
      </c>
      <c r="K2302">
        <v>16.57831655</v>
      </c>
      <c r="L2302">
        <v>-0.37132306300000001</v>
      </c>
      <c r="M2302">
        <v>51.5139943</v>
      </c>
      <c r="N2302">
        <v>19983693</v>
      </c>
      <c r="O2302">
        <v>20.899999619999999</v>
      </c>
      <c r="P2302">
        <v>16.899999619999999</v>
      </c>
      <c r="Q2302">
        <v>23.5</v>
      </c>
      <c r="R2302">
        <v>64.599998470000003</v>
      </c>
      <c r="S2302">
        <v>64.300003050000001</v>
      </c>
      <c r="T2302">
        <v>64.699996949999999</v>
      </c>
      <c r="U2302">
        <v>13.69999981</v>
      </c>
      <c r="V2302">
        <v>18.799999239999998</v>
      </c>
      <c r="W2302">
        <v>10.399999619999999</v>
      </c>
      <c r="X2302">
        <v>6.3000001909999996</v>
      </c>
      <c r="Y2302">
        <v>7.6999998090000004</v>
      </c>
      <c r="Z2302">
        <v>7.0999999049999998</v>
      </c>
      <c r="AA2302">
        <v>24.600000380000001</v>
      </c>
      <c r="AB2302">
        <v>23.200000760000002</v>
      </c>
      <c r="AC2302">
        <v>23.700000760000002</v>
      </c>
    </row>
    <row r="2303" spans="1:29" x14ac:dyDescent="0.35">
      <c r="A2303" t="s">
        <v>133</v>
      </c>
      <c r="B2303" t="s">
        <v>134</v>
      </c>
      <c r="C2303">
        <v>2014</v>
      </c>
      <c r="D2303">
        <v>12.7</v>
      </c>
      <c r="E2303">
        <v>75.063414629999997</v>
      </c>
      <c r="F2303">
        <v>41.099998470000003</v>
      </c>
      <c r="G2303">
        <v>40</v>
      </c>
      <c r="H2303">
        <v>41.799999239999998</v>
      </c>
      <c r="I2303">
        <v>15.577587400000001</v>
      </c>
      <c r="J2303">
        <v>67.494702959999998</v>
      </c>
      <c r="K2303">
        <v>16.92770964</v>
      </c>
      <c r="L2303">
        <v>-0.37457549800000001</v>
      </c>
      <c r="M2303">
        <v>51.53876889</v>
      </c>
      <c r="N2303">
        <v>19908979</v>
      </c>
      <c r="O2303">
        <v>24.799999239999998</v>
      </c>
      <c r="P2303">
        <v>18.299999239999998</v>
      </c>
      <c r="Q2303">
        <v>29</v>
      </c>
      <c r="R2303">
        <v>59.599998470000003</v>
      </c>
      <c r="S2303">
        <v>61.200000760000002</v>
      </c>
      <c r="T2303">
        <v>58.5</v>
      </c>
      <c r="U2303">
        <v>15.600000380000001</v>
      </c>
      <c r="V2303">
        <v>20.5</v>
      </c>
      <c r="W2303">
        <v>12.5</v>
      </c>
      <c r="X2303">
        <v>6.0999999049999998</v>
      </c>
      <c r="Y2303">
        <v>7.3000001909999996</v>
      </c>
      <c r="Z2303">
        <v>6.8000001909999996</v>
      </c>
      <c r="AA2303">
        <v>24.700000760000002</v>
      </c>
      <c r="AB2303">
        <v>23.600000380000001</v>
      </c>
      <c r="AC2303">
        <v>24</v>
      </c>
    </row>
    <row r="2304" spans="1:29" x14ac:dyDescent="0.35">
      <c r="A2304" t="s">
        <v>133</v>
      </c>
      <c r="B2304" t="s">
        <v>134</v>
      </c>
      <c r="C2304">
        <v>2015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15.52058179</v>
      </c>
      <c r="J2304">
        <v>67.165421480000006</v>
      </c>
      <c r="K2304">
        <v>17.31399673</v>
      </c>
      <c r="L2304">
        <v>-0.38544266900000002</v>
      </c>
      <c r="M2304">
        <v>51.561580339999999</v>
      </c>
      <c r="N2304">
        <v>19832389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</row>
    <row r="2305" spans="1:29" x14ac:dyDescent="0.35">
      <c r="A2305" t="s">
        <v>135</v>
      </c>
      <c r="B2305" t="s">
        <v>136</v>
      </c>
      <c r="C2305">
        <v>1967</v>
      </c>
      <c r="D2305">
        <v>8.3320000000000007</v>
      </c>
      <c r="E2305">
        <v>67.86014634</v>
      </c>
      <c r="F2305">
        <v>0</v>
      </c>
      <c r="G2305">
        <v>0</v>
      </c>
      <c r="H2305">
        <v>0</v>
      </c>
      <c r="I2305">
        <v>28.22998999</v>
      </c>
      <c r="J2305">
        <v>64.714538599999997</v>
      </c>
      <c r="K2305">
        <v>7.0554714110000001</v>
      </c>
      <c r="L2305">
        <v>0.56949900499999995</v>
      </c>
      <c r="M2305">
        <v>54.529121230000001</v>
      </c>
      <c r="N2305">
        <v>128196000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 x14ac:dyDescent="0.35">
      <c r="A2306" t="s">
        <v>135</v>
      </c>
      <c r="B2306" t="s">
        <v>136</v>
      </c>
      <c r="C2306">
        <v>1968</v>
      </c>
      <c r="D2306">
        <v>8.48</v>
      </c>
      <c r="E2306">
        <v>67.874341459999997</v>
      </c>
      <c r="F2306">
        <v>0</v>
      </c>
      <c r="G2306">
        <v>0</v>
      </c>
      <c r="H2306">
        <v>0</v>
      </c>
      <c r="I2306">
        <v>27.572565820000001</v>
      </c>
      <c r="J2306">
        <v>65.159541079999997</v>
      </c>
      <c r="K2306">
        <v>7.2678931039999997</v>
      </c>
      <c r="L2306">
        <v>0.56937662600000005</v>
      </c>
      <c r="M2306">
        <v>54.463445790000002</v>
      </c>
      <c r="N2306">
        <v>128928000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35">
      <c r="A2307" t="s">
        <v>135</v>
      </c>
      <c r="B2307" t="s">
        <v>136</v>
      </c>
      <c r="C2307">
        <v>1969</v>
      </c>
      <c r="D2307">
        <v>8.65</v>
      </c>
      <c r="E2307">
        <v>67.867121949999998</v>
      </c>
      <c r="F2307">
        <v>0</v>
      </c>
      <c r="G2307">
        <v>0</v>
      </c>
      <c r="H2307">
        <v>0</v>
      </c>
      <c r="I2307">
        <v>26.892203640000002</v>
      </c>
      <c r="J2307">
        <v>65.617796089999999</v>
      </c>
      <c r="K2307">
        <v>7.4900002719999996</v>
      </c>
      <c r="L2307">
        <v>0.56923801799999996</v>
      </c>
      <c r="M2307">
        <v>54.405829429999997</v>
      </c>
      <c r="N2307">
        <v>129664000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35">
      <c r="A2308" t="s">
        <v>135</v>
      </c>
      <c r="B2308" t="s">
        <v>136</v>
      </c>
      <c r="C2308">
        <v>1970</v>
      </c>
      <c r="D2308">
        <v>8.8339999999999996</v>
      </c>
      <c r="E2308">
        <v>68.133658539999999</v>
      </c>
      <c r="F2308">
        <v>0</v>
      </c>
      <c r="G2308">
        <v>0</v>
      </c>
      <c r="H2308">
        <v>0</v>
      </c>
      <c r="I2308">
        <v>26.211676839999999</v>
      </c>
      <c r="J2308">
        <v>66.068058620000002</v>
      </c>
      <c r="K2308">
        <v>7.7202645370000003</v>
      </c>
      <c r="L2308">
        <v>0.56908346799999998</v>
      </c>
      <c r="M2308">
        <v>54.355924119999997</v>
      </c>
      <c r="N2308">
        <v>130404000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35">
      <c r="A2309" t="s">
        <v>135</v>
      </c>
      <c r="B2309" t="s">
        <v>136</v>
      </c>
      <c r="C2309">
        <v>1971</v>
      </c>
      <c r="D2309">
        <v>9.0310000000000006</v>
      </c>
      <c r="E2309">
        <v>68.376585370000001</v>
      </c>
      <c r="F2309">
        <v>0</v>
      </c>
      <c r="G2309">
        <v>0</v>
      </c>
      <c r="H2309">
        <v>0</v>
      </c>
      <c r="I2309">
        <v>25.420196730000001</v>
      </c>
      <c r="J2309">
        <v>66.591294390000002</v>
      </c>
      <c r="K2309">
        <v>7.9885088809999996</v>
      </c>
      <c r="L2309">
        <v>0.57425060000000006</v>
      </c>
      <c r="M2309">
        <v>54.314402620000003</v>
      </c>
      <c r="N2309">
        <v>131155000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 x14ac:dyDescent="0.35">
      <c r="A2310" t="s">
        <v>135</v>
      </c>
      <c r="B2310" t="s">
        <v>136</v>
      </c>
      <c r="C2310">
        <v>1972</v>
      </c>
      <c r="D2310">
        <v>9.2370000000000001</v>
      </c>
      <c r="E2310">
        <v>68.308536590000003</v>
      </c>
      <c r="F2310">
        <v>0</v>
      </c>
      <c r="G2310">
        <v>0</v>
      </c>
      <c r="H2310">
        <v>0</v>
      </c>
      <c r="I2310">
        <v>24.74893015</v>
      </c>
      <c r="J2310">
        <v>67.014396340000005</v>
      </c>
      <c r="K2310">
        <v>8.2366735080000009</v>
      </c>
      <c r="L2310">
        <v>0.57324610300000001</v>
      </c>
      <c r="M2310">
        <v>54.279937199999999</v>
      </c>
      <c r="N2310">
        <v>131909000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 x14ac:dyDescent="0.35">
      <c r="A2311" t="s">
        <v>135</v>
      </c>
      <c r="B2311" t="s">
        <v>136</v>
      </c>
      <c r="C2311">
        <v>1973</v>
      </c>
      <c r="D2311">
        <v>9.4489999999999998</v>
      </c>
      <c r="E2311">
        <v>68.294634149999993</v>
      </c>
      <c r="F2311">
        <v>0</v>
      </c>
      <c r="G2311">
        <v>0</v>
      </c>
      <c r="H2311">
        <v>0</v>
      </c>
      <c r="I2311">
        <v>24.15985796</v>
      </c>
      <c r="J2311">
        <v>67.360149530000001</v>
      </c>
      <c r="K2311">
        <v>8.4799925159999994</v>
      </c>
      <c r="L2311">
        <v>0.57450135000000002</v>
      </c>
      <c r="M2311">
        <v>54.247835700000003</v>
      </c>
      <c r="N2311">
        <v>132669000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35">
      <c r="A2312" t="s">
        <v>135</v>
      </c>
      <c r="B2312" t="s">
        <v>136</v>
      </c>
      <c r="C2312">
        <v>1974</v>
      </c>
      <c r="D2312">
        <v>9.6630000000000003</v>
      </c>
      <c r="E2312">
        <v>68.320243899999994</v>
      </c>
      <c r="F2312">
        <v>0</v>
      </c>
      <c r="G2312">
        <v>0</v>
      </c>
      <c r="H2312">
        <v>0</v>
      </c>
      <c r="I2312">
        <v>23.593545200000001</v>
      </c>
      <c r="J2312">
        <v>67.664633589999994</v>
      </c>
      <c r="K2312">
        <v>8.7418212050000008</v>
      </c>
      <c r="L2312">
        <v>0.57346803700000004</v>
      </c>
      <c r="M2312">
        <v>54.211990270000001</v>
      </c>
      <c r="N2312">
        <v>133432000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 x14ac:dyDescent="0.35">
      <c r="A2313" t="s">
        <v>135</v>
      </c>
      <c r="B2313" t="s">
        <v>136</v>
      </c>
      <c r="C2313">
        <v>1975</v>
      </c>
      <c r="D2313">
        <v>9.8780000000000001</v>
      </c>
      <c r="E2313">
        <v>67.723902440000003</v>
      </c>
      <c r="F2313">
        <v>0</v>
      </c>
      <c r="G2313">
        <v>0</v>
      </c>
      <c r="H2313">
        <v>0</v>
      </c>
      <c r="I2313">
        <v>23.028368</v>
      </c>
      <c r="J2313">
        <v>67.940553129999998</v>
      </c>
      <c r="K2313">
        <v>9.0310788669999997</v>
      </c>
      <c r="L2313">
        <v>0.573923976</v>
      </c>
      <c r="M2313">
        <v>54.168204019999997</v>
      </c>
      <c r="N2313">
        <v>134200000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35">
      <c r="A2314" t="s">
        <v>135</v>
      </c>
      <c r="B2314" t="s">
        <v>136</v>
      </c>
      <c r="C2314">
        <v>1976</v>
      </c>
      <c r="D2314">
        <v>10.095000000000001</v>
      </c>
      <c r="E2314">
        <v>67.487560979999998</v>
      </c>
      <c r="F2314">
        <v>0</v>
      </c>
      <c r="G2314">
        <v>0</v>
      </c>
      <c r="H2314">
        <v>0</v>
      </c>
      <c r="I2314">
        <v>22.741269030000002</v>
      </c>
      <c r="J2314">
        <v>67.931993669999997</v>
      </c>
      <c r="K2314">
        <v>9.3267373009999996</v>
      </c>
      <c r="L2314">
        <v>0.70318503799999998</v>
      </c>
      <c r="M2314">
        <v>54.114373000000001</v>
      </c>
      <c r="N2314">
        <v>135147000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</row>
    <row r="2315" spans="1:29" x14ac:dyDescent="0.35">
      <c r="A2315" t="s">
        <v>135</v>
      </c>
      <c r="B2315" t="s">
        <v>136</v>
      </c>
      <c r="C2315">
        <v>1977</v>
      </c>
      <c r="D2315">
        <v>10.314</v>
      </c>
      <c r="E2315">
        <v>67.376341460000006</v>
      </c>
      <c r="F2315">
        <v>0</v>
      </c>
      <c r="G2315">
        <v>0</v>
      </c>
      <c r="H2315">
        <v>0</v>
      </c>
      <c r="I2315">
        <v>22.344408940000001</v>
      </c>
      <c r="J2315">
        <v>68.002377670000001</v>
      </c>
      <c r="K2315">
        <v>9.6532133919999996</v>
      </c>
      <c r="L2315">
        <v>0.70268347399999997</v>
      </c>
      <c r="M2315">
        <v>54.051910659999997</v>
      </c>
      <c r="N2315">
        <v>136100000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35">
      <c r="A2316" t="s">
        <v>135</v>
      </c>
      <c r="B2316" t="s">
        <v>136</v>
      </c>
      <c r="C2316">
        <v>1978</v>
      </c>
      <c r="D2316">
        <v>10.532</v>
      </c>
      <c r="E2316">
        <v>67.390975609999998</v>
      </c>
      <c r="F2316">
        <v>0</v>
      </c>
      <c r="G2316">
        <v>0</v>
      </c>
      <c r="H2316">
        <v>0</v>
      </c>
      <c r="I2316">
        <v>21.93710257</v>
      </c>
      <c r="J2316">
        <v>68.100068930000006</v>
      </c>
      <c r="K2316">
        <v>9.9628285049999992</v>
      </c>
      <c r="L2316">
        <v>0.70288764999999997</v>
      </c>
      <c r="M2316">
        <v>53.984450860000003</v>
      </c>
      <c r="N2316">
        <v>137060000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35">
      <c r="A2317" t="s">
        <v>135</v>
      </c>
      <c r="B2317" t="s">
        <v>136</v>
      </c>
      <c r="C2317">
        <v>1979</v>
      </c>
      <c r="D2317">
        <v>10.8</v>
      </c>
      <c r="E2317">
        <v>67.114390240000006</v>
      </c>
      <c r="F2317">
        <v>0</v>
      </c>
      <c r="G2317">
        <v>0</v>
      </c>
      <c r="H2317">
        <v>0</v>
      </c>
      <c r="I2317">
        <v>21.656245269999999</v>
      </c>
      <c r="J2317">
        <v>68.158526280000004</v>
      </c>
      <c r="K2317">
        <v>10.18522845</v>
      </c>
      <c r="L2317">
        <v>0.70305320400000004</v>
      </c>
      <c r="M2317">
        <v>53.917342609999999</v>
      </c>
      <c r="N2317">
        <v>138027000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35">
      <c r="A2318" t="s">
        <v>135</v>
      </c>
      <c r="B2318" t="s">
        <v>136</v>
      </c>
      <c r="C2318">
        <v>1980</v>
      </c>
      <c r="D2318">
        <v>11</v>
      </c>
      <c r="E2318">
        <v>67.033902440000006</v>
      </c>
      <c r="F2318">
        <v>0</v>
      </c>
      <c r="G2318">
        <v>0</v>
      </c>
      <c r="H2318">
        <v>0</v>
      </c>
      <c r="I2318">
        <v>21.56107475</v>
      </c>
      <c r="J2318">
        <v>68.152224520000004</v>
      </c>
      <c r="K2318">
        <v>10.28670073</v>
      </c>
      <c r="L2318">
        <v>0.70965548000000001</v>
      </c>
      <c r="M2318">
        <v>53.854222069999999</v>
      </c>
      <c r="N2318">
        <v>139010000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 x14ac:dyDescent="0.35">
      <c r="A2319" t="s">
        <v>135</v>
      </c>
      <c r="B2319" t="s">
        <v>136</v>
      </c>
      <c r="C2319">
        <v>1981</v>
      </c>
      <c r="D2319">
        <v>10.9</v>
      </c>
      <c r="E2319">
        <v>67.263902439999995</v>
      </c>
      <c r="F2319">
        <v>0</v>
      </c>
      <c r="G2319">
        <v>0</v>
      </c>
      <c r="H2319">
        <v>0</v>
      </c>
      <c r="I2319">
        <v>21.540158569999999</v>
      </c>
      <c r="J2319">
        <v>68.152401589999997</v>
      </c>
      <c r="K2319">
        <v>10.307439840000001</v>
      </c>
      <c r="L2319">
        <v>0.66750322200000001</v>
      </c>
      <c r="M2319">
        <v>53.797173819999998</v>
      </c>
      <c r="N2319">
        <v>139941000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 x14ac:dyDescent="0.35">
      <c r="A2320" t="s">
        <v>135</v>
      </c>
      <c r="B2320" t="s">
        <v>136</v>
      </c>
      <c r="C2320">
        <v>1982</v>
      </c>
      <c r="D2320">
        <v>10.7</v>
      </c>
      <c r="E2320">
        <v>67.806097559999998</v>
      </c>
      <c r="F2320">
        <v>0</v>
      </c>
      <c r="G2320">
        <v>0</v>
      </c>
      <c r="H2320">
        <v>0</v>
      </c>
      <c r="I2320">
        <v>21.713113069999999</v>
      </c>
      <c r="J2320">
        <v>68.063313739999998</v>
      </c>
      <c r="K2320">
        <v>10.22357319</v>
      </c>
      <c r="L2320">
        <v>0.62828774399999998</v>
      </c>
      <c r="M2320">
        <v>53.744640169999997</v>
      </c>
      <c r="N2320">
        <v>140823000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 x14ac:dyDescent="0.35">
      <c r="A2321" t="s">
        <v>135</v>
      </c>
      <c r="B2321" t="s">
        <v>136</v>
      </c>
      <c r="C2321">
        <v>1983</v>
      </c>
      <c r="D2321">
        <v>11.1</v>
      </c>
      <c r="E2321">
        <v>67.652682929999997</v>
      </c>
      <c r="F2321">
        <v>0</v>
      </c>
      <c r="G2321">
        <v>0</v>
      </c>
      <c r="H2321">
        <v>0</v>
      </c>
      <c r="I2321">
        <v>22.00865121</v>
      </c>
      <c r="J2321">
        <v>67.909585149999998</v>
      </c>
      <c r="K2321">
        <v>10.08176364</v>
      </c>
      <c r="L2321">
        <v>0.59825093200000001</v>
      </c>
      <c r="M2321">
        <v>53.692407449999997</v>
      </c>
      <c r="N2321">
        <v>141668000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 x14ac:dyDescent="0.35">
      <c r="A2322" t="s">
        <v>135</v>
      </c>
      <c r="B2322" t="s">
        <v>136</v>
      </c>
      <c r="C2322">
        <v>1984</v>
      </c>
      <c r="D2322">
        <v>11.6</v>
      </c>
      <c r="E2322">
        <v>67.202682929999995</v>
      </c>
      <c r="F2322">
        <v>0</v>
      </c>
      <c r="G2322">
        <v>0</v>
      </c>
      <c r="H2322">
        <v>0</v>
      </c>
      <c r="I2322">
        <v>22.30042225</v>
      </c>
      <c r="J2322">
        <v>67.752951640000006</v>
      </c>
      <c r="K2322">
        <v>9.9466261189999994</v>
      </c>
      <c r="L2322">
        <v>0.75735296799999996</v>
      </c>
      <c r="M2322">
        <v>53.634561470000001</v>
      </c>
      <c r="N2322">
        <v>142745000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 x14ac:dyDescent="0.35">
      <c r="A2323" t="s">
        <v>135</v>
      </c>
      <c r="B2323" t="s">
        <v>136</v>
      </c>
      <c r="C2323">
        <v>1985</v>
      </c>
      <c r="D2323">
        <v>11.3</v>
      </c>
      <c r="E2323">
        <v>67.856829270000006</v>
      </c>
      <c r="F2323">
        <v>0</v>
      </c>
      <c r="G2323">
        <v>0</v>
      </c>
      <c r="H2323">
        <v>0</v>
      </c>
      <c r="I2323">
        <v>22.519493220000001</v>
      </c>
      <c r="J2323">
        <v>67.624561490000005</v>
      </c>
      <c r="K2323">
        <v>9.8559452939999996</v>
      </c>
      <c r="L2323">
        <v>0.77668802800000003</v>
      </c>
      <c r="M2323">
        <v>53.567605970000002</v>
      </c>
      <c r="N2323">
        <v>143858000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 x14ac:dyDescent="0.35">
      <c r="A2324" t="s">
        <v>135</v>
      </c>
      <c r="B2324" t="s">
        <v>136</v>
      </c>
      <c r="C2324">
        <v>1986</v>
      </c>
      <c r="D2324">
        <v>10.4</v>
      </c>
      <c r="E2324">
        <v>69.3897561</v>
      </c>
      <c r="F2324">
        <v>0</v>
      </c>
      <c r="G2324">
        <v>0</v>
      </c>
      <c r="H2324">
        <v>0</v>
      </c>
      <c r="I2324">
        <v>22.762787029999998</v>
      </c>
      <c r="J2324">
        <v>67.38576338</v>
      </c>
      <c r="K2324">
        <v>9.8514495899999996</v>
      </c>
      <c r="L2324">
        <v>0.71757386599999995</v>
      </c>
      <c r="M2324">
        <v>53.49020608</v>
      </c>
      <c r="N2324">
        <v>144894000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 x14ac:dyDescent="0.35">
      <c r="A2325" t="s">
        <v>135</v>
      </c>
      <c r="B2325" t="s">
        <v>136</v>
      </c>
      <c r="C2325">
        <v>1987</v>
      </c>
      <c r="D2325">
        <v>10.5</v>
      </c>
      <c r="E2325">
        <v>69.44</v>
      </c>
      <c r="F2325">
        <v>0</v>
      </c>
      <c r="G2325">
        <v>0</v>
      </c>
      <c r="H2325">
        <v>0</v>
      </c>
      <c r="I2325">
        <v>22.927859120000001</v>
      </c>
      <c r="J2325">
        <v>67.207082420000006</v>
      </c>
      <c r="K2325">
        <v>9.8650584590000001</v>
      </c>
      <c r="L2325">
        <v>0.69738454999999999</v>
      </c>
      <c r="M2325">
        <v>53.405699849999998</v>
      </c>
      <c r="N2325">
        <v>145908000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35">
      <c r="A2326" t="s">
        <v>135</v>
      </c>
      <c r="B2326" t="s">
        <v>136</v>
      </c>
      <c r="C2326">
        <v>1988</v>
      </c>
      <c r="D2326">
        <v>10.7</v>
      </c>
      <c r="E2326">
        <v>69.46439024</v>
      </c>
      <c r="F2326">
        <v>0</v>
      </c>
      <c r="G2326">
        <v>0</v>
      </c>
      <c r="H2326">
        <v>0</v>
      </c>
      <c r="I2326">
        <v>23.007688519999999</v>
      </c>
      <c r="J2326">
        <v>67.068677899999997</v>
      </c>
      <c r="K2326">
        <v>9.9236335859999993</v>
      </c>
      <c r="L2326">
        <v>0.64830380899999995</v>
      </c>
      <c r="M2326">
        <v>53.3208348</v>
      </c>
      <c r="N2326">
        <v>146857000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35">
      <c r="A2327" t="s">
        <v>135</v>
      </c>
      <c r="B2327" t="s">
        <v>136</v>
      </c>
      <c r="C2327">
        <v>1989</v>
      </c>
      <c r="D2327">
        <v>10.7</v>
      </c>
      <c r="E2327">
        <v>69.171707319999996</v>
      </c>
      <c r="F2327">
        <v>0</v>
      </c>
      <c r="G2327">
        <v>0</v>
      </c>
      <c r="H2327">
        <v>0</v>
      </c>
      <c r="I2327">
        <v>23.002187150000001</v>
      </c>
      <c r="J2327">
        <v>66.933578080000004</v>
      </c>
      <c r="K2327">
        <v>10.064234770000001</v>
      </c>
      <c r="L2327">
        <v>0.58660353300000001</v>
      </c>
      <c r="M2327">
        <v>53.244547320000002</v>
      </c>
      <c r="N2327">
        <v>147721000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35">
      <c r="A2328" t="s">
        <v>135</v>
      </c>
      <c r="B2328" t="s">
        <v>136</v>
      </c>
      <c r="C2328">
        <v>1990</v>
      </c>
      <c r="D2328">
        <v>11.2</v>
      </c>
      <c r="E2328">
        <v>68.902439020000003</v>
      </c>
      <c r="F2328">
        <v>0</v>
      </c>
      <c r="G2328">
        <v>0</v>
      </c>
      <c r="H2328">
        <v>0</v>
      </c>
      <c r="I2328">
        <v>22.902870249999999</v>
      </c>
      <c r="J2328">
        <v>66.792323749999994</v>
      </c>
      <c r="K2328">
        <v>10.304805999999999</v>
      </c>
      <c r="L2328">
        <v>0.38579434600000001</v>
      </c>
      <c r="M2328">
        <v>53.183071820000002</v>
      </c>
      <c r="N2328">
        <v>148292000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35">
      <c r="A2329" t="s">
        <v>135</v>
      </c>
      <c r="B2329" t="s">
        <v>136</v>
      </c>
      <c r="C2329">
        <v>1991</v>
      </c>
      <c r="D2329">
        <v>11.4</v>
      </c>
      <c r="E2329">
        <v>68.474390240000005</v>
      </c>
      <c r="F2329">
        <v>0</v>
      </c>
      <c r="G2329">
        <v>0</v>
      </c>
      <c r="H2329">
        <v>0</v>
      </c>
      <c r="I2329">
        <v>22.841903630000001</v>
      </c>
      <c r="J2329">
        <v>66.521281759999994</v>
      </c>
      <c r="K2329">
        <v>10.63681461</v>
      </c>
      <c r="L2329">
        <v>0.223632366</v>
      </c>
      <c r="M2329">
        <v>53.138240940000003</v>
      </c>
      <c r="N2329">
        <v>148624000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 x14ac:dyDescent="0.35">
      <c r="A2330" t="s">
        <v>135</v>
      </c>
      <c r="B2330" t="s">
        <v>136</v>
      </c>
      <c r="C2330">
        <v>1992</v>
      </c>
      <c r="D2330">
        <v>12.2</v>
      </c>
      <c r="E2330">
        <v>66.873170729999998</v>
      </c>
      <c r="F2330">
        <v>11.100000380000001</v>
      </c>
      <c r="G2330">
        <v>13.30000019</v>
      </c>
      <c r="H2330">
        <v>9.1000003809999992</v>
      </c>
      <c r="I2330">
        <v>22.597689559999999</v>
      </c>
      <c r="J2330">
        <v>66.336917130000003</v>
      </c>
      <c r="K2330">
        <v>11.065393309999999</v>
      </c>
      <c r="L2330">
        <v>4.3724963999999998E-2</v>
      </c>
      <c r="M2330">
        <v>53.108333080000001</v>
      </c>
      <c r="N2330">
        <v>148689000</v>
      </c>
      <c r="O2330">
        <v>21.100000380000001</v>
      </c>
      <c r="P2330">
        <v>17.399999619999999</v>
      </c>
      <c r="Q2330">
        <v>24.399999619999999</v>
      </c>
      <c r="R2330">
        <v>38.099998470000003</v>
      </c>
      <c r="S2330">
        <v>34.700000760000002</v>
      </c>
      <c r="T2330">
        <v>41.200000760000002</v>
      </c>
      <c r="U2330">
        <v>40.799999239999998</v>
      </c>
      <c r="V2330">
        <v>47.900001529999997</v>
      </c>
      <c r="W2330">
        <v>34.400001529999997</v>
      </c>
      <c r="X2330">
        <v>5.1999998090000004</v>
      </c>
      <c r="Y2330">
        <v>5.1999998090000004</v>
      </c>
      <c r="Z2330">
        <v>5.1999998090000004</v>
      </c>
      <c r="AA2330">
        <v>13</v>
      </c>
      <c r="AB2330">
        <v>13</v>
      </c>
      <c r="AC2330">
        <v>13</v>
      </c>
    </row>
    <row r="2331" spans="1:29" x14ac:dyDescent="0.35">
      <c r="A2331" t="s">
        <v>135</v>
      </c>
      <c r="B2331" t="s">
        <v>136</v>
      </c>
      <c r="C2331">
        <v>1993</v>
      </c>
      <c r="D2331">
        <v>14.5</v>
      </c>
      <c r="E2331">
        <v>64.935853660000006</v>
      </c>
      <c r="F2331">
        <v>18.200000760000002</v>
      </c>
      <c r="G2331">
        <v>22.100000380000001</v>
      </c>
      <c r="H2331">
        <v>14.80000019</v>
      </c>
      <c r="I2331">
        <v>22.226580479999999</v>
      </c>
      <c r="J2331">
        <v>66.254682979999998</v>
      </c>
      <c r="K2331">
        <v>11.518736540000001</v>
      </c>
      <c r="L2331">
        <v>-0.113724698</v>
      </c>
      <c r="M2331">
        <v>53.091563600000001</v>
      </c>
      <c r="N2331">
        <v>148520000</v>
      </c>
      <c r="O2331">
        <v>20.600000380000001</v>
      </c>
      <c r="P2331">
        <v>16.5</v>
      </c>
      <c r="Q2331">
        <v>24.100000380000001</v>
      </c>
      <c r="R2331">
        <v>37.400001529999997</v>
      </c>
      <c r="S2331">
        <v>34.200000760000002</v>
      </c>
      <c r="T2331">
        <v>40.099998470000003</v>
      </c>
      <c r="U2331">
        <v>42.099998470000003</v>
      </c>
      <c r="V2331">
        <v>49.200000760000002</v>
      </c>
      <c r="W2331">
        <v>35.799999239999998</v>
      </c>
      <c r="X2331">
        <v>5.8000001909999996</v>
      </c>
      <c r="Y2331">
        <v>5.9000000950000002</v>
      </c>
      <c r="Z2331">
        <v>5.9000000950000002</v>
      </c>
      <c r="AA2331">
        <v>14</v>
      </c>
      <c r="AB2331">
        <v>13.5</v>
      </c>
      <c r="AC2331">
        <v>13.69999981</v>
      </c>
    </row>
    <row r="2332" spans="1:29" x14ac:dyDescent="0.35">
      <c r="A2332" t="s">
        <v>135</v>
      </c>
      <c r="B2332" t="s">
        <v>136</v>
      </c>
      <c r="C2332">
        <v>1994</v>
      </c>
      <c r="D2332">
        <v>15.7</v>
      </c>
      <c r="E2332">
        <v>64.467073170000006</v>
      </c>
      <c r="F2332">
        <v>22.899999619999999</v>
      </c>
      <c r="G2332">
        <v>26.100000380000001</v>
      </c>
      <c r="H2332">
        <v>20.200000760000002</v>
      </c>
      <c r="I2332">
        <v>21.80939206</v>
      </c>
      <c r="J2332">
        <v>66.297532889999999</v>
      </c>
      <c r="K2332">
        <v>11.89307505</v>
      </c>
      <c r="L2332">
        <v>-0.12396584400000001</v>
      </c>
      <c r="M2332">
        <v>53.084822389999999</v>
      </c>
      <c r="N2332">
        <v>148336000</v>
      </c>
      <c r="O2332">
        <v>19.100000380000001</v>
      </c>
      <c r="P2332">
        <v>14.600000380000001</v>
      </c>
      <c r="Q2332">
        <v>22.899999619999999</v>
      </c>
      <c r="R2332">
        <v>39.099998470000003</v>
      </c>
      <c r="S2332">
        <v>36.299999239999998</v>
      </c>
      <c r="T2332">
        <v>41.5</v>
      </c>
      <c r="U2332">
        <v>41.799999239999998</v>
      </c>
      <c r="V2332">
        <v>49.099998470000003</v>
      </c>
      <c r="W2332">
        <v>35.599998470000003</v>
      </c>
      <c r="X2332">
        <v>7.9000000950000002</v>
      </c>
      <c r="Y2332">
        <v>8.3000001910000005</v>
      </c>
      <c r="Z2332">
        <v>8.1000003809999992</v>
      </c>
      <c r="AA2332">
        <v>17.5</v>
      </c>
      <c r="AB2332">
        <v>15.399999619999999</v>
      </c>
      <c r="AC2332">
        <v>16.299999239999998</v>
      </c>
    </row>
    <row r="2333" spans="1:29" x14ac:dyDescent="0.35">
      <c r="A2333" t="s">
        <v>135</v>
      </c>
      <c r="B2333" t="s">
        <v>136</v>
      </c>
      <c r="C2333">
        <v>1995</v>
      </c>
      <c r="D2333">
        <v>15</v>
      </c>
      <c r="E2333">
        <v>65.221219509999997</v>
      </c>
      <c r="F2333">
        <v>29.700000760000002</v>
      </c>
      <c r="G2333">
        <v>32.799999239999998</v>
      </c>
      <c r="H2333">
        <v>27.100000380000001</v>
      </c>
      <c r="I2333">
        <v>21.382927939999998</v>
      </c>
      <c r="J2333">
        <v>66.482667300000003</v>
      </c>
      <c r="K2333">
        <v>12.134404760000001</v>
      </c>
      <c r="L2333">
        <v>2.6777506E-2</v>
      </c>
      <c r="M2333">
        <v>53.085763540000002</v>
      </c>
      <c r="N2333">
        <v>148375726</v>
      </c>
      <c r="O2333">
        <v>18.100000380000001</v>
      </c>
      <c r="P2333">
        <v>14</v>
      </c>
      <c r="Q2333">
        <v>21.700000760000002</v>
      </c>
      <c r="R2333">
        <v>41.799999239999998</v>
      </c>
      <c r="S2333">
        <v>38.900001529999997</v>
      </c>
      <c r="T2333">
        <v>44.299999239999998</v>
      </c>
      <c r="U2333">
        <v>40</v>
      </c>
      <c r="V2333">
        <v>47.099998470000003</v>
      </c>
      <c r="W2333">
        <v>33.900001529999997</v>
      </c>
      <c r="X2333">
        <v>9.1999998089999995</v>
      </c>
      <c r="Y2333">
        <v>9.6999998089999995</v>
      </c>
      <c r="Z2333">
        <v>9.3999996190000008</v>
      </c>
      <c r="AA2333">
        <v>20</v>
      </c>
      <c r="AB2333">
        <v>17.799999239999998</v>
      </c>
      <c r="AC2333">
        <v>18.799999239999998</v>
      </c>
    </row>
    <row r="2334" spans="1:29" x14ac:dyDescent="0.35">
      <c r="A2334" t="s">
        <v>135</v>
      </c>
      <c r="B2334" t="s">
        <v>136</v>
      </c>
      <c r="C2334">
        <v>1996</v>
      </c>
      <c r="D2334">
        <v>14.2</v>
      </c>
      <c r="E2334">
        <v>66.194146340000003</v>
      </c>
      <c r="F2334">
        <v>32.599998470000003</v>
      </c>
      <c r="G2334">
        <v>35.400001529999997</v>
      </c>
      <c r="H2334">
        <v>30.299999239999998</v>
      </c>
      <c r="I2334">
        <v>20.698349189999998</v>
      </c>
      <c r="J2334">
        <v>66.979408300000003</v>
      </c>
      <c r="K2334">
        <v>12.3222425</v>
      </c>
      <c r="L2334">
        <v>-0.14546915499999999</v>
      </c>
      <c r="M2334">
        <v>53.093772549999997</v>
      </c>
      <c r="N2334">
        <v>148160042</v>
      </c>
      <c r="O2334">
        <v>18.700000760000002</v>
      </c>
      <c r="P2334">
        <v>14.100000380000001</v>
      </c>
      <c r="Q2334">
        <v>22.600000380000001</v>
      </c>
      <c r="R2334">
        <v>41.400001529999997</v>
      </c>
      <c r="S2334">
        <v>38.799999239999998</v>
      </c>
      <c r="T2334">
        <v>43.5</v>
      </c>
      <c r="U2334">
        <v>39.900001529999997</v>
      </c>
      <c r="V2334">
        <v>47</v>
      </c>
      <c r="W2334">
        <v>33.900001529999997</v>
      </c>
      <c r="X2334">
        <v>9.3000001910000005</v>
      </c>
      <c r="Y2334">
        <v>10</v>
      </c>
      <c r="Z2334">
        <v>9.6999998089999995</v>
      </c>
      <c r="AA2334">
        <v>20.5</v>
      </c>
      <c r="AB2334">
        <v>18.299999239999998</v>
      </c>
      <c r="AC2334">
        <v>19.299999239999998</v>
      </c>
    </row>
    <row r="2335" spans="1:29" x14ac:dyDescent="0.35">
      <c r="A2335" t="s">
        <v>135</v>
      </c>
      <c r="B2335" t="s">
        <v>136</v>
      </c>
      <c r="C2335">
        <v>1997</v>
      </c>
      <c r="D2335">
        <v>13.8</v>
      </c>
      <c r="E2335">
        <v>66.950731709999999</v>
      </c>
      <c r="F2335">
        <v>38.200000760000002</v>
      </c>
      <c r="G2335">
        <v>40.900001529999997</v>
      </c>
      <c r="H2335">
        <v>35.799999239999998</v>
      </c>
      <c r="I2335">
        <v>20.135200789999999</v>
      </c>
      <c r="J2335">
        <v>67.514482110000003</v>
      </c>
      <c r="K2335">
        <v>12.3503171</v>
      </c>
      <c r="L2335">
        <v>-0.16531944100000001</v>
      </c>
      <c r="M2335">
        <v>53.109406700000001</v>
      </c>
      <c r="N2335">
        <v>147915307</v>
      </c>
      <c r="O2335">
        <v>19.5</v>
      </c>
      <c r="P2335">
        <v>15.600000380000001</v>
      </c>
      <c r="Q2335">
        <v>22.799999239999998</v>
      </c>
      <c r="R2335">
        <v>41.400001529999997</v>
      </c>
      <c r="S2335">
        <v>38.5</v>
      </c>
      <c r="T2335">
        <v>43.900001529999997</v>
      </c>
      <c r="U2335">
        <v>39.099998470000003</v>
      </c>
      <c r="V2335">
        <v>45.900001529999997</v>
      </c>
      <c r="W2335">
        <v>33.299999239999998</v>
      </c>
      <c r="X2335">
        <v>11.5</v>
      </c>
      <c r="Y2335">
        <v>12.100000380000001</v>
      </c>
      <c r="Z2335">
        <v>11.80000019</v>
      </c>
      <c r="AA2335">
        <v>24.100000380000001</v>
      </c>
      <c r="AB2335">
        <v>23.100000380000001</v>
      </c>
      <c r="AC2335">
        <v>23.5</v>
      </c>
    </row>
    <row r="2336" spans="1:29" x14ac:dyDescent="0.35">
      <c r="A2336" t="s">
        <v>135</v>
      </c>
      <c r="B2336" t="s">
        <v>136</v>
      </c>
      <c r="C2336">
        <v>1998</v>
      </c>
      <c r="D2336">
        <v>13.5</v>
      </c>
      <c r="E2336">
        <v>66.783902440000006</v>
      </c>
      <c r="F2336">
        <v>40.700000760000002</v>
      </c>
      <c r="G2336">
        <v>42.5</v>
      </c>
      <c r="H2336">
        <v>39.099998470000003</v>
      </c>
      <c r="I2336">
        <v>19.601702849999999</v>
      </c>
      <c r="J2336">
        <v>68.091788440000002</v>
      </c>
      <c r="K2336">
        <v>12.3065087</v>
      </c>
      <c r="L2336">
        <v>-0.165511937</v>
      </c>
      <c r="M2336">
        <v>53.132721930000002</v>
      </c>
      <c r="N2336">
        <v>147670692</v>
      </c>
      <c r="O2336">
        <v>17.299999239999998</v>
      </c>
      <c r="P2336">
        <v>13.19999981</v>
      </c>
      <c r="Q2336">
        <v>20.799999239999998</v>
      </c>
      <c r="R2336">
        <v>42</v>
      </c>
      <c r="S2336">
        <v>40.299999239999998</v>
      </c>
      <c r="T2336">
        <v>43.400001529999997</v>
      </c>
      <c r="U2336">
        <v>40.799999239999998</v>
      </c>
      <c r="V2336">
        <v>46.5</v>
      </c>
      <c r="W2336">
        <v>35.799999239999998</v>
      </c>
      <c r="X2336">
        <v>13</v>
      </c>
      <c r="Y2336">
        <v>13.5</v>
      </c>
      <c r="Z2336">
        <v>13.30000019</v>
      </c>
      <c r="AA2336">
        <v>27.600000380000001</v>
      </c>
      <c r="AB2336">
        <v>26.700000760000002</v>
      </c>
      <c r="AC2336">
        <v>27.100000380000001</v>
      </c>
    </row>
    <row r="2337" spans="1:29" x14ac:dyDescent="0.35">
      <c r="A2337" t="s">
        <v>135</v>
      </c>
      <c r="B2337" t="s">
        <v>136</v>
      </c>
      <c r="C2337">
        <v>1999</v>
      </c>
      <c r="D2337">
        <v>14.6</v>
      </c>
      <c r="E2337">
        <v>66.043658539999996</v>
      </c>
      <c r="F2337">
        <v>47</v>
      </c>
      <c r="G2337">
        <v>49.900001529999997</v>
      </c>
      <c r="H2337">
        <v>44.299999239999998</v>
      </c>
      <c r="I2337">
        <v>18.980754659999999</v>
      </c>
      <c r="J2337">
        <v>68.701927159999997</v>
      </c>
      <c r="K2337">
        <v>12.317318179999999</v>
      </c>
      <c r="L2337">
        <v>-0.30947673399999998</v>
      </c>
      <c r="M2337">
        <v>53.1639926</v>
      </c>
      <c r="N2337">
        <v>147214392</v>
      </c>
      <c r="O2337">
        <v>16.700000760000002</v>
      </c>
      <c r="P2337">
        <v>13.80000019</v>
      </c>
      <c r="Q2337">
        <v>19.399999619999999</v>
      </c>
      <c r="R2337">
        <v>41.700000760000002</v>
      </c>
      <c r="S2337">
        <v>38.099998470000003</v>
      </c>
      <c r="T2337">
        <v>44.900001529999997</v>
      </c>
      <c r="U2337">
        <v>41.599998470000003</v>
      </c>
      <c r="V2337">
        <v>48.099998470000003</v>
      </c>
      <c r="W2337">
        <v>35.599998470000003</v>
      </c>
      <c r="X2337">
        <v>12.899999619999999</v>
      </c>
      <c r="Y2337">
        <v>13.19999981</v>
      </c>
      <c r="Z2337">
        <v>13</v>
      </c>
      <c r="AA2337">
        <v>25.799999239999998</v>
      </c>
      <c r="AB2337">
        <v>22.5</v>
      </c>
      <c r="AC2337">
        <v>24</v>
      </c>
    </row>
    <row r="2338" spans="1:29" x14ac:dyDescent="0.35">
      <c r="A2338" t="s">
        <v>135</v>
      </c>
      <c r="B2338" t="s">
        <v>136</v>
      </c>
      <c r="C2338">
        <v>2000</v>
      </c>
      <c r="D2338">
        <v>15.3</v>
      </c>
      <c r="E2338">
        <v>65.341463410000003</v>
      </c>
      <c r="F2338">
        <v>46.200000760000002</v>
      </c>
      <c r="G2338">
        <v>50</v>
      </c>
      <c r="H2338">
        <v>42.700000760000002</v>
      </c>
      <c r="I2338">
        <v>18.243522890000001</v>
      </c>
      <c r="J2338">
        <v>69.313559310000002</v>
      </c>
      <c r="K2338">
        <v>12.442917810000001</v>
      </c>
      <c r="L2338">
        <v>-0.42056697500000001</v>
      </c>
      <c r="M2338">
        <v>53.203033499999997</v>
      </c>
      <c r="N2338">
        <v>146596557</v>
      </c>
      <c r="O2338">
        <v>16.600000380000001</v>
      </c>
      <c r="P2338">
        <v>13.19999981</v>
      </c>
      <c r="Q2338">
        <v>19.700000760000002</v>
      </c>
      <c r="R2338">
        <v>43.700000760000002</v>
      </c>
      <c r="S2338">
        <v>41.599998470000003</v>
      </c>
      <c r="T2338">
        <v>45.5</v>
      </c>
      <c r="U2338">
        <v>39.599998470000003</v>
      </c>
      <c r="V2338">
        <v>45.200000760000002</v>
      </c>
      <c r="W2338">
        <v>34.700000760000002</v>
      </c>
      <c r="X2338">
        <v>10.399999619999999</v>
      </c>
      <c r="Y2338">
        <v>10.80000019</v>
      </c>
      <c r="Z2338">
        <v>10.600000380000001</v>
      </c>
      <c r="AA2338">
        <v>22.200000760000002</v>
      </c>
      <c r="AB2338">
        <v>19.5</v>
      </c>
      <c r="AC2338">
        <v>20.700000760000002</v>
      </c>
    </row>
    <row r="2339" spans="1:29" x14ac:dyDescent="0.35">
      <c r="A2339" t="s">
        <v>135</v>
      </c>
      <c r="B2339" t="s">
        <v>136</v>
      </c>
      <c r="C2339">
        <v>2001</v>
      </c>
      <c r="D2339">
        <v>15.6</v>
      </c>
      <c r="E2339">
        <v>65.487804879999999</v>
      </c>
      <c r="F2339">
        <v>39.200000760000002</v>
      </c>
      <c r="G2339">
        <v>42.700000760000002</v>
      </c>
      <c r="H2339">
        <v>36.299999239999998</v>
      </c>
      <c r="I2339">
        <v>17.648833230000001</v>
      </c>
      <c r="J2339">
        <v>69.60964749</v>
      </c>
      <c r="K2339">
        <v>12.74151928</v>
      </c>
      <c r="L2339">
        <v>-0.42415102799999999</v>
      </c>
      <c r="M2339">
        <v>53.2494497</v>
      </c>
      <c r="N2339">
        <v>145976083</v>
      </c>
      <c r="O2339">
        <v>15.399999619999999</v>
      </c>
      <c r="P2339">
        <v>12.5</v>
      </c>
      <c r="Q2339">
        <v>18</v>
      </c>
      <c r="R2339">
        <v>46.099998470000003</v>
      </c>
      <c r="S2339">
        <v>42</v>
      </c>
      <c r="T2339">
        <v>49.599998470000003</v>
      </c>
      <c r="U2339">
        <v>38.5</v>
      </c>
      <c r="V2339">
        <v>45.599998470000003</v>
      </c>
      <c r="W2339">
        <v>32.299999239999998</v>
      </c>
      <c r="X2339">
        <v>8.6000003809999992</v>
      </c>
      <c r="Y2339">
        <v>9.3000001910000005</v>
      </c>
      <c r="Z2339">
        <v>9</v>
      </c>
      <c r="AA2339">
        <v>19.200000760000002</v>
      </c>
      <c r="AB2339">
        <v>17</v>
      </c>
      <c r="AC2339">
        <v>18</v>
      </c>
    </row>
    <row r="2340" spans="1:29" x14ac:dyDescent="0.35">
      <c r="A2340" t="s">
        <v>135</v>
      </c>
      <c r="B2340" t="s">
        <v>136</v>
      </c>
      <c r="C2340">
        <v>2002</v>
      </c>
      <c r="D2340">
        <v>15.4</v>
      </c>
      <c r="E2340">
        <v>65.085365850000002</v>
      </c>
      <c r="F2340">
        <v>38.799999239999998</v>
      </c>
      <c r="G2340">
        <v>40.700000760000002</v>
      </c>
      <c r="H2340">
        <v>37</v>
      </c>
      <c r="I2340">
        <v>16.947750750000001</v>
      </c>
      <c r="J2340">
        <v>69.9100787</v>
      </c>
      <c r="K2340">
        <v>13.142170549999999</v>
      </c>
      <c r="L2340">
        <v>-0.46006130499999998</v>
      </c>
      <c r="M2340">
        <v>53.30175371</v>
      </c>
      <c r="N2340">
        <v>145306046</v>
      </c>
      <c r="O2340">
        <v>14.80000019</v>
      </c>
      <c r="P2340">
        <v>11.69999981</v>
      </c>
      <c r="Q2340">
        <v>17.600000380000001</v>
      </c>
      <c r="R2340">
        <v>47.099998470000003</v>
      </c>
      <c r="S2340">
        <v>44.200000760000002</v>
      </c>
      <c r="T2340">
        <v>49.700000760000002</v>
      </c>
      <c r="U2340">
        <v>38.099998470000003</v>
      </c>
      <c r="V2340">
        <v>44.099998470000003</v>
      </c>
      <c r="W2340">
        <v>32.700000760000002</v>
      </c>
      <c r="X2340">
        <v>7.5999999049999998</v>
      </c>
      <c r="Y2340">
        <v>8.1000003809999992</v>
      </c>
      <c r="Z2340">
        <v>7.9000000950000002</v>
      </c>
      <c r="AA2340">
        <v>16.899999619999999</v>
      </c>
      <c r="AB2340">
        <v>14.5</v>
      </c>
      <c r="AC2340">
        <v>15.600000380000001</v>
      </c>
    </row>
    <row r="2341" spans="1:29" x14ac:dyDescent="0.35">
      <c r="A2341" t="s">
        <v>135</v>
      </c>
      <c r="B2341" t="s">
        <v>136</v>
      </c>
      <c r="C2341">
        <v>2003</v>
      </c>
      <c r="D2341">
        <v>16.399999999999999</v>
      </c>
      <c r="E2341">
        <v>65.007560979999994</v>
      </c>
      <c r="F2341">
        <v>37.599998470000003</v>
      </c>
      <c r="G2341">
        <v>39.799999239999998</v>
      </c>
      <c r="H2341">
        <v>35.700000760000002</v>
      </c>
      <c r="I2341">
        <v>16.223901949999998</v>
      </c>
      <c r="J2341">
        <v>70.230140309999996</v>
      </c>
      <c r="K2341">
        <v>13.545957749999999</v>
      </c>
      <c r="L2341">
        <v>-0.45371985999999997</v>
      </c>
      <c r="M2341">
        <v>53.357218039999999</v>
      </c>
      <c r="N2341">
        <v>144648257</v>
      </c>
      <c r="O2341">
        <v>15</v>
      </c>
      <c r="P2341">
        <v>11.69999981</v>
      </c>
      <c r="Q2341">
        <v>18</v>
      </c>
      <c r="R2341">
        <v>50.200000760000002</v>
      </c>
      <c r="S2341">
        <v>46.099998470000003</v>
      </c>
      <c r="T2341">
        <v>54</v>
      </c>
      <c r="U2341">
        <v>34.799999239999998</v>
      </c>
      <c r="V2341">
        <v>42.200000760000002</v>
      </c>
      <c r="W2341">
        <v>28</v>
      </c>
      <c r="X2341">
        <v>8</v>
      </c>
      <c r="Y2341">
        <v>8.5</v>
      </c>
      <c r="Z2341">
        <v>8.1999998089999995</v>
      </c>
      <c r="AA2341">
        <v>18.799999239999998</v>
      </c>
      <c r="AB2341">
        <v>16.5</v>
      </c>
      <c r="AC2341">
        <v>17.600000380000001</v>
      </c>
    </row>
    <row r="2342" spans="1:29" x14ac:dyDescent="0.35">
      <c r="A2342" t="s">
        <v>135</v>
      </c>
      <c r="B2342" t="s">
        <v>136</v>
      </c>
      <c r="C2342">
        <v>2004</v>
      </c>
      <c r="D2342">
        <v>16</v>
      </c>
      <c r="E2342">
        <v>65.42121951</v>
      </c>
      <c r="F2342">
        <v>39.200000760000002</v>
      </c>
      <c r="G2342">
        <v>42</v>
      </c>
      <c r="H2342">
        <v>36.599998470000003</v>
      </c>
      <c r="I2342">
        <v>15.609514750000001</v>
      </c>
      <c r="J2342">
        <v>70.590964360000001</v>
      </c>
      <c r="K2342">
        <v>13.79952089</v>
      </c>
      <c r="L2342">
        <v>-0.40261375999999999</v>
      </c>
      <c r="M2342">
        <v>53.412273290000002</v>
      </c>
      <c r="N2342">
        <v>144067054</v>
      </c>
      <c r="O2342">
        <v>15.100000380000001</v>
      </c>
      <c r="P2342">
        <v>11.69999981</v>
      </c>
      <c r="Q2342">
        <v>18.200000760000002</v>
      </c>
      <c r="R2342">
        <v>51.400001529999997</v>
      </c>
      <c r="S2342">
        <v>47.900001529999997</v>
      </c>
      <c r="T2342">
        <v>54.700000760000002</v>
      </c>
      <c r="U2342">
        <v>33.5</v>
      </c>
      <c r="V2342">
        <v>40.5</v>
      </c>
      <c r="W2342">
        <v>27.100000380000001</v>
      </c>
      <c r="X2342">
        <v>7.5</v>
      </c>
      <c r="Y2342">
        <v>8</v>
      </c>
      <c r="Z2342">
        <v>7.8000001909999996</v>
      </c>
      <c r="AA2342">
        <v>18.700000760000002</v>
      </c>
      <c r="AB2342">
        <v>16.100000380000001</v>
      </c>
      <c r="AC2342">
        <v>17.200000760000002</v>
      </c>
    </row>
    <row r="2343" spans="1:29" x14ac:dyDescent="0.35">
      <c r="A2343" t="s">
        <v>135</v>
      </c>
      <c r="B2343" t="s">
        <v>136</v>
      </c>
      <c r="C2343">
        <v>2005</v>
      </c>
      <c r="D2343">
        <v>16.100000000000001</v>
      </c>
      <c r="E2343">
        <v>65.47</v>
      </c>
      <c r="F2343">
        <v>39</v>
      </c>
      <c r="G2343">
        <v>41</v>
      </c>
      <c r="H2343">
        <v>37.200000760000002</v>
      </c>
      <c r="I2343">
        <v>15.173007009999999</v>
      </c>
      <c r="J2343">
        <v>71.007466190000002</v>
      </c>
      <c r="K2343">
        <v>13.8195268</v>
      </c>
      <c r="L2343">
        <v>-0.38147369599999997</v>
      </c>
      <c r="M2343">
        <v>53.46384913</v>
      </c>
      <c r="N2343">
        <v>143518523</v>
      </c>
      <c r="O2343">
        <v>15.399999619999999</v>
      </c>
      <c r="P2343">
        <v>12.600000380000001</v>
      </c>
      <c r="Q2343">
        <v>18.200000760000002</v>
      </c>
      <c r="R2343">
        <v>51.900001529999997</v>
      </c>
      <c r="S2343">
        <v>47</v>
      </c>
      <c r="T2343">
        <v>56.400001529999997</v>
      </c>
      <c r="U2343">
        <v>32.700000760000002</v>
      </c>
      <c r="V2343">
        <v>40.400001529999997</v>
      </c>
      <c r="W2343">
        <v>25.5</v>
      </c>
      <c r="X2343">
        <v>6.9000000950000002</v>
      </c>
      <c r="Y2343">
        <v>7.3000001909999996</v>
      </c>
      <c r="Z2343">
        <v>7.0999999049999998</v>
      </c>
      <c r="AA2343">
        <v>16.799999239999998</v>
      </c>
      <c r="AB2343">
        <v>14.399999619999999</v>
      </c>
      <c r="AC2343">
        <v>15.5</v>
      </c>
    </row>
    <row r="2344" spans="1:29" x14ac:dyDescent="0.35">
      <c r="A2344" t="s">
        <v>135</v>
      </c>
      <c r="B2344" t="s">
        <v>136</v>
      </c>
      <c r="C2344">
        <v>2006</v>
      </c>
      <c r="D2344">
        <v>15.2</v>
      </c>
      <c r="E2344">
        <v>66.643170729999994</v>
      </c>
      <c r="F2344">
        <v>42.299999239999998</v>
      </c>
      <c r="G2344">
        <v>43.900001529999997</v>
      </c>
      <c r="H2344">
        <v>40.900001529999997</v>
      </c>
      <c r="I2344">
        <v>14.919550490000001</v>
      </c>
      <c r="J2344">
        <v>71.26984186</v>
      </c>
      <c r="K2344">
        <v>13.81060765</v>
      </c>
      <c r="L2344">
        <v>-0.32731870600000001</v>
      </c>
      <c r="M2344">
        <v>53.511270009999997</v>
      </c>
      <c r="N2344">
        <v>143049528</v>
      </c>
      <c r="O2344">
        <v>15.600000380000001</v>
      </c>
      <c r="P2344">
        <v>12.399999619999999</v>
      </c>
      <c r="Q2344">
        <v>18.5</v>
      </c>
      <c r="R2344">
        <v>51.900001529999997</v>
      </c>
      <c r="S2344">
        <v>48.700000760000002</v>
      </c>
      <c r="T2344">
        <v>54.799999239999998</v>
      </c>
      <c r="U2344">
        <v>32.400001529999997</v>
      </c>
      <c r="V2344">
        <v>39</v>
      </c>
      <c r="W2344">
        <v>26.600000380000001</v>
      </c>
      <c r="X2344">
        <v>6.6999998090000004</v>
      </c>
      <c r="Y2344">
        <v>7.4000000950000002</v>
      </c>
      <c r="Z2344">
        <v>7.0999999049999998</v>
      </c>
      <c r="AA2344">
        <v>17.100000380000001</v>
      </c>
      <c r="AB2344">
        <v>15.69999981</v>
      </c>
      <c r="AC2344">
        <v>16.399999619999999</v>
      </c>
    </row>
    <row r="2345" spans="1:29" x14ac:dyDescent="0.35">
      <c r="A2345" t="s">
        <v>135</v>
      </c>
      <c r="B2345" t="s">
        <v>136</v>
      </c>
      <c r="C2345">
        <v>2007</v>
      </c>
      <c r="D2345">
        <v>14.6</v>
      </c>
      <c r="E2345">
        <v>67.497560980000003</v>
      </c>
      <c r="F2345">
        <v>40.599998470000003</v>
      </c>
      <c r="G2345">
        <v>42.400001529999997</v>
      </c>
      <c r="H2345">
        <v>39.099998470000003</v>
      </c>
      <c r="I2345">
        <v>14.75552819</v>
      </c>
      <c r="J2345">
        <v>71.600501969999996</v>
      </c>
      <c r="K2345">
        <v>13.64396985</v>
      </c>
      <c r="L2345">
        <v>-0.17102404199999999</v>
      </c>
      <c r="M2345">
        <v>53.553899039999997</v>
      </c>
      <c r="N2345">
        <v>142805088</v>
      </c>
      <c r="O2345">
        <v>13.69999981</v>
      </c>
      <c r="P2345">
        <v>10.899999619999999</v>
      </c>
      <c r="Q2345">
        <v>16.100000380000001</v>
      </c>
      <c r="R2345">
        <v>54.200000760000002</v>
      </c>
      <c r="S2345">
        <v>49.5</v>
      </c>
      <c r="T2345">
        <v>58.099998470000003</v>
      </c>
      <c r="U2345">
        <v>32.099998470000003</v>
      </c>
      <c r="V2345">
        <v>39.5</v>
      </c>
      <c r="W2345">
        <v>25.700000760000002</v>
      </c>
      <c r="X2345">
        <v>5.5999999049999998</v>
      </c>
      <c r="Y2345">
        <v>6.4000000950000002</v>
      </c>
      <c r="Z2345">
        <v>6</v>
      </c>
      <c r="AA2345">
        <v>14.399999619999999</v>
      </c>
      <c r="AB2345">
        <v>14.5</v>
      </c>
      <c r="AC2345">
        <v>14.399999619999999</v>
      </c>
    </row>
    <row r="2346" spans="1:29" x14ac:dyDescent="0.35">
      <c r="A2346" t="s">
        <v>135</v>
      </c>
      <c r="B2346" t="s">
        <v>136</v>
      </c>
      <c r="C2346">
        <v>2008</v>
      </c>
      <c r="D2346">
        <v>14.5</v>
      </c>
      <c r="E2346">
        <v>67.848780489999996</v>
      </c>
      <c r="F2346">
        <v>35.200000760000002</v>
      </c>
      <c r="G2346">
        <v>37.799999239999998</v>
      </c>
      <c r="H2346">
        <v>32.799999239999998</v>
      </c>
      <c r="I2346">
        <v>14.700093649999999</v>
      </c>
      <c r="J2346">
        <v>71.894517870000001</v>
      </c>
      <c r="K2346">
        <v>13.405388479999999</v>
      </c>
      <c r="L2346">
        <v>-4.3942262000000003E-2</v>
      </c>
      <c r="M2346">
        <v>53.588870870000001</v>
      </c>
      <c r="N2346">
        <v>142742350</v>
      </c>
      <c r="O2346">
        <v>13.100000380000001</v>
      </c>
      <c r="P2346">
        <v>10.399999619999999</v>
      </c>
      <c r="Q2346">
        <v>15.5</v>
      </c>
      <c r="R2346">
        <v>52.799999239999998</v>
      </c>
      <c r="S2346">
        <v>48</v>
      </c>
      <c r="T2346">
        <v>57</v>
      </c>
      <c r="U2346">
        <v>34.099998470000003</v>
      </c>
      <c r="V2346">
        <v>41.599998470000003</v>
      </c>
      <c r="W2346">
        <v>27.399999619999999</v>
      </c>
      <c r="X2346">
        <v>5.9000000950000002</v>
      </c>
      <c r="Y2346">
        <v>6.5</v>
      </c>
      <c r="Z2346">
        <v>6.1999998090000004</v>
      </c>
      <c r="AA2346">
        <v>15.100000380000001</v>
      </c>
      <c r="AB2346">
        <v>13.19999981</v>
      </c>
      <c r="AC2346">
        <v>14</v>
      </c>
    </row>
    <row r="2347" spans="1:29" x14ac:dyDescent="0.35">
      <c r="A2347" t="s">
        <v>135</v>
      </c>
      <c r="B2347" t="s">
        <v>136</v>
      </c>
      <c r="C2347">
        <v>2009</v>
      </c>
      <c r="D2347">
        <v>14.1</v>
      </c>
      <c r="E2347">
        <v>68.604878049999996</v>
      </c>
      <c r="F2347">
        <v>28.700000760000002</v>
      </c>
      <c r="G2347">
        <v>30.600000380000001</v>
      </c>
      <c r="H2347">
        <v>27.100000380000001</v>
      </c>
      <c r="I2347">
        <v>14.74755367</v>
      </c>
      <c r="J2347">
        <v>72.048449250000004</v>
      </c>
      <c r="K2347">
        <v>13.203997080000001</v>
      </c>
      <c r="L2347">
        <v>3.0114067000000001E-2</v>
      </c>
      <c r="M2347">
        <v>53.612976089999997</v>
      </c>
      <c r="N2347">
        <v>142785342</v>
      </c>
      <c r="O2347">
        <v>11.80000019</v>
      </c>
      <c r="P2347">
        <v>9.6000003809999992</v>
      </c>
      <c r="Q2347">
        <v>13.80000019</v>
      </c>
      <c r="R2347">
        <v>53.200000760000002</v>
      </c>
      <c r="S2347">
        <v>48.799999239999998</v>
      </c>
      <c r="T2347">
        <v>57</v>
      </c>
      <c r="U2347">
        <v>34.900001529999997</v>
      </c>
      <c r="V2347">
        <v>41.599998470000003</v>
      </c>
      <c r="W2347">
        <v>29.299999239999998</v>
      </c>
      <c r="X2347">
        <v>7.6999998090000004</v>
      </c>
      <c r="Y2347">
        <v>8.8999996190000008</v>
      </c>
      <c r="Z2347">
        <v>8.3000001910000005</v>
      </c>
      <c r="AA2347">
        <v>18.899999619999999</v>
      </c>
      <c r="AB2347">
        <v>18.100000380000001</v>
      </c>
      <c r="AC2347">
        <v>18.5</v>
      </c>
    </row>
    <row r="2348" spans="1:29" x14ac:dyDescent="0.35">
      <c r="A2348" t="s">
        <v>135</v>
      </c>
      <c r="B2348" t="s">
        <v>136</v>
      </c>
      <c r="C2348">
        <v>2010</v>
      </c>
      <c r="D2348">
        <v>14.2</v>
      </c>
      <c r="E2348">
        <v>68.856097559999995</v>
      </c>
      <c r="F2348">
        <v>30</v>
      </c>
      <c r="G2348">
        <v>31.200000760000002</v>
      </c>
      <c r="H2348">
        <v>29.100000380000001</v>
      </c>
      <c r="I2348">
        <v>14.89081872</v>
      </c>
      <c r="J2348">
        <v>72.022057239999995</v>
      </c>
      <c r="K2348">
        <v>13.08712405</v>
      </c>
      <c r="L2348">
        <v>4.4887389999999999E-2</v>
      </c>
      <c r="M2348">
        <v>53.624384880000001</v>
      </c>
      <c r="N2348">
        <v>142849449</v>
      </c>
      <c r="O2348">
        <v>11.100000380000001</v>
      </c>
      <c r="P2348">
        <v>9.1000003809999992</v>
      </c>
      <c r="Q2348">
        <v>12.899999619999999</v>
      </c>
      <c r="R2348">
        <v>53.400001529999997</v>
      </c>
      <c r="S2348">
        <v>48.900001529999997</v>
      </c>
      <c r="T2348">
        <v>57.099998470000003</v>
      </c>
      <c r="U2348">
        <v>35.5</v>
      </c>
      <c r="V2348">
        <v>42.099998470000003</v>
      </c>
      <c r="W2348">
        <v>30</v>
      </c>
      <c r="X2348">
        <v>6.8000001909999996</v>
      </c>
      <c r="Y2348">
        <v>7.9000000950000002</v>
      </c>
      <c r="Z2348">
        <v>7.3000001909999996</v>
      </c>
      <c r="AA2348">
        <v>17.299999239999998</v>
      </c>
      <c r="AB2348">
        <v>16.600000380000001</v>
      </c>
      <c r="AC2348">
        <v>16.899999619999999</v>
      </c>
    </row>
    <row r="2349" spans="1:29" x14ac:dyDescent="0.35">
      <c r="A2349" t="s">
        <v>135</v>
      </c>
      <c r="B2349" t="s">
        <v>136</v>
      </c>
      <c r="C2349">
        <v>2011</v>
      </c>
      <c r="D2349">
        <v>13.5</v>
      </c>
      <c r="E2349">
        <v>69.658536589999997</v>
      </c>
      <c r="F2349">
        <v>32.900001529999997</v>
      </c>
      <c r="G2349">
        <v>33.400001529999997</v>
      </c>
      <c r="H2349">
        <v>32.5</v>
      </c>
      <c r="I2349">
        <v>15.083531430000001</v>
      </c>
      <c r="J2349">
        <v>71.815098809999995</v>
      </c>
      <c r="K2349">
        <v>13.10136975</v>
      </c>
      <c r="L2349">
        <v>7.7967097999999999E-2</v>
      </c>
      <c r="M2349">
        <v>53.621491200000001</v>
      </c>
      <c r="N2349">
        <v>142960868</v>
      </c>
      <c r="O2349">
        <v>10.69999981</v>
      </c>
      <c r="P2349">
        <v>8.3999996190000008</v>
      </c>
      <c r="Q2349">
        <v>12.69999981</v>
      </c>
      <c r="R2349">
        <v>52.099998470000003</v>
      </c>
      <c r="S2349">
        <v>47.299999239999998</v>
      </c>
      <c r="T2349">
        <v>56.099998470000003</v>
      </c>
      <c r="U2349">
        <v>36</v>
      </c>
      <c r="V2349">
        <v>43.400001529999997</v>
      </c>
      <c r="W2349">
        <v>29.799999239999998</v>
      </c>
      <c r="X2349">
        <v>6</v>
      </c>
      <c r="Y2349">
        <v>6.9000000950000002</v>
      </c>
      <c r="Z2349">
        <v>6.5</v>
      </c>
      <c r="AA2349">
        <v>15.5</v>
      </c>
      <c r="AB2349">
        <v>15</v>
      </c>
      <c r="AC2349">
        <v>15.19999981</v>
      </c>
    </row>
    <row r="2350" spans="1:29" x14ac:dyDescent="0.35">
      <c r="A2350" t="s">
        <v>135</v>
      </c>
      <c r="B2350" t="s">
        <v>136</v>
      </c>
      <c r="C2350">
        <v>2012</v>
      </c>
      <c r="D2350">
        <v>13.3</v>
      </c>
      <c r="E2350">
        <v>70.365853659999999</v>
      </c>
      <c r="F2350">
        <v>30.899999619999999</v>
      </c>
      <c r="G2350">
        <v>31.700000760000002</v>
      </c>
      <c r="H2350">
        <v>30.200000760000002</v>
      </c>
      <c r="I2350">
        <v>15.437589770000001</v>
      </c>
      <c r="J2350">
        <v>71.435953789999999</v>
      </c>
      <c r="K2350">
        <v>13.12645644</v>
      </c>
      <c r="L2350">
        <v>0.168301591</v>
      </c>
      <c r="M2350">
        <v>53.605903310000002</v>
      </c>
      <c r="N2350">
        <v>143201676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5.0999999049999998</v>
      </c>
      <c r="Y2350">
        <v>5.8000001909999996</v>
      </c>
      <c r="Z2350">
        <v>5.5</v>
      </c>
      <c r="AA2350">
        <v>15.100000380000001</v>
      </c>
      <c r="AB2350">
        <v>14.5</v>
      </c>
      <c r="AC2350">
        <v>14.80000019</v>
      </c>
    </row>
    <row r="2351" spans="1:29" x14ac:dyDescent="0.35">
      <c r="A2351" t="s">
        <v>135</v>
      </c>
      <c r="B2351" t="s">
        <v>136</v>
      </c>
      <c r="C2351">
        <v>2013</v>
      </c>
      <c r="D2351">
        <v>13</v>
      </c>
      <c r="E2351">
        <v>70.365853659999999</v>
      </c>
      <c r="F2351">
        <v>31</v>
      </c>
      <c r="G2351">
        <v>31.799999239999998</v>
      </c>
      <c r="H2351">
        <v>30.299999239999998</v>
      </c>
      <c r="I2351">
        <v>15.89192967</v>
      </c>
      <c r="J2351">
        <v>70.946205239999998</v>
      </c>
      <c r="K2351">
        <v>13.161865089999999</v>
      </c>
      <c r="L2351">
        <v>0.21292359499999999</v>
      </c>
      <c r="M2351">
        <v>53.58309672</v>
      </c>
      <c r="N2351">
        <v>143506911</v>
      </c>
      <c r="O2351">
        <v>10.399999619999999</v>
      </c>
      <c r="P2351">
        <v>8.3999996190000008</v>
      </c>
      <c r="Q2351">
        <v>12.19999981</v>
      </c>
      <c r="R2351">
        <v>52.700000760000002</v>
      </c>
      <c r="S2351">
        <v>47.799999239999998</v>
      </c>
      <c r="T2351">
        <v>56.799999239999998</v>
      </c>
      <c r="U2351">
        <v>36.900001529999997</v>
      </c>
      <c r="V2351">
        <v>43.799999239999998</v>
      </c>
      <c r="W2351">
        <v>31</v>
      </c>
      <c r="X2351">
        <v>5.1999998090000004</v>
      </c>
      <c r="Y2351">
        <v>5.8000001909999996</v>
      </c>
      <c r="Z2351">
        <v>5.5</v>
      </c>
      <c r="AA2351">
        <v>14.5</v>
      </c>
      <c r="AB2351">
        <v>13.30000019</v>
      </c>
      <c r="AC2351">
        <v>13.80000019</v>
      </c>
    </row>
    <row r="2352" spans="1:29" x14ac:dyDescent="0.35">
      <c r="A2352" t="s">
        <v>135</v>
      </c>
      <c r="B2352" t="s">
        <v>136</v>
      </c>
      <c r="C2352">
        <v>2014</v>
      </c>
      <c r="D2352">
        <v>13.1</v>
      </c>
      <c r="E2352">
        <v>70.365853659999999</v>
      </c>
      <c r="F2352">
        <v>28.100000380000001</v>
      </c>
      <c r="G2352">
        <v>28.399999619999999</v>
      </c>
      <c r="H2352">
        <v>27.799999239999998</v>
      </c>
      <c r="I2352">
        <v>16.350507830000002</v>
      </c>
      <c r="J2352">
        <v>70.418133490000002</v>
      </c>
      <c r="K2352">
        <v>13.23135868</v>
      </c>
      <c r="L2352">
        <v>0.21763265500000001</v>
      </c>
      <c r="M2352">
        <v>53.560669050000001</v>
      </c>
      <c r="N2352">
        <v>143819569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4.8000001909999996</v>
      </c>
      <c r="Y2352">
        <v>5.5</v>
      </c>
      <c r="Z2352">
        <v>5.1999998090000004</v>
      </c>
      <c r="AA2352">
        <v>14.100000380000001</v>
      </c>
      <c r="AB2352">
        <v>13.30000019</v>
      </c>
      <c r="AC2352">
        <v>13.69999981</v>
      </c>
    </row>
    <row r="2353" spans="1:29" x14ac:dyDescent="0.35">
      <c r="A2353" t="s">
        <v>135</v>
      </c>
      <c r="B2353" t="s">
        <v>136</v>
      </c>
      <c r="C2353">
        <v>2015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16.751918509999999</v>
      </c>
      <c r="J2353">
        <v>69.882238790000002</v>
      </c>
      <c r="K2353">
        <v>13.3658427</v>
      </c>
      <c r="L2353">
        <v>0.19258583700000001</v>
      </c>
      <c r="M2353">
        <v>53.544208300000001</v>
      </c>
      <c r="N2353">
        <v>144096812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 x14ac:dyDescent="0.35">
      <c r="A2354" t="s">
        <v>70</v>
      </c>
      <c r="B2354" t="s">
        <v>137</v>
      </c>
      <c r="C2354">
        <v>1967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2.157180163</v>
      </c>
      <c r="M2354">
        <v>0</v>
      </c>
      <c r="N2354">
        <v>18228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 x14ac:dyDescent="0.35">
      <c r="A2355" t="s">
        <v>70</v>
      </c>
      <c r="B2355" t="s">
        <v>137</v>
      </c>
      <c r="C2355">
        <v>1968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1.9503538220000001</v>
      </c>
      <c r="M2355">
        <v>0</v>
      </c>
      <c r="N2355">
        <v>18587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 x14ac:dyDescent="0.35">
      <c r="A2356" t="s">
        <v>70</v>
      </c>
      <c r="B2356" t="s">
        <v>137</v>
      </c>
      <c r="C2356">
        <v>1969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1.643492518</v>
      </c>
      <c r="M2356">
        <v>0</v>
      </c>
      <c r="N2356">
        <v>18895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 x14ac:dyDescent="0.35">
      <c r="A2357" t="s">
        <v>70</v>
      </c>
      <c r="B2357" t="s">
        <v>137</v>
      </c>
      <c r="C2357">
        <v>1970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1.267404097</v>
      </c>
      <c r="M2357">
        <v>0</v>
      </c>
      <c r="N2357">
        <v>19136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 x14ac:dyDescent="0.35">
      <c r="A2358" t="s">
        <v>70</v>
      </c>
      <c r="B2358" t="s">
        <v>137</v>
      </c>
      <c r="C2358">
        <v>1971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0.84819033300000002</v>
      </c>
      <c r="M2358">
        <v>0</v>
      </c>
      <c r="N2358">
        <v>19299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</row>
    <row r="2359" spans="1:29" x14ac:dyDescent="0.35">
      <c r="A2359" t="s">
        <v>70</v>
      </c>
      <c r="B2359" t="s">
        <v>137</v>
      </c>
      <c r="C2359">
        <v>1972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0.50135781499999998</v>
      </c>
      <c r="M2359">
        <v>0</v>
      </c>
      <c r="N2359">
        <v>19396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 x14ac:dyDescent="0.35">
      <c r="A2360" t="s">
        <v>70</v>
      </c>
      <c r="B2360" t="s">
        <v>137</v>
      </c>
      <c r="C2360">
        <v>1973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0.365386506</v>
      </c>
      <c r="M2360">
        <v>0</v>
      </c>
      <c r="N2360">
        <v>19467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35">
      <c r="A2361" t="s">
        <v>70</v>
      </c>
      <c r="B2361" t="s">
        <v>137</v>
      </c>
      <c r="C2361">
        <v>1974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0.502153136</v>
      </c>
      <c r="M2361">
        <v>0</v>
      </c>
      <c r="N2361">
        <v>19565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35">
      <c r="A2362" t="s">
        <v>70</v>
      </c>
      <c r="B2362" t="s">
        <v>137</v>
      </c>
      <c r="C2362">
        <v>1975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0.84994277100000004</v>
      </c>
      <c r="M2362">
        <v>0</v>
      </c>
      <c r="N2362">
        <v>19732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35">
      <c r="A2363" t="s">
        <v>70</v>
      </c>
      <c r="B2363" t="s">
        <v>137</v>
      </c>
      <c r="C2363">
        <v>1976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1.2540138649999999</v>
      </c>
      <c r="M2363">
        <v>0</v>
      </c>
      <c r="N2363">
        <v>19981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35">
      <c r="A2364" t="s">
        <v>70</v>
      </c>
      <c r="B2364" t="s">
        <v>137</v>
      </c>
      <c r="C2364">
        <v>1977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1.5888323900000001</v>
      </c>
      <c r="M2364">
        <v>0</v>
      </c>
      <c r="N2364">
        <v>20301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35">
      <c r="A2365" t="s">
        <v>70</v>
      </c>
      <c r="B2365" t="s">
        <v>137</v>
      </c>
      <c r="C2365">
        <v>1978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1.767451536</v>
      </c>
      <c r="M2365">
        <v>0</v>
      </c>
      <c r="N2365">
        <v>20663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 x14ac:dyDescent="0.35">
      <c r="A2366" t="s">
        <v>70</v>
      </c>
      <c r="B2366" t="s">
        <v>137</v>
      </c>
      <c r="C2366">
        <v>1979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1.7415105870000001</v>
      </c>
      <c r="M2366">
        <v>0</v>
      </c>
      <c r="N2366">
        <v>21026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 x14ac:dyDescent="0.35">
      <c r="A2367" t="s">
        <v>70</v>
      </c>
      <c r="B2367" t="s">
        <v>137</v>
      </c>
      <c r="C2367">
        <v>1980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1.5900686509999999</v>
      </c>
      <c r="M2367">
        <v>0</v>
      </c>
      <c r="N2367">
        <v>21363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35">
      <c r="A2368" t="s">
        <v>70</v>
      </c>
      <c r="B2368" t="s">
        <v>137</v>
      </c>
      <c r="C2368">
        <v>1981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1.4083757859999999</v>
      </c>
      <c r="M2368">
        <v>0</v>
      </c>
      <c r="N2368">
        <v>21666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35">
      <c r="A2369" t="s">
        <v>70</v>
      </c>
      <c r="B2369" t="s">
        <v>137</v>
      </c>
      <c r="C2369">
        <v>1982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1.2749542110000001</v>
      </c>
      <c r="M2369">
        <v>0</v>
      </c>
      <c r="N2369">
        <v>21944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 x14ac:dyDescent="0.35">
      <c r="A2370" t="s">
        <v>70</v>
      </c>
      <c r="B2370" t="s">
        <v>137</v>
      </c>
      <c r="C2370">
        <v>1983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1.173366125</v>
      </c>
      <c r="M2370">
        <v>0</v>
      </c>
      <c r="N2370">
        <v>22203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 x14ac:dyDescent="0.35">
      <c r="A2371" t="s">
        <v>70</v>
      </c>
      <c r="B2371" t="s">
        <v>137</v>
      </c>
      <c r="C2371">
        <v>1984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1.128589166</v>
      </c>
      <c r="M2371">
        <v>0</v>
      </c>
      <c r="N2371">
        <v>22455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35">
      <c r="A2372" t="s">
        <v>70</v>
      </c>
      <c r="B2372" t="s">
        <v>137</v>
      </c>
      <c r="C2372">
        <v>1985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1.120397877</v>
      </c>
      <c r="M2372">
        <v>0</v>
      </c>
      <c r="N2372">
        <v>22708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11.899999619999999</v>
      </c>
      <c r="Y2372">
        <v>2.7999999519999998</v>
      </c>
      <c r="Z2372">
        <v>6.5</v>
      </c>
      <c r="AA2372">
        <v>0</v>
      </c>
      <c r="AB2372">
        <v>0</v>
      </c>
      <c r="AC2372">
        <v>0</v>
      </c>
    </row>
    <row r="2373" spans="1:29" x14ac:dyDescent="0.35">
      <c r="A2373" t="s">
        <v>70</v>
      </c>
      <c r="B2373" t="s">
        <v>137</v>
      </c>
      <c r="C2373">
        <v>1986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1.099273119</v>
      </c>
      <c r="M2373">
        <v>0</v>
      </c>
      <c r="N2373">
        <v>22959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11.399999619999999</v>
      </c>
      <c r="Y2373">
        <v>3</v>
      </c>
      <c r="Z2373">
        <v>6.4000000950000002</v>
      </c>
      <c r="AA2373">
        <v>0</v>
      </c>
      <c r="AB2373">
        <v>0</v>
      </c>
      <c r="AC2373">
        <v>0</v>
      </c>
    </row>
    <row r="2374" spans="1:29" x14ac:dyDescent="0.35">
      <c r="A2374" t="s">
        <v>70</v>
      </c>
      <c r="B2374" t="s">
        <v>137</v>
      </c>
      <c r="C2374">
        <v>1987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1.078703032</v>
      </c>
      <c r="M2374">
        <v>0</v>
      </c>
      <c r="N2374">
        <v>23208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10.30000019</v>
      </c>
      <c r="Y2374">
        <v>2.5</v>
      </c>
      <c r="Z2374">
        <v>5.6999998090000004</v>
      </c>
      <c r="AA2374">
        <v>0</v>
      </c>
      <c r="AB2374">
        <v>0</v>
      </c>
      <c r="AC2374">
        <v>0</v>
      </c>
    </row>
    <row r="2375" spans="1:29" x14ac:dyDescent="0.35">
      <c r="A2375" t="s">
        <v>70</v>
      </c>
      <c r="B2375" t="s">
        <v>137</v>
      </c>
      <c r="C2375">
        <v>1988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1.0927665470000001</v>
      </c>
      <c r="M2375">
        <v>0</v>
      </c>
      <c r="N2375">
        <v>23463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9.8000001910000005</v>
      </c>
      <c r="Y2375">
        <v>2.4000000950000002</v>
      </c>
      <c r="Z2375">
        <v>5.5</v>
      </c>
      <c r="AA2375">
        <v>0</v>
      </c>
      <c r="AB2375">
        <v>0</v>
      </c>
      <c r="AC2375">
        <v>0</v>
      </c>
    </row>
    <row r="2376" spans="1:29" x14ac:dyDescent="0.35">
      <c r="A2376" t="s">
        <v>70</v>
      </c>
      <c r="B2376" t="s">
        <v>137</v>
      </c>
      <c r="C2376">
        <v>1989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1.173667689</v>
      </c>
      <c r="M2376">
        <v>0</v>
      </c>
      <c r="N2376">
        <v>23740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8.8999996190000008</v>
      </c>
      <c r="Y2376">
        <v>1.8999999759999999</v>
      </c>
      <c r="Z2376">
        <v>4.6999998090000004</v>
      </c>
      <c r="AA2376">
        <v>0</v>
      </c>
      <c r="AB2376">
        <v>0</v>
      </c>
      <c r="AC2376">
        <v>0</v>
      </c>
    </row>
    <row r="2377" spans="1:29" x14ac:dyDescent="0.35">
      <c r="A2377" t="s">
        <v>70</v>
      </c>
      <c r="B2377" t="s">
        <v>137</v>
      </c>
      <c r="C2377">
        <v>1990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1.2765685550000001</v>
      </c>
      <c r="M2377">
        <v>0</v>
      </c>
      <c r="N2377">
        <v>24045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9</v>
      </c>
      <c r="Y2377">
        <v>2</v>
      </c>
      <c r="Z2377">
        <v>4.9000000950000002</v>
      </c>
      <c r="AA2377">
        <v>0</v>
      </c>
      <c r="AB2377">
        <v>0</v>
      </c>
      <c r="AC2377">
        <v>0</v>
      </c>
    </row>
    <row r="2378" spans="1:29" x14ac:dyDescent="0.35">
      <c r="A2378" t="s">
        <v>70</v>
      </c>
      <c r="B2378" t="s">
        <v>137</v>
      </c>
      <c r="C2378">
        <v>1991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1.4041114429999999</v>
      </c>
      <c r="M2378">
        <v>0</v>
      </c>
      <c r="N2378">
        <v>24385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6.3000001909999996</v>
      </c>
      <c r="Y2378">
        <v>1.8999999759999999</v>
      </c>
      <c r="Z2378">
        <v>3.7000000480000002</v>
      </c>
      <c r="AA2378">
        <v>0</v>
      </c>
      <c r="AB2378">
        <v>0</v>
      </c>
      <c r="AC2378">
        <v>0</v>
      </c>
    </row>
    <row r="2379" spans="1:29" x14ac:dyDescent="0.35">
      <c r="A2379" t="s">
        <v>70</v>
      </c>
      <c r="B2379" t="s">
        <v>137</v>
      </c>
      <c r="C2379">
        <v>1992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1.505929965</v>
      </c>
      <c r="M2379">
        <v>0</v>
      </c>
      <c r="N2379">
        <v>24755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6.3000001909999996</v>
      </c>
      <c r="Y2379">
        <v>1.6000000240000001</v>
      </c>
      <c r="Z2379">
        <v>3.5999999049999998</v>
      </c>
      <c r="AA2379">
        <v>0</v>
      </c>
      <c r="AB2379">
        <v>0</v>
      </c>
      <c r="AC2379">
        <v>0</v>
      </c>
    </row>
    <row r="2380" spans="1:29" x14ac:dyDescent="0.35">
      <c r="A2380" t="s">
        <v>70</v>
      </c>
      <c r="B2380" t="s">
        <v>137</v>
      </c>
      <c r="C2380">
        <v>1993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1.5472490809999999</v>
      </c>
      <c r="M2380">
        <v>0</v>
      </c>
      <c r="N2380">
        <v>25141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7.1999998090000004</v>
      </c>
      <c r="Y2380">
        <v>2</v>
      </c>
      <c r="Z2380">
        <v>4.0999999049999998</v>
      </c>
      <c r="AA2380">
        <v>0</v>
      </c>
      <c r="AB2380">
        <v>0</v>
      </c>
      <c r="AC2380">
        <v>0</v>
      </c>
    </row>
    <row r="2381" spans="1:29" x14ac:dyDescent="0.35">
      <c r="A2381" t="s">
        <v>70</v>
      </c>
      <c r="B2381" t="s">
        <v>137</v>
      </c>
      <c r="C2381">
        <v>1994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1.492329314</v>
      </c>
      <c r="M2381">
        <v>0</v>
      </c>
      <c r="N2381">
        <v>25519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 x14ac:dyDescent="0.35">
      <c r="A2382" t="s">
        <v>70</v>
      </c>
      <c r="B2382" t="s">
        <v>137</v>
      </c>
      <c r="C2382">
        <v>1995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1.385397883</v>
      </c>
      <c r="M2382">
        <v>0</v>
      </c>
      <c r="N2382">
        <v>25875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5.9000000950000002</v>
      </c>
      <c r="Y2382">
        <v>1</v>
      </c>
      <c r="Z2382">
        <v>2.9000000950000002</v>
      </c>
      <c r="AA2382">
        <v>0</v>
      </c>
      <c r="AB2382">
        <v>0</v>
      </c>
      <c r="AC2382">
        <v>0</v>
      </c>
    </row>
    <row r="2383" spans="1:29" x14ac:dyDescent="0.35">
      <c r="A2383" t="s">
        <v>70</v>
      </c>
      <c r="B2383" t="s">
        <v>137</v>
      </c>
      <c r="C2383">
        <v>1996</v>
      </c>
      <c r="D2383">
        <v>0</v>
      </c>
      <c r="E2383">
        <v>79.119512200000003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1.2520326390000001</v>
      </c>
      <c r="M2383">
        <v>0</v>
      </c>
      <c r="N2383">
        <v>26201</v>
      </c>
      <c r="O2383">
        <v>30.899999619999999</v>
      </c>
      <c r="P2383">
        <v>31.5</v>
      </c>
      <c r="Q2383">
        <v>28.899999619999999</v>
      </c>
      <c r="R2383">
        <v>10.30000019</v>
      </c>
      <c r="S2383">
        <v>11.80000019</v>
      </c>
      <c r="T2383">
        <v>5.1999998090000004</v>
      </c>
      <c r="U2383">
        <v>58.700000760000002</v>
      </c>
      <c r="V2383">
        <v>56.700000760000002</v>
      </c>
      <c r="W2383">
        <v>65.900001529999997</v>
      </c>
      <c r="X2383">
        <v>6.8000001909999996</v>
      </c>
      <c r="Y2383">
        <v>1.2999999520000001</v>
      </c>
      <c r="Z2383">
        <v>3.5</v>
      </c>
      <c r="AA2383">
        <v>0</v>
      </c>
      <c r="AB2383">
        <v>0</v>
      </c>
      <c r="AC2383">
        <v>0</v>
      </c>
    </row>
    <row r="2384" spans="1:29" x14ac:dyDescent="0.35">
      <c r="A2384" t="s">
        <v>70</v>
      </c>
      <c r="B2384" t="s">
        <v>137</v>
      </c>
      <c r="C2384">
        <v>1997</v>
      </c>
      <c r="D2384">
        <v>0</v>
      </c>
      <c r="E2384">
        <v>79.473170730000007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1.146035615</v>
      </c>
      <c r="M2384">
        <v>0</v>
      </c>
      <c r="N2384">
        <v>26503</v>
      </c>
      <c r="O2384">
        <v>22.899999619999999</v>
      </c>
      <c r="P2384">
        <v>23</v>
      </c>
      <c r="Q2384">
        <v>22.399999619999999</v>
      </c>
      <c r="R2384">
        <v>10.19999981</v>
      </c>
      <c r="S2384">
        <v>11.100000380000001</v>
      </c>
      <c r="T2384">
        <v>7.1999998090000004</v>
      </c>
      <c r="U2384">
        <v>66.900001529999997</v>
      </c>
      <c r="V2384">
        <v>65.800003050000001</v>
      </c>
      <c r="W2384">
        <v>70.400001529999997</v>
      </c>
      <c r="X2384">
        <v>5.5999999049999998</v>
      </c>
      <c r="Y2384">
        <v>1.2000000479999999</v>
      </c>
      <c r="Z2384">
        <v>2.9000000950000002</v>
      </c>
      <c r="AA2384">
        <v>0</v>
      </c>
      <c r="AB2384">
        <v>0</v>
      </c>
      <c r="AC2384">
        <v>0</v>
      </c>
    </row>
    <row r="2385" spans="1:29" x14ac:dyDescent="0.35">
      <c r="A2385" t="s">
        <v>70</v>
      </c>
      <c r="B2385" t="s">
        <v>137</v>
      </c>
      <c r="C2385">
        <v>1998</v>
      </c>
      <c r="D2385">
        <v>0</v>
      </c>
      <c r="E2385">
        <v>80.173170729999995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1.0957368810000001</v>
      </c>
      <c r="M2385">
        <v>0</v>
      </c>
      <c r="N2385">
        <v>26795</v>
      </c>
      <c r="O2385">
        <v>26.299999239999998</v>
      </c>
      <c r="P2385">
        <v>26.399999619999999</v>
      </c>
      <c r="Q2385">
        <v>26</v>
      </c>
      <c r="R2385">
        <v>10.100000380000001</v>
      </c>
      <c r="S2385">
        <v>11.600000380000001</v>
      </c>
      <c r="T2385">
        <v>5.5</v>
      </c>
      <c r="U2385">
        <v>63.5</v>
      </c>
      <c r="V2385">
        <v>62</v>
      </c>
      <c r="W2385">
        <v>68.5</v>
      </c>
      <c r="X2385">
        <v>5.8000001909999996</v>
      </c>
      <c r="Y2385">
        <v>1.2000000479999999</v>
      </c>
      <c r="Z2385">
        <v>3</v>
      </c>
      <c r="AA2385">
        <v>0</v>
      </c>
      <c r="AB2385">
        <v>0</v>
      </c>
      <c r="AC2385">
        <v>0</v>
      </c>
    </row>
    <row r="2386" spans="1:29" x14ac:dyDescent="0.35">
      <c r="A2386" t="s">
        <v>70</v>
      </c>
      <c r="B2386" t="s">
        <v>137</v>
      </c>
      <c r="C2386">
        <v>1999</v>
      </c>
      <c r="D2386">
        <v>0</v>
      </c>
      <c r="E2386">
        <v>80.524390240000002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1.1207717699999999</v>
      </c>
      <c r="M2386">
        <v>0</v>
      </c>
      <c r="N2386">
        <v>27097</v>
      </c>
      <c r="O2386">
        <v>23.399999619999999</v>
      </c>
      <c r="P2386">
        <v>23.799999239999998</v>
      </c>
      <c r="Q2386">
        <v>22.299999239999998</v>
      </c>
      <c r="R2386">
        <v>10.600000380000001</v>
      </c>
      <c r="S2386">
        <v>11.600000380000001</v>
      </c>
      <c r="T2386">
        <v>8.3000001910000005</v>
      </c>
      <c r="U2386">
        <v>66</v>
      </c>
      <c r="V2386">
        <v>64.599998470000003</v>
      </c>
      <c r="W2386">
        <v>69.400001529999997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 x14ac:dyDescent="0.35">
      <c r="A2387" t="s">
        <v>70</v>
      </c>
      <c r="B2387" t="s">
        <v>137</v>
      </c>
      <c r="C2387">
        <v>2000</v>
      </c>
      <c r="D2387">
        <v>0</v>
      </c>
      <c r="E2387">
        <v>80.619512200000003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1.184965348</v>
      </c>
      <c r="M2387">
        <v>0</v>
      </c>
      <c r="N2387">
        <v>27420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 x14ac:dyDescent="0.35">
      <c r="A2388" t="s">
        <v>70</v>
      </c>
      <c r="B2388" t="s">
        <v>137</v>
      </c>
      <c r="C2388">
        <v>2001</v>
      </c>
      <c r="D2388">
        <v>0</v>
      </c>
      <c r="E2388">
        <v>80.973170730000007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1.2719636620000001</v>
      </c>
      <c r="M2388">
        <v>0</v>
      </c>
      <c r="N2388">
        <v>27771</v>
      </c>
      <c r="O2388">
        <v>23.5</v>
      </c>
      <c r="P2388">
        <v>23.399999619999999</v>
      </c>
      <c r="Q2388">
        <v>23.799999239999998</v>
      </c>
      <c r="R2388">
        <v>52.700000760000002</v>
      </c>
      <c r="S2388">
        <v>52.900001529999997</v>
      </c>
      <c r="T2388">
        <v>52.400001529999997</v>
      </c>
      <c r="U2388">
        <v>20.799999239999998</v>
      </c>
      <c r="V2388">
        <v>20.299999239999998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 x14ac:dyDescent="0.35">
      <c r="A2389" t="s">
        <v>70</v>
      </c>
      <c r="B2389" t="s">
        <v>137</v>
      </c>
      <c r="C2389">
        <v>2002</v>
      </c>
      <c r="D2389">
        <v>0</v>
      </c>
      <c r="E2389">
        <v>81.119512200000003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1.327081161</v>
      </c>
      <c r="M2389">
        <v>0</v>
      </c>
      <c r="N2389">
        <v>28142</v>
      </c>
      <c r="O2389">
        <v>35.099998470000003</v>
      </c>
      <c r="P2389">
        <v>36.5</v>
      </c>
      <c r="Q2389">
        <v>31</v>
      </c>
      <c r="R2389">
        <v>42.400001529999997</v>
      </c>
      <c r="S2389">
        <v>42.200000760000002</v>
      </c>
      <c r="T2389">
        <v>42.900001529999997</v>
      </c>
      <c r="U2389">
        <v>22.399999619999999</v>
      </c>
      <c r="V2389">
        <v>21.100000380000001</v>
      </c>
      <c r="W2389">
        <v>26.100000380000001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 x14ac:dyDescent="0.35">
      <c r="A2390" t="s">
        <v>70</v>
      </c>
      <c r="B2390" t="s">
        <v>137</v>
      </c>
      <c r="C2390">
        <v>2003</v>
      </c>
      <c r="D2390">
        <v>0</v>
      </c>
      <c r="E2390">
        <v>81.219512199999997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1.3342473180000001</v>
      </c>
      <c r="M2390">
        <v>0</v>
      </c>
      <c r="N2390">
        <v>28520</v>
      </c>
      <c r="O2390">
        <v>47</v>
      </c>
      <c r="P2390">
        <v>49.099998470000003</v>
      </c>
      <c r="Q2390">
        <v>41.400001529999997</v>
      </c>
      <c r="R2390">
        <v>30.299999239999998</v>
      </c>
      <c r="S2390">
        <v>28.600000380000001</v>
      </c>
      <c r="T2390">
        <v>34.5</v>
      </c>
      <c r="U2390">
        <v>22.5</v>
      </c>
      <c r="V2390">
        <v>22.200000760000002</v>
      </c>
      <c r="W2390">
        <v>23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29" x14ac:dyDescent="0.35">
      <c r="A2391" t="s">
        <v>70</v>
      </c>
      <c r="B2391" t="s">
        <v>137</v>
      </c>
      <c r="C2391">
        <v>2004</v>
      </c>
      <c r="D2391">
        <v>6.3</v>
      </c>
      <c r="E2391">
        <v>81.721951219999994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1.2924532390000001</v>
      </c>
      <c r="M2391">
        <v>0</v>
      </c>
      <c r="N2391">
        <v>28891</v>
      </c>
      <c r="O2391">
        <v>43.700000760000002</v>
      </c>
      <c r="P2391">
        <v>46.400001529999997</v>
      </c>
      <c r="Q2391">
        <v>34.599998470000003</v>
      </c>
      <c r="R2391">
        <v>28.899999619999999</v>
      </c>
      <c r="S2391">
        <v>25.700000760000002</v>
      </c>
      <c r="T2391">
        <v>39.799999239999998</v>
      </c>
      <c r="U2391">
        <v>27.399999619999999</v>
      </c>
      <c r="V2391">
        <v>27.899999619999999</v>
      </c>
      <c r="W2391">
        <v>25.600000380000001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 spans="1:29" x14ac:dyDescent="0.35">
      <c r="A2392" t="s">
        <v>70</v>
      </c>
      <c r="B2392" t="s">
        <v>137</v>
      </c>
      <c r="C2392">
        <v>2005</v>
      </c>
      <c r="D2392">
        <v>7.3</v>
      </c>
      <c r="E2392">
        <v>81.975609759999998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1.207590406</v>
      </c>
      <c r="M2392">
        <v>0</v>
      </c>
      <c r="N2392">
        <v>29242</v>
      </c>
      <c r="O2392">
        <v>33.200000760000002</v>
      </c>
      <c r="P2392">
        <v>33.799999239999998</v>
      </c>
      <c r="Q2392">
        <v>31.700000760000002</v>
      </c>
      <c r="R2392">
        <v>38.299999239999998</v>
      </c>
      <c r="S2392">
        <v>35.799999239999998</v>
      </c>
      <c r="T2392">
        <v>45</v>
      </c>
      <c r="U2392">
        <v>28.5</v>
      </c>
      <c r="V2392">
        <v>30.299999239999998</v>
      </c>
      <c r="W2392">
        <v>23.299999239999998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 spans="1:29" x14ac:dyDescent="0.35">
      <c r="A2393" t="s">
        <v>70</v>
      </c>
      <c r="B2393" t="s">
        <v>137</v>
      </c>
      <c r="C2393">
        <v>2006</v>
      </c>
      <c r="D2393">
        <v>7.5</v>
      </c>
      <c r="E2393">
        <v>82.180487799999995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1.1086663459999999</v>
      </c>
      <c r="M2393">
        <v>0</v>
      </c>
      <c r="N2393">
        <v>29568</v>
      </c>
      <c r="O2393">
        <v>31.399999619999999</v>
      </c>
      <c r="P2393">
        <v>31</v>
      </c>
      <c r="Q2393">
        <v>32.599998470000003</v>
      </c>
      <c r="R2393">
        <v>36.799999239999998</v>
      </c>
      <c r="S2393">
        <v>37</v>
      </c>
      <c r="T2393">
        <v>36.099998470000003</v>
      </c>
      <c r="U2393">
        <v>31.600000380000001</v>
      </c>
      <c r="V2393">
        <v>31.700000760000002</v>
      </c>
      <c r="W2393">
        <v>31.299999239999998</v>
      </c>
      <c r="X2393">
        <v>5.0999999049999998</v>
      </c>
      <c r="Y2393">
        <v>1.2000000479999999</v>
      </c>
      <c r="Z2393">
        <v>2.7999999519999998</v>
      </c>
      <c r="AA2393">
        <v>0</v>
      </c>
      <c r="AB2393">
        <v>0</v>
      </c>
      <c r="AC2393">
        <v>0</v>
      </c>
    </row>
    <row r="2394" spans="1:29" x14ac:dyDescent="0.35">
      <c r="A2394" t="s">
        <v>70</v>
      </c>
      <c r="B2394" t="s">
        <v>137</v>
      </c>
      <c r="C2394">
        <v>2007</v>
      </c>
      <c r="D2394">
        <v>7.2</v>
      </c>
      <c r="E2394">
        <v>82.506097560000001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1.0295841429999999</v>
      </c>
      <c r="M2394">
        <v>0</v>
      </c>
      <c r="N2394">
        <v>29874</v>
      </c>
      <c r="O2394">
        <v>28.600000380000001</v>
      </c>
      <c r="P2394">
        <v>28.799999239999998</v>
      </c>
      <c r="Q2394">
        <v>28.100000380000001</v>
      </c>
      <c r="R2394">
        <v>40.700000760000002</v>
      </c>
      <c r="S2394">
        <v>37.900001529999997</v>
      </c>
      <c r="T2394">
        <v>48.400001529999997</v>
      </c>
      <c r="U2394">
        <v>30.399999619999999</v>
      </c>
      <c r="V2394">
        <v>32.900001529999997</v>
      </c>
      <c r="W2394">
        <v>23.5</v>
      </c>
      <c r="X2394">
        <v>4.5</v>
      </c>
      <c r="Y2394">
        <v>1.2000000479999999</v>
      </c>
      <c r="Z2394">
        <v>2.5999999049999998</v>
      </c>
      <c r="AA2394">
        <v>0</v>
      </c>
      <c r="AB2394">
        <v>0</v>
      </c>
      <c r="AC2394">
        <v>0</v>
      </c>
    </row>
    <row r="2395" spans="1:29" x14ac:dyDescent="0.35">
      <c r="A2395" t="s">
        <v>70</v>
      </c>
      <c r="B2395" t="s">
        <v>137</v>
      </c>
      <c r="C2395">
        <v>2008</v>
      </c>
      <c r="D2395">
        <v>6</v>
      </c>
      <c r="E2395">
        <v>82.831707320000007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0.95280062499999996</v>
      </c>
      <c r="M2395">
        <v>0</v>
      </c>
      <c r="N2395">
        <v>30160</v>
      </c>
      <c r="O2395">
        <v>34.400001529999997</v>
      </c>
      <c r="P2395">
        <v>33.700000760000002</v>
      </c>
      <c r="Q2395">
        <v>36</v>
      </c>
      <c r="R2395">
        <v>41.099998470000003</v>
      </c>
      <c r="S2395">
        <v>39.099998470000003</v>
      </c>
      <c r="T2395">
        <v>46.200000760000002</v>
      </c>
      <c r="U2395">
        <v>23.799999239999998</v>
      </c>
      <c r="V2395">
        <v>26.600000380000001</v>
      </c>
      <c r="W2395">
        <v>16.799999239999998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 x14ac:dyDescent="0.35">
      <c r="A2396" t="s">
        <v>70</v>
      </c>
      <c r="B2396" t="s">
        <v>137</v>
      </c>
      <c r="C2396">
        <v>2009</v>
      </c>
      <c r="D2396">
        <v>6.266666667</v>
      </c>
      <c r="E2396">
        <v>82.995543240000003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0.89452825400000002</v>
      </c>
      <c r="M2396">
        <v>0</v>
      </c>
      <c r="N2396">
        <v>30431</v>
      </c>
      <c r="O2396">
        <v>36.900001529999997</v>
      </c>
      <c r="P2396">
        <v>36.400001529999997</v>
      </c>
      <c r="Q2396">
        <v>38</v>
      </c>
      <c r="R2396">
        <v>42</v>
      </c>
      <c r="S2396">
        <v>39.5</v>
      </c>
      <c r="T2396">
        <v>46.900001529999997</v>
      </c>
      <c r="U2396">
        <v>20.399999619999999</v>
      </c>
      <c r="V2396">
        <v>23.5</v>
      </c>
      <c r="W2396">
        <v>14.399999619999999</v>
      </c>
      <c r="X2396">
        <v>6.3000001909999996</v>
      </c>
      <c r="Y2396">
        <v>2.4000000950000002</v>
      </c>
      <c r="Z2396">
        <v>4</v>
      </c>
      <c r="AA2396">
        <v>19.200000760000002</v>
      </c>
      <c r="AB2396">
        <v>13.399999619999999</v>
      </c>
      <c r="AC2396">
        <v>15.80000019</v>
      </c>
    </row>
    <row r="2397" spans="1:29" x14ac:dyDescent="0.35">
      <c r="A2397" t="s">
        <v>70</v>
      </c>
      <c r="B2397" t="s">
        <v>137</v>
      </c>
      <c r="C2397">
        <v>2010</v>
      </c>
      <c r="D2397">
        <v>6.5333333329999999</v>
      </c>
      <c r="E2397">
        <v>83.15937916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0.84750429599999999</v>
      </c>
      <c r="M2397">
        <v>0</v>
      </c>
      <c r="N2397">
        <v>30690</v>
      </c>
      <c r="O2397">
        <v>31.700000760000002</v>
      </c>
      <c r="P2397">
        <v>30.600000380000001</v>
      </c>
      <c r="Q2397">
        <v>34.400001529999997</v>
      </c>
      <c r="R2397">
        <v>45.400001529999997</v>
      </c>
      <c r="S2397">
        <v>44.799999239999998</v>
      </c>
      <c r="T2397">
        <v>47</v>
      </c>
      <c r="U2397">
        <v>22.399999619999999</v>
      </c>
      <c r="V2397">
        <v>23.899999619999999</v>
      </c>
      <c r="W2397">
        <v>18.5</v>
      </c>
      <c r="X2397">
        <v>7.3000001909999996</v>
      </c>
      <c r="Y2397">
        <v>2.0999999049999998</v>
      </c>
      <c r="Z2397">
        <v>4.4000000950000002</v>
      </c>
      <c r="AA2397">
        <v>24.5</v>
      </c>
      <c r="AB2397">
        <v>11.80000019</v>
      </c>
      <c r="AC2397">
        <v>17.299999239999998</v>
      </c>
    </row>
    <row r="2398" spans="1:29" x14ac:dyDescent="0.35">
      <c r="A2398" t="s">
        <v>70</v>
      </c>
      <c r="B2398" t="s">
        <v>137</v>
      </c>
      <c r="C2398">
        <v>2011</v>
      </c>
      <c r="D2398">
        <v>6.8</v>
      </c>
      <c r="E2398">
        <v>83.323215079999997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0.80483331800000002</v>
      </c>
      <c r="M2398">
        <v>0</v>
      </c>
      <c r="N2398">
        <v>30938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5.0999999049999998</v>
      </c>
      <c r="AA2398">
        <v>0</v>
      </c>
      <c r="AB2398">
        <v>0</v>
      </c>
      <c r="AC2398">
        <v>0</v>
      </c>
    </row>
    <row r="2399" spans="1:29" x14ac:dyDescent="0.35">
      <c r="A2399" t="s">
        <v>70</v>
      </c>
      <c r="B2399" t="s">
        <v>137</v>
      </c>
      <c r="C2399">
        <v>2012</v>
      </c>
      <c r="D2399">
        <v>7.1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0.75350541699999996</v>
      </c>
      <c r="M2399">
        <v>0</v>
      </c>
      <c r="N2399">
        <v>31172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6.0999999049999998</v>
      </c>
      <c r="AA2399">
        <v>0</v>
      </c>
      <c r="AB2399">
        <v>0</v>
      </c>
      <c r="AC2399">
        <v>0</v>
      </c>
    </row>
    <row r="2400" spans="1:29" x14ac:dyDescent="0.35">
      <c r="A2400" t="s">
        <v>70</v>
      </c>
      <c r="B2400" t="s">
        <v>137</v>
      </c>
      <c r="C2400">
        <v>2013</v>
      </c>
      <c r="D2400">
        <v>7.4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0.70009716399999999</v>
      </c>
      <c r="M2400">
        <v>0</v>
      </c>
      <c r="N2400">
        <v>31391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6</v>
      </c>
      <c r="AA2400">
        <v>0</v>
      </c>
      <c r="AB2400">
        <v>0</v>
      </c>
      <c r="AC2400">
        <v>0</v>
      </c>
    </row>
    <row r="2401" spans="1:29" x14ac:dyDescent="0.35">
      <c r="A2401" t="s">
        <v>70</v>
      </c>
      <c r="B2401" t="s">
        <v>137</v>
      </c>
      <c r="C2401">
        <v>2014</v>
      </c>
      <c r="D2401">
        <v>7.7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0.64776526000000001</v>
      </c>
      <c r="M2401">
        <v>0</v>
      </c>
      <c r="N2401">
        <v>31595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9.5</v>
      </c>
      <c r="Y2401">
        <v>4.3000001909999996</v>
      </c>
      <c r="Z2401">
        <v>6.5999999049999998</v>
      </c>
      <c r="AA2401">
        <v>0</v>
      </c>
      <c r="AB2401">
        <v>0</v>
      </c>
      <c r="AC2401">
        <v>0</v>
      </c>
    </row>
    <row r="2402" spans="1:29" x14ac:dyDescent="0.35">
      <c r="A2402" t="s">
        <v>70</v>
      </c>
      <c r="B2402" t="s">
        <v>137</v>
      </c>
      <c r="C2402">
        <v>2015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0.58697467199999998</v>
      </c>
      <c r="M2402">
        <v>0</v>
      </c>
      <c r="N2402">
        <v>31781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 x14ac:dyDescent="0.35">
      <c r="A2403" t="s">
        <v>138</v>
      </c>
      <c r="B2403" t="s">
        <v>139</v>
      </c>
      <c r="C2403">
        <v>1967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</row>
    <row r="2404" spans="1:29" x14ac:dyDescent="0.35">
      <c r="A2404" t="s">
        <v>138</v>
      </c>
      <c r="B2404" t="s">
        <v>139</v>
      </c>
      <c r="C2404">
        <v>1968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</row>
    <row r="2405" spans="1:29" x14ac:dyDescent="0.35">
      <c r="A2405" t="s">
        <v>138</v>
      </c>
      <c r="B2405" t="s">
        <v>139</v>
      </c>
      <c r="C2405">
        <v>1969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35">
      <c r="A2406" t="s">
        <v>138</v>
      </c>
      <c r="B2406" t="s">
        <v>139</v>
      </c>
      <c r="C2406">
        <v>1970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35">
      <c r="A2407" t="s">
        <v>138</v>
      </c>
      <c r="B2407" t="s">
        <v>139</v>
      </c>
      <c r="C2407">
        <v>1971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35">
      <c r="A2408" t="s">
        <v>138</v>
      </c>
      <c r="B2408" t="s">
        <v>139</v>
      </c>
      <c r="C2408">
        <v>1972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35">
      <c r="A2409" t="s">
        <v>138</v>
      </c>
      <c r="B2409" t="s">
        <v>139</v>
      </c>
      <c r="C2409">
        <v>1973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 x14ac:dyDescent="0.35">
      <c r="A2410" t="s">
        <v>138</v>
      </c>
      <c r="B2410" t="s">
        <v>139</v>
      </c>
      <c r="C2410">
        <v>1974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 x14ac:dyDescent="0.35">
      <c r="A2411" t="s">
        <v>138</v>
      </c>
      <c r="B2411" t="s">
        <v>139</v>
      </c>
      <c r="C2411">
        <v>1975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35">
      <c r="A2412" t="s">
        <v>138</v>
      </c>
      <c r="B2412" t="s">
        <v>139</v>
      </c>
      <c r="C2412">
        <v>1976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35">
      <c r="A2413" t="s">
        <v>138</v>
      </c>
      <c r="B2413" t="s">
        <v>139</v>
      </c>
      <c r="C2413">
        <v>1977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 x14ac:dyDescent="0.35">
      <c r="A2414" t="s">
        <v>138</v>
      </c>
      <c r="B2414" t="s">
        <v>139</v>
      </c>
      <c r="C2414">
        <v>1978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 x14ac:dyDescent="0.35">
      <c r="A2415" t="s">
        <v>138</v>
      </c>
      <c r="B2415" t="s">
        <v>139</v>
      </c>
      <c r="C2415">
        <v>1979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 spans="1:29" x14ac:dyDescent="0.35">
      <c r="A2416" t="s">
        <v>138</v>
      </c>
      <c r="B2416" t="s">
        <v>139</v>
      </c>
      <c r="C2416">
        <v>1980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</row>
    <row r="2417" spans="1:29" x14ac:dyDescent="0.35">
      <c r="A2417" t="s">
        <v>138</v>
      </c>
      <c r="B2417" t="s">
        <v>139</v>
      </c>
      <c r="C2417">
        <v>1981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</row>
    <row r="2418" spans="1:29" x14ac:dyDescent="0.35">
      <c r="A2418" t="s">
        <v>138</v>
      </c>
      <c r="B2418" t="s">
        <v>139</v>
      </c>
      <c r="C2418">
        <v>1982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 x14ac:dyDescent="0.35">
      <c r="A2419" t="s">
        <v>138</v>
      </c>
      <c r="B2419" t="s">
        <v>139</v>
      </c>
      <c r="C2419">
        <v>1983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35">
      <c r="A2420" t="s">
        <v>138</v>
      </c>
      <c r="B2420" t="s">
        <v>139</v>
      </c>
      <c r="C2420">
        <v>1984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 x14ac:dyDescent="0.35">
      <c r="A2421" t="s">
        <v>138</v>
      </c>
      <c r="B2421" t="s">
        <v>139</v>
      </c>
      <c r="C2421">
        <v>1985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 x14ac:dyDescent="0.35">
      <c r="A2422" t="s">
        <v>138</v>
      </c>
      <c r="B2422" t="s">
        <v>139</v>
      </c>
      <c r="C2422">
        <v>1986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35">
      <c r="A2423" t="s">
        <v>138</v>
      </c>
      <c r="B2423" t="s">
        <v>139</v>
      </c>
      <c r="C2423">
        <v>1987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</row>
    <row r="2424" spans="1:29" x14ac:dyDescent="0.35">
      <c r="A2424" t="s">
        <v>138</v>
      </c>
      <c r="B2424" t="s">
        <v>139</v>
      </c>
      <c r="C2424">
        <v>1988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35">
      <c r="A2425" t="s">
        <v>138</v>
      </c>
      <c r="B2425" t="s">
        <v>139</v>
      </c>
      <c r="C2425">
        <v>1989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 x14ac:dyDescent="0.35">
      <c r="A2426" t="s">
        <v>138</v>
      </c>
      <c r="B2426" t="s">
        <v>139</v>
      </c>
      <c r="C2426">
        <v>1990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23.77273009</v>
      </c>
      <c r="J2426">
        <v>66.641310320000002</v>
      </c>
      <c r="K2426">
        <v>9.5859595889999998</v>
      </c>
      <c r="L2426">
        <v>6.5932618999999998E-2</v>
      </c>
      <c r="M2426">
        <v>50.638664720000001</v>
      </c>
      <c r="N2426">
        <v>7586000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</row>
    <row r="2427" spans="1:29" x14ac:dyDescent="0.35">
      <c r="A2427" t="s">
        <v>138</v>
      </c>
      <c r="B2427" t="s">
        <v>139</v>
      </c>
      <c r="C2427">
        <v>1991</v>
      </c>
      <c r="D2427">
        <v>11.7</v>
      </c>
      <c r="E2427">
        <v>71.487804879999999</v>
      </c>
      <c r="F2427">
        <v>0</v>
      </c>
      <c r="G2427">
        <v>0</v>
      </c>
      <c r="H2427">
        <v>0</v>
      </c>
      <c r="I2427">
        <v>23.52728205</v>
      </c>
      <c r="J2427">
        <v>66.52786485</v>
      </c>
      <c r="K2427">
        <v>9.9448530920000007</v>
      </c>
      <c r="L2427">
        <v>0.12694285799999999</v>
      </c>
      <c r="M2427">
        <v>50.652457030000001</v>
      </c>
      <c r="N2427">
        <v>7595636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 x14ac:dyDescent="0.35">
      <c r="A2428" t="s">
        <v>138</v>
      </c>
      <c r="B2428" t="s">
        <v>139</v>
      </c>
      <c r="C2428">
        <v>1992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23.19668909</v>
      </c>
      <c r="J2428">
        <v>66.482375790000006</v>
      </c>
      <c r="K2428">
        <v>10.32093512</v>
      </c>
      <c r="L2428">
        <v>0.66642157199999996</v>
      </c>
      <c r="M2428">
        <v>50.665776350000002</v>
      </c>
      <c r="N2428">
        <v>7646424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 spans="1:29" x14ac:dyDescent="0.35">
      <c r="A2429" t="s">
        <v>138</v>
      </c>
      <c r="B2429" t="s">
        <v>139</v>
      </c>
      <c r="C2429">
        <v>1993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22.815135340000001</v>
      </c>
      <c r="J2429">
        <v>66.481431920000006</v>
      </c>
      <c r="K2429">
        <v>10.70343274</v>
      </c>
      <c r="L2429">
        <v>0.68922372399999998</v>
      </c>
      <c r="M2429">
        <v>50.680446029999999</v>
      </c>
      <c r="N2429">
        <v>7699307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 x14ac:dyDescent="0.35">
      <c r="A2430" t="s">
        <v>138</v>
      </c>
      <c r="B2430" t="s">
        <v>139</v>
      </c>
      <c r="C2430">
        <v>1994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22.4313273</v>
      </c>
      <c r="J2430">
        <v>66.489391850000004</v>
      </c>
      <c r="K2430">
        <v>11.079280860000001</v>
      </c>
      <c r="L2430">
        <v>0.45784871500000002</v>
      </c>
      <c r="M2430">
        <v>50.699098040000003</v>
      </c>
      <c r="N2430">
        <v>7734639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35">
      <c r="A2431" t="s">
        <v>138</v>
      </c>
      <c r="B2431" t="s">
        <v>139</v>
      </c>
      <c r="C2431">
        <v>1995</v>
      </c>
      <c r="D2431">
        <v>12.3</v>
      </c>
      <c r="E2431">
        <v>0</v>
      </c>
      <c r="F2431">
        <v>0</v>
      </c>
      <c r="G2431">
        <v>0</v>
      </c>
      <c r="H2431">
        <v>0</v>
      </c>
      <c r="I2431">
        <v>22.06550773</v>
      </c>
      <c r="J2431">
        <v>66.49368595</v>
      </c>
      <c r="K2431">
        <v>11.44080632</v>
      </c>
      <c r="L2431">
        <v>-1.4229670889999999</v>
      </c>
      <c r="M2431">
        <v>50.723603230000002</v>
      </c>
      <c r="N2431">
        <v>7625357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 x14ac:dyDescent="0.35">
      <c r="A2432" t="s">
        <v>138</v>
      </c>
      <c r="B2432" t="s">
        <v>139</v>
      </c>
      <c r="C2432">
        <v>1996</v>
      </c>
      <c r="D2432">
        <v>12.9</v>
      </c>
      <c r="E2432">
        <v>0</v>
      </c>
      <c r="F2432">
        <v>0</v>
      </c>
      <c r="G2432">
        <v>0</v>
      </c>
      <c r="H2432">
        <v>0</v>
      </c>
      <c r="I2432">
        <v>21.622666280000001</v>
      </c>
      <c r="J2432">
        <v>66.426683909999994</v>
      </c>
      <c r="K2432">
        <v>11.95064981</v>
      </c>
      <c r="L2432">
        <v>-9.9231459999999994E-2</v>
      </c>
      <c r="M2432">
        <v>50.754611420000003</v>
      </c>
      <c r="N2432">
        <v>7617794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35">
      <c r="A2433" t="s">
        <v>138</v>
      </c>
      <c r="B2433" t="s">
        <v>139</v>
      </c>
      <c r="C2433">
        <v>1997</v>
      </c>
      <c r="D2433">
        <v>12.91</v>
      </c>
      <c r="E2433">
        <v>72.039024389999994</v>
      </c>
      <c r="F2433">
        <v>0</v>
      </c>
      <c r="G2433">
        <v>0</v>
      </c>
      <c r="H2433">
        <v>0</v>
      </c>
      <c r="I2433">
        <v>21.314969770000001</v>
      </c>
      <c r="J2433">
        <v>66.252907410000006</v>
      </c>
      <c r="K2433">
        <v>12.43212282</v>
      </c>
      <c r="L2433">
        <v>-0.27990799300000002</v>
      </c>
      <c r="M2433">
        <v>50.791508299999997</v>
      </c>
      <c r="N2433">
        <v>7596501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</row>
    <row r="2434" spans="1:29" x14ac:dyDescent="0.35">
      <c r="A2434" t="s">
        <v>138</v>
      </c>
      <c r="B2434" t="s">
        <v>139</v>
      </c>
      <c r="C2434">
        <v>1998</v>
      </c>
      <c r="D2434">
        <v>13.13</v>
      </c>
      <c r="E2434">
        <v>0</v>
      </c>
      <c r="F2434">
        <v>0</v>
      </c>
      <c r="G2434">
        <v>0</v>
      </c>
      <c r="H2434">
        <v>0</v>
      </c>
      <c r="I2434">
        <v>21.104491079999999</v>
      </c>
      <c r="J2434">
        <v>66.008855749999995</v>
      </c>
      <c r="K2434">
        <v>12.88665316</v>
      </c>
      <c r="L2434">
        <v>-0.37926098600000002</v>
      </c>
      <c r="M2434">
        <v>50.833225779999999</v>
      </c>
      <c r="N2434">
        <v>7567745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35">
      <c r="A2435" t="s">
        <v>138</v>
      </c>
      <c r="B2435" t="s">
        <v>139</v>
      </c>
      <c r="C2435">
        <v>1999</v>
      </c>
      <c r="D2435">
        <v>13.5</v>
      </c>
      <c r="E2435">
        <v>0</v>
      </c>
      <c r="F2435">
        <v>0</v>
      </c>
      <c r="G2435">
        <v>0</v>
      </c>
      <c r="H2435">
        <v>0</v>
      </c>
      <c r="I2435">
        <v>20.919234979999999</v>
      </c>
      <c r="J2435">
        <v>65.762866430000003</v>
      </c>
      <c r="K2435">
        <v>13.31789859</v>
      </c>
      <c r="L2435">
        <v>-0.36197730500000003</v>
      </c>
      <c r="M2435">
        <v>50.877668290000003</v>
      </c>
      <c r="N2435">
        <v>7540401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29" x14ac:dyDescent="0.35">
      <c r="A2436" t="s">
        <v>138</v>
      </c>
      <c r="B2436" t="s">
        <v>139</v>
      </c>
      <c r="C2436">
        <v>2000</v>
      </c>
      <c r="D2436">
        <v>13.8</v>
      </c>
      <c r="E2436">
        <v>71.582926830000005</v>
      </c>
      <c r="F2436">
        <v>0</v>
      </c>
      <c r="G2436">
        <v>0</v>
      </c>
      <c r="H2436">
        <v>0</v>
      </c>
      <c r="I2436">
        <v>20.71034161</v>
      </c>
      <c r="J2436">
        <v>65.563292570000002</v>
      </c>
      <c r="K2436">
        <v>13.72636582</v>
      </c>
      <c r="L2436">
        <v>-0.31952480100000002</v>
      </c>
      <c r="M2436">
        <v>50.92265853</v>
      </c>
      <c r="N2436">
        <v>7516346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35">
      <c r="A2437" t="s">
        <v>138</v>
      </c>
      <c r="B2437" t="s">
        <v>139</v>
      </c>
      <c r="C2437">
        <v>2001</v>
      </c>
      <c r="D2437">
        <v>13.2</v>
      </c>
      <c r="E2437">
        <v>72.234146339999995</v>
      </c>
      <c r="F2437">
        <v>0</v>
      </c>
      <c r="G2437">
        <v>0</v>
      </c>
      <c r="H2437">
        <v>0</v>
      </c>
      <c r="I2437">
        <v>20.44903171</v>
      </c>
      <c r="J2437">
        <v>65.533335980000004</v>
      </c>
      <c r="K2437">
        <v>14.01763231</v>
      </c>
      <c r="L2437">
        <v>-0.17194664700000001</v>
      </c>
      <c r="M2437">
        <v>50.96798914</v>
      </c>
      <c r="N2437">
        <v>7503433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35">
      <c r="A2438" t="s">
        <v>138</v>
      </c>
      <c r="B2438" t="s">
        <v>139</v>
      </c>
      <c r="C2438">
        <v>2002</v>
      </c>
      <c r="D2438">
        <v>13.7</v>
      </c>
      <c r="E2438">
        <v>72.285365850000005</v>
      </c>
      <c r="F2438">
        <v>0</v>
      </c>
      <c r="G2438">
        <v>0</v>
      </c>
      <c r="H2438">
        <v>0</v>
      </c>
      <c r="I2438">
        <v>20.08473931</v>
      </c>
      <c r="J2438">
        <v>65.627674929999998</v>
      </c>
      <c r="K2438">
        <v>14.28758577</v>
      </c>
      <c r="L2438">
        <v>-9.2146950000000005E-2</v>
      </c>
      <c r="M2438">
        <v>51.013137919999998</v>
      </c>
      <c r="N2438">
        <v>7496522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</row>
    <row r="2439" spans="1:29" x14ac:dyDescent="0.35">
      <c r="A2439" t="s">
        <v>138</v>
      </c>
      <c r="B2439" t="s">
        <v>139</v>
      </c>
      <c r="C2439">
        <v>2003</v>
      </c>
      <c r="D2439">
        <v>13.9</v>
      </c>
      <c r="E2439">
        <v>72.436585370000003</v>
      </c>
      <c r="F2439">
        <v>0</v>
      </c>
      <c r="G2439">
        <v>0</v>
      </c>
      <c r="H2439">
        <v>0</v>
      </c>
      <c r="I2439">
        <v>19.653478230000001</v>
      </c>
      <c r="J2439">
        <v>65.826975829999995</v>
      </c>
      <c r="K2439">
        <v>14.51954593</v>
      </c>
      <c r="L2439">
        <v>-0.21273800900000001</v>
      </c>
      <c r="M2439">
        <v>51.054906590000002</v>
      </c>
      <c r="N2439">
        <v>7480591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 x14ac:dyDescent="0.35">
      <c r="A2440" t="s">
        <v>138</v>
      </c>
      <c r="B2440" t="s">
        <v>139</v>
      </c>
      <c r="C2440">
        <v>2004</v>
      </c>
      <c r="D2440">
        <v>14</v>
      </c>
      <c r="E2440">
        <v>72.68292683</v>
      </c>
      <c r="F2440">
        <v>0</v>
      </c>
      <c r="G2440">
        <v>0</v>
      </c>
      <c r="H2440">
        <v>0</v>
      </c>
      <c r="I2440">
        <v>19.22695727</v>
      </c>
      <c r="J2440">
        <v>66.091309910000007</v>
      </c>
      <c r="K2440">
        <v>14.68173283</v>
      </c>
      <c r="L2440">
        <v>-0.23332845199999999</v>
      </c>
      <c r="M2440">
        <v>51.08942536</v>
      </c>
      <c r="N2440">
        <v>7463157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22.899999619999999</v>
      </c>
      <c r="Y2440">
        <v>15.100000380000001</v>
      </c>
      <c r="Z2440">
        <v>18.5</v>
      </c>
      <c r="AA2440">
        <v>0</v>
      </c>
      <c r="AB2440">
        <v>0</v>
      </c>
      <c r="AC2440">
        <v>0</v>
      </c>
    </row>
    <row r="2441" spans="1:29" x14ac:dyDescent="0.35">
      <c r="A2441" t="s">
        <v>138</v>
      </c>
      <c r="B2441" t="s">
        <v>139</v>
      </c>
      <c r="C2441">
        <v>2005</v>
      </c>
      <c r="D2441">
        <v>14.3</v>
      </c>
      <c r="E2441">
        <v>72.834146340000004</v>
      </c>
      <c r="F2441">
        <v>0</v>
      </c>
      <c r="G2441">
        <v>0</v>
      </c>
      <c r="H2441">
        <v>0</v>
      </c>
      <c r="I2441">
        <v>18.8521213</v>
      </c>
      <c r="J2441">
        <v>66.38889872</v>
      </c>
      <c r="K2441">
        <v>14.758979979999999</v>
      </c>
      <c r="L2441">
        <v>-0.30043113300000002</v>
      </c>
      <c r="M2441">
        <v>51.114161420000002</v>
      </c>
      <c r="N2441">
        <v>7440769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26.200000760000002</v>
      </c>
      <c r="Y2441">
        <v>16.799999239999998</v>
      </c>
      <c r="Z2441">
        <v>20.799999239999998</v>
      </c>
      <c r="AA2441">
        <v>0</v>
      </c>
      <c r="AB2441">
        <v>0</v>
      </c>
      <c r="AC2441">
        <v>0</v>
      </c>
    </row>
    <row r="2442" spans="1:29" x14ac:dyDescent="0.35">
      <c r="A2442" t="s">
        <v>138</v>
      </c>
      <c r="B2442" t="s">
        <v>139</v>
      </c>
      <c r="C2442">
        <v>2006</v>
      </c>
      <c r="D2442">
        <v>13.88</v>
      </c>
      <c r="E2442">
        <v>73.385365849999999</v>
      </c>
      <c r="F2442">
        <v>0</v>
      </c>
      <c r="G2442">
        <v>0</v>
      </c>
      <c r="H2442">
        <v>0</v>
      </c>
      <c r="I2442">
        <v>18.430193689999999</v>
      </c>
      <c r="J2442">
        <v>66.748238079999993</v>
      </c>
      <c r="K2442">
        <v>14.82156823</v>
      </c>
      <c r="L2442">
        <v>-0.39320459299999999</v>
      </c>
      <c r="M2442">
        <v>51.127162259999999</v>
      </c>
      <c r="N2442">
        <v>7411569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24.700000760000002</v>
      </c>
      <c r="Y2442">
        <v>17.899999619999999</v>
      </c>
      <c r="Z2442">
        <v>20.799999239999998</v>
      </c>
      <c r="AA2442">
        <v>55.5</v>
      </c>
      <c r="AB2442">
        <v>43.200000760000002</v>
      </c>
      <c r="AC2442">
        <v>47.900001529999997</v>
      </c>
    </row>
    <row r="2443" spans="1:29" x14ac:dyDescent="0.35">
      <c r="A2443" t="s">
        <v>138</v>
      </c>
      <c r="B2443" t="s">
        <v>139</v>
      </c>
      <c r="C2443">
        <v>2007</v>
      </c>
      <c r="D2443">
        <v>13.92</v>
      </c>
      <c r="E2443">
        <v>73.631707320000004</v>
      </c>
      <c r="F2443">
        <v>80.800003050000001</v>
      </c>
      <c r="G2443">
        <v>82.300003050000001</v>
      </c>
      <c r="H2443">
        <v>79.300003050000001</v>
      </c>
      <c r="I2443">
        <v>18.074492849999999</v>
      </c>
      <c r="J2443">
        <v>67.100866749999994</v>
      </c>
      <c r="K2443">
        <v>14.824640410000001</v>
      </c>
      <c r="L2443">
        <v>-0.40545854199999998</v>
      </c>
      <c r="M2443">
        <v>51.129545589999999</v>
      </c>
      <c r="N2443">
        <v>7381579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21</v>
      </c>
      <c r="Y2443">
        <v>15.80000019</v>
      </c>
      <c r="Z2443">
        <v>18.100000380000001</v>
      </c>
      <c r="AA2443">
        <v>48.299999239999998</v>
      </c>
      <c r="AB2443">
        <v>40.700000760000002</v>
      </c>
      <c r="AC2443">
        <v>43.700000760000002</v>
      </c>
    </row>
    <row r="2444" spans="1:29" x14ac:dyDescent="0.35">
      <c r="A2444" t="s">
        <v>138</v>
      </c>
      <c r="B2444" t="s">
        <v>139</v>
      </c>
      <c r="C2444">
        <v>2008</v>
      </c>
      <c r="D2444">
        <v>13.97</v>
      </c>
      <c r="E2444">
        <v>73.885365849999999</v>
      </c>
      <c r="F2444">
        <v>0</v>
      </c>
      <c r="G2444">
        <v>0</v>
      </c>
      <c r="H2444">
        <v>0</v>
      </c>
      <c r="I2444">
        <v>17.776791020000001</v>
      </c>
      <c r="J2444">
        <v>67.401442549999999</v>
      </c>
      <c r="K2444">
        <v>14.821766419999999</v>
      </c>
      <c r="L2444">
        <v>-0.42570555199999999</v>
      </c>
      <c r="M2444">
        <v>51.125825849999998</v>
      </c>
      <c r="N2444">
        <v>7350222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15.80000019</v>
      </c>
      <c r="Y2444">
        <v>11.899999619999999</v>
      </c>
      <c r="Z2444">
        <v>13.600000380000001</v>
      </c>
      <c r="AA2444">
        <v>41.299999239999998</v>
      </c>
      <c r="AB2444">
        <v>31</v>
      </c>
      <c r="AC2444">
        <v>35.200000760000002</v>
      </c>
    </row>
    <row r="2445" spans="1:29" x14ac:dyDescent="0.35">
      <c r="A2445" t="s">
        <v>138</v>
      </c>
      <c r="B2445" t="s">
        <v>139</v>
      </c>
      <c r="C2445">
        <v>2009</v>
      </c>
      <c r="D2445">
        <v>14.2</v>
      </c>
      <c r="E2445">
        <v>73.985365849999994</v>
      </c>
      <c r="F2445">
        <v>65.099998470000003</v>
      </c>
      <c r="G2445">
        <v>65.900001529999997</v>
      </c>
      <c r="H2445">
        <v>64.300003050000001</v>
      </c>
      <c r="I2445">
        <v>17.506918389999999</v>
      </c>
      <c r="J2445">
        <v>67.595709880000001</v>
      </c>
      <c r="K2445">
        <v>14.89737173</v>
      </c>
      <c r="L2445">
        <v>-0.40099490500000001</v>
      </c>
      <c r="M2445">
        <v>51.122529839999999</v>
      </c>
      <c r="N2445">
        <v>7320807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18.399999619999999</v>
      </c>
      <c r="Y2445">
        <v>15.30000019</v>
      </c>
      <c r="Z2445">
        <v>16.600000380000001</v>
      </c>
      <c r="AA2445">
        <v>0</v>
      </c>
      <c r="AB2445">
        <v>0</v>
      </c>
      <c r="AC2445">
        <v>42.5</v>
      </c>
    </row>
    <row r="2446" spans="1:29" x14ac:dyDescent="0.35">
      <c r="A2446" t="s">
        <v>138</v>
      </c>
      <c r="B2446" t="s">
        <v>139</v>
      </c>
      <c r="C2446">
        <v>2010</v>
      </c>
      <c r="D2446">
        <v>14.2</v>
      </c>
      <c r="E2446">
        <v>74.336585369999995</v>
      </c>
      <c r="F2446">
        <v>69.099998470000003</v>
      </c>
      <c r="G2446">
        <v>70.400001529999997</v>
      </c>
      <c r="H2446">
        <v>68</v>
      </c>
      <c r="I2446">
        <v>17.245082979999999</v>
      </c>
      <c r="J2446">
        <v>67.648436709999999</v>
      </c>
      <c r="K2446">
        <v>15.10648031</v>
      </c>
      <c r="L2446">
        <v>-0.402005901</v>
      </c>
      <c r="M2446">
        <v>51.124378880000002</v>
      </c>
      <c r="N2446">
        <v>7291436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20.200000760000002</v>
      </c>
      <c r="Y2446">
        <v>18.399999619999999</v>
      </c>
      <c r="Z2446">
        <v>19.200000760000002</v>
      </c>
      <c r="AA2446">
        <v>0</v>
      </c>
      <c r="AB2446">
        <v>0</v>
      </c>
      <c r="AC2446">
        <v>46.200000760000002</v>
      </c>
    </row>
    <row r="2447" spans="1:29" x14ac:dyDescent="0.35">
      <c r="A2447" t="s">
        <v>138</v>
      </c>
      <c r="B2447" t="s">
        <v>139</v>
      </c>
      <c r="C2447">
        <v>2011</v>
      </c>
      <c r="D2447">
        <v>14.2</v>
      </c>
      <c r="E2447">
        <v>74.536585369999997</v>
      </c>
      <c r="F2447">
        <v>73.699996949999999</v>
      </c>
      <c r="G2447">
        <v>74.599998470000003</v>
      </c>
      <c r="H2447">
        <v>73</v>
      </c>
      <c r="I2447">
        <v>17.035109389999999</v>
      </c>
      <c r="J2447">
        <v>67.568488549999998</v>
      </c>
      <c r="K2447">
        <v>15.39640206</v>
      </c>
      <c r="L2447">
        <v>-0.78946899800000003</v>
      </c>
      <c r="M2447">
        <v>51.133143269999998</v>
      </c>
      <c r="N2447">
        <v>7234099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23.700000760000002</v>
      </c>
      <c r="Y2447">
        <v>22.399999619999999</v>
      </c>
      <c r="Z2447">
        <v>23</v>
      </c>
      <c r="AA2447">
        <v>0</v>
      </c>
      <c r="AB2447">
        <v>0</v>
      </c>
      <c r="AC2447">
        <v>50.900001529999997</v>
      </c>
    </row>
    <row r="2448" spans="1:29" x14ac:dyDescent="0.35">
      <c r="A2448" t="s">
        <v>138</v>
      </c>
      <c r="B2448" t="s">
        <v>139</v>
      </c>
      <c r="C2448">
        <v>2012</v>
      </c>
      <c r="D2448">
        <v>14.2</v>
      </c>
      <c r="E2448">
        <v>74.836585369999995</v>
      </c>
      <c r="F2448">
        <v>77.900001529999997</v>
      </c>
      <c r="G2448">
        <v>78.800003050000001</v>
      </c>
      <c r="H2448">
        <v>77.199996949999999</v>
      </c>
      <c r="I2448">
        <v>16.84609919</v>
      </c>
      <c r="J2448">
        <v>67.395284520000004</v>
      </c>
      <c r="K2448">
        <v>15.758616290000001</v>
      </c>
      <c r="L2448">
        <v>-0.485299545</v>
      </c>
      <c r="M2448">
        <v>51.147432289999998</v>
      </c>
      <c r="N2448">
        <v>7199077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24.899999619999999</v>
      </c>
      <c r="Y2448">
        <v>23.200000760000002</v>
      </c>
      <c r="Z2448">
        <v>23.899999619999999</v>
      </c>
      <c r="AA2448">
        <v>0</v>
      </c>
      <c r="AB2448">
        <v>0</v>
      </c>
      <c r="AC2448">
        <v>51.099998470000003</v>
      </c>
    </row>
    <row r="2449" spans="1:29" x14ac:dyDescent="0.35">
      <c r="A2449" t="s">
        <v>138</v>
      </c>
      <c r="B2449" t="s">
        <v>139</v>
      </c>
      <c r="C2449">
        <v>2013</v>
      </c>
      <c r="D2449">
        <v>14</v>
      </c>
      <c r="E2449">
        <v>75.185365849999997</v>
      </c>
      <c r="F2449">
        <v>0</v>
      </c>
      <c r="G2449">
        <v>0</v>
      </c>
      <c r="H2449">
        <v>0</v>
      </c>
      <c r="I2449">
        <v>16.663334299999999</v>
      </c>
      <c r="J2449">
        <v>67.159289319999999</v>
      </c>
      <c r="K2449">
        <v>16.177376379999998</v>
      </c>
      <c r="L2449">
        <v>-0.48659138699999999</v>
      </c>
      <c r="M2449">
        <v>51.164970930000003</v>
      </c>
      <c r="N2449">
        <v>7164132</v>
      </c>
      <c r="O2449">
        <v>45.799999239999998</v>
      </c>
      <c r="P2449">
        <v>39.400001529999997</v>
      </c>
      <c r="Q2449">
        <v>51.299999239999998</v>
      </c>
      <c r="R2449">
        <v>36</v>
      </c>
      <c r="S2449">
        <v>39.5</v>
      </c>
      <c r="T2449">
        <v>32.900001529999997</v>
      </c>
      <c r="U2449">
        <v>17.700000760000002</v>
      </c>
      <c r="V2449">
        <v>20.5</v>
      </c>
      <c r="W2449">
        <v>15.19999981</v>
      </c>
      <c r="X2449">
        <v>23.799999239999998</v>
      </c>
      <c r="Y2449">
        <v>20.799999239999998</v>
      </c>
      <c r="Z2449">
        <v>22.100000380000001</v>
      </c>
      <c r="AA2449">
        <v>0</v>
      </c>
      <c r="AB2449">
        <v>0</v>
      </c>
      <c r="AC2449">
        <v>49.400001529999997</v>
      </c>
    </row>
    <row r="2450" spans="1:29" x14ac:dyDescent="0.35">
      <c r="A2450" t="s">
        <v>138</v>
      </c>
      <c r="B2450" t="s">
        <v>139</v>
      </c>
      <c r="C2450">
        <v>2014</v>
      </c>
      <c r="D2450">
        <v>14.2</v>
      </c>
      <c r="E2450">
        <v>75.534146340000007</v>
      </c>
      <c r="F2450">
        <v>0</v>
      </c>
      <c r="G2450">
        <v>0</v>
      </c>
      <c r="H2450">
        <v>0</v>
      </c>
      <c r="I2450">
        <v>16.4803271</v>
      </c>
      <c r="J2450">
        <v>66.894104960000007</v>
      </c>
      <c r="K2450">
        <v>16.62556794</v>
      </c>
      <c r="L2450">
        <v>-0.46948929099999998</v>
      </c>
      <c r="M2450">
        <v>51.182027290000001</v>
      </c>
      <c r="N2450">
        <v>7130576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 x14ac:dyDescent="0.35">
      <c r="A2451" t="s">
        <v>138</v>
      </c>
      <c r="B2451" t="s">
        <v>139</v>
      </c>
      <c r="C2451">
        <v>2015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16.300317199999999</v>
      </c>
      <c r="J2451">
        <v>66.617316169999995</v>
      </c>
      <c r="K2451">
        <v>17.082366629999999</v>
      </c>
      <c r="L2451">
        <v>-0.45441644199999998</v>
      </c>
      <c r="M2451">
        <v>51.195806109999999</v>
      </c>
      <c r="N2451">
        <v>7098247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 x14ac:dyDescent="0.35">
      <c r="A2452" t="s">
        <v>72</v>
      </c>
      <c r="B2452" t="s">
        <v>140</v>
      </c>
      <c r="C2452">
        <v>1967</v>
      </c>
      <c r="D2452">
        <v>8</v>
      </c>
      <c r="E2452">
        <v>70.419536590000007</v>
      </c>
      <c r="F2452">
        <v>0</v>
      </c>
      <c r="G2452">
        <v>0</v>
      </c>
      <c r="H2452">
        <v>0</v>
      </c>
      <c r="I2452">
        <v>29.471871220000001</v>
      </c>
      <c r="J2452">
        <v>62.117012269999996</v>
      </c>
      <c r="K2452">
        <v>8.4111165060000008</v>
      </c>
      <c r="L2452">
        <v>0.85094429699999996</v>
      </c>
      <c r="M2452">
        <v>50.563935030000003</v>
      </c>
      <c r="N2452">
        <v>4449367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 x14ac:dyDescent="0.35">
      <c r="A2453" t="s">
        <v>72</v>
      </c>
      <c r="B2453" t="s">
        <v>140</v>
      </c>
      <c r="C2453">
        <v>1968</v>
      </c>
      <c r="D2453">
        <v>8.5</v>
      </c>
      <c r="E2453">
        <v>70.309341459999999</v>
      </c>
      <c r="F2453">
        <v>0</v>
      </c>
      <c r="G2453">
        <v>0</v>
      </c>
      <c r="H2453">
        <v>0</v>
      </c>
      <c r="I2453">
        <v>28.749223820000001</v>
      </c>
      <c r="J2453">
        <v>62.629757939999998</v>
      </c>
      <c r="K2453">
        <v>8.6210182359999994</v>
      </c>
      <c r="L2453">
        <v>0.77347098700000005</v>
      </c>
      <c r="M2453">
        <v>50.587232409999999</v>
      </c>
      <c r="N2453">
        <v>4483915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</row>
    <row r="2454" spans="1:29" x14ac:dyDescent="0.35">
      <c r="A2454" t="s">
        <v>72</v>
      </c>
      <c r="B2454" t="s">
        <v>140</v>
      </c>
      <c r="C2454">
        <v>1969</v>
      </c>
      <c r="D2454">
        <v>9</v>
      </c>
      <c r="E2454">
        <v>70.210219510000002</v>
      </c>
      <c r="F2454">
        <v>0</v>
      </c>
      <c r="G2454">
        <v>0</v>
      </c>
      <c r="H2454">
        <v>0</v>
      </c>
      <c r="I2454">
        <v>28.039956849999999</v>
      </c>
      <c r="J2454">
        <v>63.121011549999999</v>
      </c>
      <c r="K2454">
        <v>8.8390316020000004</v>
      </c>
      <c r="L2454">
        <v>0.77072117600000001</v>
      </c>
      <c r="M2454">
        <v>50.612305130000003</v>
      </c>
      <c r="N2454">
        <v>4518607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</row>
    <row r="2455" spans="1:29" x14ac:dyDescent="0.35">
      <c r="A2455" t="s">
        <v>72</v>
      </c>
      <c r="B2455" t="s">
        <v>140</v>
      </c>
      <c r="C2455">
        <v>1970</v>
      </c>
      <c r="D2455">
        <v>9.3000000000000007</v>
      </c>
      <c r="E2455">
        <v>70.138731710000002</v>
      </c>
      <c r="F2455">
        <v>0</v>
      </c>
      <c r="G2455">
        <v>0</v>
      </c>
      <c r="H2455">
        <v>0</v>
      </c>
      <c r="I2455">
        <v>27.436618939999999</v>
      </c>
      <c r="J2455">
        <v>63.496447609999997</v>
      </c>
      <c r="K2455">
        <v>9.0669334579999994</v>
      </c>
      <c r="L2455">
        <v>0.43317652400000001</v>
      </c>
      <c r="M2455">
        <v>50.63677852</v>
      </c>
      <c r="N2455">
        <v>4538223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 x14ac:dyDescent="0.35">
      <c r="A2456" t="s">
        <v>72</v>
      </c>
      <c r="B2456" t="s">
        <v>140</v>
      </c>
      <c r="C2456">
        <v>1971</v>
      </c>
      <c r="D2456">
        <v>9.4</v>
      </c>
      <c r="E2456">
        <v>70.104439020000001</v>
      </c>
      <c r="F2456">
        <v>0</v>
      </c>
      <c r="G2456">
        <v>0</v>
      </c>
      <c r="H2456">
        <v>0</v>
      </c>
      <c r="I2456">
        <v>26.906901820000002</v>
      </c>
      <c r="J2456">
        <v>63.790700819999998</v>
      </c>
      <c r="K2456">
        <v>9.3023973610000006</v>
      </c>
      <c r="L2456">
        <v>0.42275114200000002</v>
      </c>
      <c r="M2456">
        <v>50.65985534</v>
      </c>
      <c r="N2456">
        <v>4557449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35">
      <c r="A2457" t="s">
        <v>72</v>
      </c>
      <c r="B2457" t="s">
        <v>140</v>
      </c>
      <c r="C2457">
        <v>1972</v>
      </c>
      <c r="D2457">
        <v>9</v>
      </c>
      <c r="E2457">
        <v>70.103365850000003</v>
      </c>
      <c r="F2457">
        <v>0</v>
      </c>
      <c r="G2457">
        <v>0</v>
      </c>
      <c r="H2457">
        <v>0</v>
      </c>
      <c r="I2457">
        <v>26.521060200000001</v>
      </c>
      <c r="J2457">
        <v>63.963343260000002</v>
      </c>
      <c r="K2457">
        <v>9.5155965390000006</v>
      </c>
      <c r="L2457">
        <v>0.855864874</v>
      </c>
      <c r="M2457">
        <v>50.681709779999998</v>
      </c>
      <c r="N2457">
        <v>4596622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 x14ac:dyDescent="0.35">
      <c r="A2458" t="s">
        <v>72</v>
      </c>
      <c r="B2458" t="s">
        <v>140</v>
      </c>
      <c r="C2458">
        <v>1973</v>
      </c>
      <c r="D2458">
        <v>9.4</v>
      </c>
      <c r="E2458">
        <v>70.128487800000002</v>
      </c>
      <c r="F2458">
        <v>0</v>
      </c>
      <c r="G2458">
        <v>0</v>
      </c>
      <c r="H2458">
        <v>0</v>
      </c>
      <c r="I2458">
        <v>26.254344570000001</v>
      </c>
      <c r="J2458">
        <v>64.036643720000001</v>
      </c>
      <c r="K2458">
        <v>9.7090117090000003</v>
      </c>
      <c r="L2458">
        <v>0.97040542699999999</v>
      </c>
      <c r="M2458">
        <v>50.7022154</v>
      </c>
      <c r="N2458">
        <v>4641445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</row>
    <row r="2459" spans="1:29" x14ac:dyDescent="0.35">
      <c r="A2459" t="s">
        <v>72</v>
      </c>
      <c r="B2459" t="s">
        <v>140</v>
      </c>
      <c r="C2459">
        <v>1974</v>
      </c>
      <c r="D2459">
        <v>9.6</v>
      </c>
      <c r="E2459">
        <v>70.178317070000006</v>
      </c>
      <c r="F2459">
        <v>0</v>
      </c>
      <c r="G2459">
        <v>0</v>
      </c>
      <c r="H2459">
        <v>0</v>
      </c>
      <c r="I2459">
        <v>26.047373799999999</v>
      </c>
      <c r="J2459">
        <v>64.060293540000004</v>
      </c>
      <c r="K2459">
        <v>9.8923326530000004</v>
      </c>
      <c r="L2459">
        <v>1.032645526</v>
      </c>
      <c r="M2459">
        <v>50.721575389999998</v>
      </c>
      <c r="N2459">
        <v>4689623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</row>
    <row r="2460" spans="1:29" x14ac:dyDescent="0.35">
      <c r="A2460" t="s">
        <v>72</v>
      </c>
      <c r="B2460" t="s">
        <v>140</v>
      </c>
      <c r="C2460">
        <v>1975</v>
      </c>
      <c r="D2460">
        <v>9.5</v>
      </c>
      <c r="E2460">
        <v>70.246804879999999</v>
      </c>
      <c r="F2460">
        <v>0</v>
      </c>
      <c r="G2460">
        <v>0</v>
      </c>
      <c r="H2460">
        <v>0</v>
      </c>
      <c r="I2460">
        <v>25.874099640000001</v>
      </c>
      <c r="J2460">
        <v>64.056581940000001</v>
      </c>
      <c r="K2460">
        <v>10.06931842</v>
      </c>
      <c r="L2460">
        <v>1.0496103880000001</v>
      </c>
      <c r="M2460">
        <v>50.74012295</v>
      </c>
      <c r="N2460">
        <v>4739105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35">
      <c r="A2461" t="s">
        <v>72</v>
      </c>
      <c r="B2461" t="s">
        <v>140</v>
      </c>
      <c r="C2461">
        <v>1976</v>
      </c>
      <c r="D2461">
        <v>9.5</v>
      </c>
      <c r="E2461">
        <v>70.323902439999998</v>
      </c>
      <c r="F2461">
        <v>0</v>
      </c>
      <c r="G2461">
        <v>0</v>
      </c>
      <c r="H2461">
        <v>0</v>
      </c>
      <c r="I2461">
        <v>25.899750770000001</v>
      </c>
      <c r="J2461">
        <v>63.849589649999999</v>
      </c>
      <c r="K2461">
        <v>10.25065957</v>
      </c>
      <c r="L2461">
        <v>1.057918406</v>
      </c>
      <c r="M2461">
        <v>50.757369199999999</v>
      </c>
      <c r="N2461">
        <v>4789507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 x14ac:dyDescent="0.35">
      <c r="A2462" t="s">
        <v>72</v>
      </c>
      <c r="B2462" t="s">
        <v>140</v>
      </c>
      <c r="C2462">
        <v>1977</v>
      </c>
      <c r="D2462">
        <v>9.6999999999999993</v>
      </c>
      <c r="E2462">
        <v>70.399560980000004</v>
      </c>
      <c r="F2462">
        <v>0</v>
      </c>
      <c r="G2462">
        <v>0</v>
      </c>
      <c r="H2462">
        <v>0</v>
      </c>
      <c r="I2462">
        <v>25.908473140000002</v>
      </c>
      <c r="J2462">
        <v>63.649349600000001</v>
      </c>
      <c r="K2462">
        <v>10.442177259999999</v>
      </c>
      <c r="L2462">
        <v>1.0590744400000001</v>
      </c>
      <c r="M2462">
        <v>50.773409749999999</v>
      </c>
      <c r="N2462">
        <v>4840501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</row>
    <row r="2463" spans="1:29" x14ac:dyDescent="0.35">
      <c r="A2463" t="s">
        <v>72</v>
      </c>
      <c r="B2463" t="s">
        <v>140</v>
      </c>
      <c r="C2463">
        <v>1978</v>
      </c>
      <c r="D2463">
        <v>9.8000000000000007</v>
      </c>
      <c r="E2463">
        <v>70.466707319999998</v>
      </c>
      <c r="F2463">
        <v>0</v>
      </c>
      <c r="G2463">
        <v>0</v>
      </c>
      <c r="H2463">
        <v>0</v>
      </c>
      <c r="I2463">
        <v>25.932876140000001</v>
      </c>
      <c r="J2463">
        <v>63.472839329999999</v>
      </c>
      <c r="K2463">
        <v>10.59428452</v>
      </c>
      <c r="L2463">
        <v>1.019963776</v>
      </c>
      <c r="M2463">
        <v>50.789866660000001</v>
      </c>
      <c r="N2463">
        <v>4890125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 x14ac:dyDescent="0.35">
      <c r="A2464" t="s">
        <v>72</v>
      </c>
      <c r="B2464" t="s">
        <v>140</v>
      </c>
      <c r="C2464">
        <v>1979</v>
      </c>
      <c r="D2464">
        <v>9.6999999999999993</v>
      </c>
      <c r="E2464">
        <v>70.52085366</v>
      </c>
      <c r="F2464">
        <v>0</v>
      </c>
      <c r="G2464">
        <v>0</v>
      </c>
      <c r="H2464">
        <v>0</v>
      </c>
      <c r="I2464">
        <v>26.004403150000002</v>
      </c>
      <c r="J2464">
        <v>63.363143469999997</v>
      </c>
      <c r="K2464">
        <v>10.632453379999999</v>
      </c>
      <c r="L2464">
        <v>0.99395493199999996</v>
      </c>
      <c r="M2464">
        <v>50.808862619999999</v>
      </c>
      <c r="N2464">
        <v>4938973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 x14ac:dyDescent="0.35">
      <c r="A2465" t="s">
        <v>72</v>
      </c>
      <c r="B2465" t="s">
        <v>140</v>
      </c>
      <c r="C2465">
        <v>1980</v>
      </c>
      <c r="D2465">
        <v>10.199999999999999</v>
      </c>
      <c r="E2465">
        <v>70.408536589999997</v>
      </c>
      <c r="F2465">
        <v>0</v>
      </c>
      <c r="G2465">
        <v>0</v>
      </c>
      <c r="H2465">
        <v>0</v>
      </c>
      <c r="I2465">
        <v>26.117365530000001</v>
      </c>
      <c r="J2465">
        <v>63.355446180000001</v>
      </c>
      <c r="K2465">
        <v>10.527188300000001</v>
      </c>
      <c r="L2465">
        <v>0.82353268999999996</v>
      </c>
      <c r="M2465">
        <v>50.83180754</v>
      </c>
      <c r="N2465">
        <v>4979815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</row>
    <row r="2466" spans="1:29" x14ac:dyDescent="0.35">
      <c r="A2466" t="s">
        <v>72</v>
      </c>
      <c r="B2466" t="s">
        <v>140</v>
      </c>
      <c r="C2466">
        <v>1981</v>
      </c>
      <c r="D2466">
        <v>9.9</v>
      </c>
      <c r="E2466">
        <v>70.629268289999999</v>
      </c>
      <c r="F2466">
        <v>0</v>
      </c>
      <c r="G2466">
        <v>0</v>
      </c>
      <c r="H2466">
        <v>0</v>
      </c>
      <c r="I2466">
        <v>26.226554960000001</v>
      </c>
      <c r="J2466">
        <v>63.456154529999999</v>
      </c>
      <c r="K2466">
        <v>10.31729052</v>
      </c>
      <c r="L2466">
        <v>0.72609943700000001</v>
      </c>
      <c r="M2466">
        <v>50.859220780000001</v>
      </c>
      <c r="N2466">
        <v>5016105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 x14ac:dyDescent="0.35">
      <c r="A2467" t="s">
        <v>72</v>
      </c>
      <c r="B2467" t="s">
        <v>140</v>
      </c>
      <c r="C2467">
        <v>1982</v>
      </c>
      <c r="D2467">
        <v>10</v>
      </c>
      <c r="E2467">
        <v>70.68902439</v>
      </c>
      <c r="F2467">
        <v>0</v>
      </c>
      <c r="G2467">
        <v>0</v>
      </c>
      <c r="H2467">
        <v>0</v>
      </c>
      <c r="I2467">
        <v>26.339993740000001</v>
      </c>
      <c r="J2467">
        <v>63.687185360000001</v>
      </c>
      <c r="K2467">
        <v>9.9728209050000007</v>
      </c>
      <c r="L2467">
        <v>0.77437007199999996</v>
      </c>
      <c r="M2467">
        <v>50.890447010000003</v>
      </c>
      <c r="N2467">
        <v>5055099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</row>
    <row r="2468" spans="1:29" x14ac:dyDescent="0.35">
      <c r="A2468" t="s">
        <v>72</v>
      </c>
      <c r="B2468" t="s">
        <v>140</v>
      </c>
      <c r="C2468">
        <v>1983</v>
      </c>
      <c r="D2468">
        <v>10.3</v>
      </c>
      <c r="E2468">
        <v>70.479024390000006</v>
      </c>
      <c r="F2468">
        <v>0</v>
      </c>
      <c r="G2468">
        <v>0</v>
      </c>
      <c r="H2468">
        <v>0</v>
      </c>
      <c r="I2468">
        <v>26.44208506</v>
      </c>
      <c r="J2468">
        <v>63.966000909999998</v>
      </c>
      <c r="K2468">
        <v>9.5919140269999996</v>
      </c>
      <c r="L2468">
        <v>0.72675486199999995</v>
      </c>
      <c r="M2468">
        <v>50.924379930000001</v>
      </c>
      <c r="N2468">
        <v>5091971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 x14ac:dyDescent="0.35">
      <c r="A2469" t="s">
        <v>72</v>
      </c>
      <c r="B2469" t="s">
        <v>140</v>
      </c>
      <c r="C2469">
        <v>1984</v>
      </c>
      <c r="D2469">
        <v>10.1</v>
      </c>
      <c r="E2469">
        <v>70.750975609999998</v>
      </c>
      <c r="F2469">
        <v>0</v>
      </c>
      <c r="G2469">
        <v>0</v>
      </c>
      <c r="H2469">
        <v>0</v>
      </c>
      <c r="I2469">
        <v>26.507903519999999</v>
      </c>
      <c r="J2469">
        <v>64.183752810000001</v>
      </c>
      <c r="K2469">
        <v>9.3083436729999995</v>
      </c>
      <c r="L2469">
        <v>0.68746266</v>
      </c>
      <c r="M2469">
        <v>50.9593481</v>
      </c>
      <c r="N2469">
        <v>5127097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</row>
    <row r="2470" spans="1:29" x14ac:dyDescent="0.35">
      <c r="A2470" t="s">
        <v>72</v>
      </c>
      <c r="B2470" t="s">
        <v>140</v>
      </c>
      <c r="C2470">
        <v>1985</v>
      </c>
      <c r="D2470">
        <v>10.199999999999999</v>
      </c>
      <c r="E2470">
        <v>70.734634150000005</v>
      </c>
      <c r="F2470">
        <v>0</v>
      </c>
      <c r="G2470">
        <v>0</v>
      </c>
      <c r="H2470">
        <v>0</v>
      </c>
      <c r="I2470">
        <v>26.518997150000001</v>
      </c>
      <c r="J2470">
        <v>64.286707199999995</v>
      </c>
      <c r="K2470">
        <v>9.1942956509999991</v>
      </c>
      <c r="L2470">
        <v>0.67395444000000004</v>
      </c>
      <c r="M2470">
        <v>50.994085060000003</v>
      </c>
      <c r="N2470">
        <v>5161768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35">
      <c r="A2471" t="s">
        <v>72</v>
      </c>
      <c r="B2471" t="s">
        <v>140</v>
      </c>
      <c r="C2471">
        <v>1986</v>
      </c>
      <c r="D2471">
        <v>10.199999999999999</v>
      </c>
      <c r="E2471">
        <v>71.021219509999995</v>
      </c>
      <c r="F2471">
        <v>0</v>
      </c>
      <c r="G2471">
        <v>0</v>
      </c>
      <c r="H2471">
        <v>0</v>
      </c>
      <c r="I2471">
        <v>26.374109789999999</v>
      </c>
      <c r="J2471">
        <v>64.308930279999998</v>
      </c>
      <c r="K2471">
        <v>9.3169599299999994</v>
      </c>
      <c r="L2471">
        <v>0.619376645</v>
      </c>
      <c r="M2471">
        <v>51.028213800000003</v>
      </c>
      <c r="N2471">
        <v>5193838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35">
      <c r="A2472" t="s">
        <v>72</v>
      </c>
      <c r="B2472" t="s">
        <v>140</v>
      </c>
      <c r="C2472">
        <v>1987</v>
      </c>
      <c r="D2472">
        <v>10</v>
      </c>
      <c r="E2472">
        <v>71.088780490000005</v>
      </c>
      <c r="F2472">
        <v>0</v>
      </c>
      <c r="G2472">
        <v>0</v>
      </c>
      <c r="H2472">
        <v>0</v>
      </c>
      <c r="I2472">
        <v>26.228113459999999</v>
      </c>
      <c r="J2472">
        <v>64.210737230000007</v>
      </c>
      <c r="K2472">
        <v>9.5611493129999996</v>
      </c>
      <c r="L2472">
        <v>0.55683923300000004</v>
      </c>
      <c r="M2472">
        <v>51.061952220000002</v>
      </c>
      <c r="N2472">
        <v>5222840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</row>
    <row r="2473" spans="1:29" x14ac:dyDescent="0.35">
      <c r="A2473" t="s">
        <v>72</v>
      </c>
      <c r="B2473" t="s">
        <v>140</v>
      </c>
      <c r="C2473">
        <v>1988</v>
      </c>
      <c r="D2473">
        <v>10</v>
      </c>
      <c r="E2473">
        <v>71.207804879999998</v>
      </c>
      <c r="F2473">
        <v>0</v>
      </c>
      <c r="G2473">
        <v>0</v>
      </c>
      <c r="H2473">
        <v>0</v>
      </c>
      <c r="I2473">
        <v>26.037218490000001</v>
      </c>
      <c r="J2473">
        <v>64.099001189999996</v>
      </c>
      <c r="K2473">
        <v>9.8637803230000003</v>
      </c>
      <c r="L2473">
        <v>0.53002787200000001</v>
      </c>
      <c r="M2473">
        <v>51.095265509999997</v>
      </c>
      <c r="N2473">
        <v>5250596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35">
      <c r="A2474" t="s">
        <v>72</v>
      </c>
      <c r="B2474" t="s">
        <v>140</v>
      </c>
      <c r="C2474">
        <v>1989</v>
      </c>
      <c r="D2474">
        <v>10.199999999999999</v>
      </c>
      <c r="E2474">
        <v>71.026341459999998</v>
      </c>
      <c r="F2474">
        <v>0</v>
      </c>
      <c r="G2474">
        <v>0</v>
      </c>
      <c r="H2474">
        <v>0</v>
      </c>
      <c r="I2474">
        <v>25.758136390000001</v>
      </c>
      <c r="J2474">
        <v>64.106078690000004</v>
      </c>
      <c r="K2474">
        <v>10.13578491</v>
      </c>
      <c r="L2474">
        <v>0.48156476500000001</v>
      </c>
      <c r="M2474">
        <v>51.128294150000002</v>
      </c>
      <c r="N2474">
        <v>5275942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 spans="1:29" x14ac:dyDescent="0.35">
      <c r="A2475" t="s">
        <v>72</v>
      </c>
      <c r="B2475" t="s">
        <v>140</v>
      </c>
      <c r="C2475">
        <v>1990</v>
      </c>
      <c r="D2475">
        <v>10.3</v>
      </c>
      <c r="E2475">
        <v>70.932682929999999</v>
      </c>
      <c r="F2475">
        <v>0</v>
      </c>
      <c r="G2475">
        <v>0</v>
      </c>
      <c r="H2475">
        <v>0</v>
      </c>
      <c r="I2475">
        <v>25.381088649999999</v>
      </c>
      <c r="J2475">
        <v>64.293635739999999</v>
      </c>
      <c r="K2475">
        <v>10.32527561</v>
      </c>
      <c r="L2475">
        <v>0.43961709500000001</v>
      </c>
      <c r="M2475">
        <v>51.1610625</v>
      </c>
      <c r="N2475">
        <v>5299187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</row>
    <row r="2476" spans="1:29" x14ac:dyDescent="0.35">
      <c r="A2476" t="s">
        <v>72</v>
      </c>
      <c r="B2476" t="s">
        <v>140</v>
      </c>
      <c r="C2476">
        <v>1991</v>
      </c>
      <c r="D2476">
        <v>10.3</v>
      </c>
      <c r="E2476">
        <v>70.882926830000002</v>
      </c>
      <c r="F2476">
        <v>0</v>
      </c>
      <c r="G2476">
        <v>0</v>
      </c>
      <c r="H2476">
        <v>0</v>
      </c>
      <c r="I2476">
        <v>25.006964790000001</v>
      </c>
      <c r="J2476">
        <v>64.476999210000002</v>
      </c>
      <c r="K2476">
        <v>10.516036</v>
      </c>
      <c r="L2476">
        <v>7.7472437000000005E-2</v>
      </c>
      <c r="M2476">
        <v>51.193470089999998</v>
      </c>
      <c r="N2476">
        <v>5303294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</row>
    <row r="2477" spans="1:29" x14ac:dyDescent="0.35">
      <c r="A2477" t="s">
        <v>72</v>
      </c>
      <c r="B2477" t="s">
        <v>140</v>
      </c>
      <c r="C2477">
        <v>1992</v>
      </c>
      <c r="D2477">
        <v>10.1</v>
      </c>
      <c r="E2477">
        <v>71.795121949999995</v>
      </c>
      <c r="F2477">
        <v>0</v>
      </c>
      <c r="G2477">
        <v>0</v>
      </c>
      <c r="H2477">
        <v>0</v>
      </c>
      <c r="I2477">
        <v>24.521935200000001</v>
      </c>
      <c r="J2477">
        <v>64.841184170000005</v>
      </c>
      <c r="K2477">
        <v>10.63688063</v>
      </c>
      <c r="L2477">
        <v>3.2465115000000003E-2</v>
      </c>
      <c r="M2477">
        <v>51.225223229999997</v>
      </c>
      <c r="N2477">
        <v>5305016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</row>
    <row r="2478" spans="1:29" x14ac:dyDescent="0.35">
      <c r="A2478" t="s">
        <v>72</v>
      </c>
      <c r="B2478" t="s">
        <v>140</v>
      </c>
      <c r="C2478">
        <v>1993</v>
      </c>
      <c r="D2478">
        <v>9.9</v>
      </c>
      <c r="E2478">
        <v>72.448780490000004</v>
      </c>
      <c r="F2478">
        <v>0</v>
      </c>
      <c r="G2478">
        <v>0</v>
      </c>
      <c r="H2478">
        <v>0</v>
      </c>
      <c r="I2478">
        <v>23.955708520000002</v>
      </c>
      <c r="J2478">
        <v>65.331025929999996</v>
      </c>
      <c r="K2478">
        <v>10.713265549999999</v>
      </c>
      <c r="L2478">
        <v>0.38171988699999998</v>
      </c>
      <c r="M2478">
        <v>51.255938759999999</v>
      </c>
      <c r="N2478">
        <v>5325305</v>
      </c>
      <c r="O2478">
        <v>28.700000760000002</v>
      </c>
      <c r="P2478">
        <v>30.799999239999998</v>
      </c>
      <c r="Q2478">
        <v>27.100000380000001</v>
      </c>
      <c r="R2478">
        <v>67.199996949999999</v>
      </c>
      <c r="S2478">
        <v>64.199996949999999</v>
      </c>
      <c r="T2478">
        <v>69.5</v>
      </c>
      <c r="U2478">
        <v>4.0999999049999998</v>
      </c>
      <c r="V2478">
        <v>5</v>
      </c>
      <c r="W2478">
        <v>3.4000000950000002</v>
      </c>
      <c r="X2478">
        <v>11.80000019</v>
      </c>
      <c r="Y2478">
        <v>12.5</v>
      </c>
      <c r="Z2478">
        <v>12.19999981</v>
      </c>
      <c r="AA2478">
        <v>0</v>
      </c>
      <c r="AB2478">
        <v>0</v>
      </c>
      <c r="AC2478">
        <v>0</v>
      </c>
    </row>
    <row r="2479" spans="1:29" x14ac:dyDescent="0.35">
      <c r="A2479" t="s">
        <v>72</v>
      </c>
      <c r="B2479" t="s">
        <v>140</v>
      </c>
      <c r="C2479">
        <v>1994</v>
      </c>
      <c r="D2479">
        <v>9.6</v>
      </c>
      <c r="E2479">
        <v>72.3</v>
      </c>
      <c r="F2479">
        <v>41.799999239999998</v>
      </c>
      <c r="G2479">
        <v>42.900001529999997</v>
      </c>
      <c r="H2479">
        <v>40.799999239999998</v>
      </c>
      <c r="I2479">
        <v>23.35881874</v>
      </c>
      <c r="J2479">
        <v>65.867616279999993</v>
      </c>
      <c r="K2479">
        <v>10.773564970000001</v>
      </c>
      <c r="L2479">
        <v>0.39405443000000001</v>
      </c>
      <c r="M2479">
        <v>51.285144610000003</v>
      </c>
      <c r="N2479">
        <v>5346331</v>
      </c>
      <c r="O2479">
        <v>28.100000380000001</v>
      </c>
      <c r="P2479">
        <v>28.899999619999999</v>
      </c>
      <c r="Q2479">
        <v>27.299999239999998</v>
      </c>
      <c r="R2479">
        <v>68.5</v>
      </c>
      <c r="S2479">
        <v>67.400001529999997</v>
      </c>
      <c r="T2479">
        <v>69.400001529999997</v>
      </c>
      <c r="U2479">
        <v>3.5</v>
      </c>
      <c r="V2479">
        <v>3.7999999519999998</v>
      </c>
      <c r="W2479">
        <v>3.2999999519999998</v>
      </c>
      <c r="X2479">
        <v>14.100000380000001</v>
      </c>
      <c r="Y2479">
        <v>13.30000019</v>
      </c>
      <c r="Z2479">
        <v>13.69999981</v>
      </c>
      <c r="AA2479">
        <v>26.5</v>
      </c>
      <c r="AB2479">
        <v>28</v>
      </c>
      <c r="AC2479">
        <v>27.299999239999998</v>
      </c>
    </row>
    <row r="2480" spans="1:29" x14ac:dyDescent="0.35">
      <c r="A2480" t="s">
        <v>72</v>
      </c>
      <c r="B2480" t="s">
        <v>140</v>
      </c>
      <c r="C2480">
        <v>1995</v>
      </c>
      <c r="D2480">
        <v>9.8000000000000007</v>
      </c>
      <c r="E2480">
        <v>72.253658540000004</v>
      </c>
      <c r="F2480">
        <v>53.299999239999998</v>
      </c>
      <c r="G2480">
        <v>55.299999239999998</v>
      </c>
      <c r="H2480">
        <v>51.5</v>
      </c>
      <c r="I2480">
        <v>22.75652393</v>
      </c>
      <c r="J2480">
        <v>66.408375989999996</v>
      </c>
      <c r="K2480">
        <v>10.83510008</v>
      </c>
      <c r="L2480">
        <v>0.29263220699999998</v>
      </c>
      <c r="M2480">
        <v>51.312561180000003</v>
      </c>
      <c r="N2480">
        <v>5361999</v>
      </c>
      <c r="O2480">
        <v>29.899999619999999</v>
      </c>
      <c r="P2480">
        <v>31</v>
      </c>
      <c r="Q2480">
        <v>29</v>
      </c>
      <c r="R2480">
        <v>67.599998470000003</v>
      </c>
      <c r="S2480">
        <v>66.099998470000003</v>
      </c>
      <c r="T2480">
        <v>69</v>
      </c>
      <c r="U2480">
        <v>2.5</v>
      </c>
      <c r="V2480">
        <v>3</v>
      </c>
      <c r="W2480">
        <v>2.2000000480000002</v>
      </c>
      <c r="X2480">
        <v>13.80000019</v>
      </c>
      <c r="Y2480">
        <v>12.600000380000001</v>
      </c>
      <c r="Z2480">
        <v>13.100000380000001</v>
      </c>
      <c r="AA2480">
        <v>23.100000380000001</v>
      </c>
      <c r="AB2480">
        <v>26</v>
      </c>
      <c r="AC2480">
        <v>24.799999239999998</v>
      </c>
    </row>
    <row r="2481" spans="1:29" x14ac:dyDescent="0.35">
      <c r="A2481" t="s">
        <v>72</v>
      </c>
      <c r="B2481" t="s">
        <v>140</v>
      </c>
      <c r="C2481">
        <v>1996</v>
      </c>
      <c r="D2481">
        <v>9.5</v>
      </c>
      <c r="E2481">
        <v>72.653658539999995</v>
      </c>
      <c r="F2481">
        <v>51.599998470000003</v>
      </c>
      <c r="G2481">
        <v>51.5</v>
      </c>
      <c r="H2481">
        <v>51.700000760000002</v>
      </c>
      <c r="I2481">
        <v>22.17573526</v>
      </c>
      <c r="J2481">
        <v>66.847787139999994</v>
      </c>
      <c r="K2481">
        <v>10.97647761</v>
      </c>
      <c r="L2481">
        <v>0.21167439599999999</v>
      </c>
      <c r="M2481">
        <v>51.337936730000003</v>
      </c>
      <c r="N2481">
        <v>5373361</v>
      </c>
      <c r="O2481">
        <v>28.299999239999998</v>
      </c>
      <c r="P2481">
        <v>28.899999619999999</v>
      </c>
      <c r="Q2481">
        <v>27.600000380000001</v>
      </c>
      <c r="R2481">
        <v>68.900001529999997</v>
      </c>
      <c r="S2481">
        <v>68.099998470000003</v>
      </c>
      <c r="T2481">
        <v>69.699996949999999</v>
      </c>
      <c r="U2481">
        <v>2.9000000950000002</v>
      </c>
      <c r="V2481">
        <v>3.0999999049999998</v>
      </c>
      <c r="W2481">
        <v>2.7000000480000002</v>
      </c>
      <c r="X2481">
        <v>12.69999981</v>
      </c>
      <c r="Y2481">
        <v>10.19999981</v>
      </c>
      <c r="Z2481">
        <v>11.30000019</v>
      </c>
      <c r="AA2481">
        <v>21.600000380000001</v>
      </c>
      <c r="AB2481">
        <v>20.600000380000001</v>
      </c>
      <c r="AC2481">
        <v>21</v>
      </c>
    </row>
    <row r="2482" spans="1:29" x14ac:dyDescent="0.35">
      <c r="A2482" t="s">
        <v>72</v>
      </c>
      <c r="B2482" t="s">
        <v>140</v>
      </c>
      <c r="C2482">
        <v>1997</v>
      </c>
      <c r="D2482">
        <v>9.6999999999999993</v>
      </c>
      <c r="E2482">
        <v>72.704878050000005</v>
      </c>
      <c r="F2482">
        <v>50.299999239999998</v>
      </c>
      <c r="G2482">
        <v>52.5</v>
      </c>
      <c r="H2482">
        <v>48.099998470000003</v>
      </c>
      <c r="I2482">
        <v>21.563059519999999</v>
      </c>
      <c r="J2482">
        <v>67.323895739999998</v>
      </c>
      <c r="K2482">
        <v>11.113044739999999</v>
      </c>
      <c r="L2482">
        <v>0.18462999099999999</v>
      </c>
      <c r="M2482">
        <v>51.361348630000002</v>
      </c>
      <c r="N2482">
        <v>5383291</v>
      </c>
      <c r="O2482">
        <v>29.200000760000002</v>
      </c>
      <c r="P2482">
        <v>27.700000760000002</v>
      </c>
      <c r="Q2482">
        <v>30.700000760000002</v>
      </c>
      <c r="R2482">
        <v>67.599998470000003</v>
      </c>
      <c r="S2482">
        <v>69</v>
      </c>
      <c r="T2482">
        <v>66.400001529999997</v>
      </c>
      <c r="U2482">
        <v>3.2000000480000002</v>
      </c>
      <c r="V2482">
        <v>3.5</v>
      </c>
      <c r="W2482">
        <v>3</v>
      </c>
      <c r="X2482">
        <v>12.80000019</v>
      </c>
      <c r="Y2482">
        <v>11.100000380000001</v>
      </c>
      <c r="Z2482">
        <v>11.899999619999999</v>
      </c>
      <c r="AA2482">
        <v>22.600000380000001</v>
      </c>
      <c r="AB2482">
        <v>22.700000760000002</v>
      </c>
      <c r="AC2482">
        <v>22.600000380000001</v>
      </c>
    </row>
    <row r="2483" spans="1:29" x14ac:dyDescent="0.35">
      <c r="A2483" t="s">
        <v>72</v>
      </c>
      <c r="B2483" t="s">
        <v>140</v>
      </c>
      <c r="C2483">
        <v>1998</v>
      </c>
      <c r="D2483">
        <v>9.9</v>
      </c>
      <c r="E2483">
        <v>72.551219509999996</v>
      </c>
      <c r="F2483">
        <v>50.599998470000003</v>
      </c>
      <c r="G2483">
        <v>53</v>
      </c>
      <c r="H2483">
        <v>48.400001529999997</v>
      </c>
      <c r="I2483">
        <v>20.933295009999998</v>
      </c>
      <c r="J2483">
        <v>67.83217381</v>
      </c>
      <c r="K2483">
        <v>11.234531179999999</v>
      </c>
      <c r="L2483">
        <v>0.13412159800000001</v>
      </c>
      <c r="M2483">
        <v>51.383134409999997</v>
      </c>
      <c r="N2483">
        <v>5390516</v>
      </c>
      <c r="O2483">
        <v>27.899999619999999</v>
      </c>
      <c r="P2483">
        <v>27.100000380000001</v>
      </c>
      <c r="Q2483">
        <v>28.600000380000001</v>
      </c>
      <c r="R2483">
        <v>69.300003050000001</v>
      </c>
      <c r="S2483">
        <v>69.300003050000001</v>
      </c>
      <c r="T2483">
        <v>69.199996949999999</v>
      </c>
      <c r="U2483">
        <v>2.7999999519999998</v>
      </c>
      <c r="V2483">
        <v>3.5999999049999998</v>
      </c>
      <c r="W2483">
        <v>2.0999999049999998</v>
      </c>
      <c r="X2483">
        <v>12.5</v>
      </c>
      <c r="Y2483">
        <v>11.899999619999999</v>
      </c>
      <c r="Z2483">
        <v>12.19999981</v>
      </c>
      <c r="AA2483">
        <v>20.5</v>
      </c>
      <c r="AB2483">
        <v>25.299999239999998</v>
      </c>
      <c r="AC2483">
        <v>23.200000760000002</v>
      </c>
    </row>
    <row r="2484" spans="1:29" x14ac:dyDescent="0.35">
      <c r="A2484" t="s">
        <v>72</v>
      </c>
      <c r="B2484" t="s">
        <v>140</v>
      </c>
      <c r="C2484">
        <v>1999</v>
      </c>
      <c r="D2484">
        <v>9.6999999999999993</v>
      </c>
      <c r="E2484">
        <v>72.902439020000003</v>
      </c>
      <c r="F2484">
        <v>46.900001529999997</v>
      </c>
      <c r="G2484">
        <v>49.799999239999998</v>
      </c>
      <c r="H2484">
        <v>44.5</v>
      </c>
      <c r="I2484">
        <v>20.3010962</v>
      </c>
      <c r="J2484">
        <v>68.374109099999998</v>
      </c>
      <c r="K2484">
        <v>11.3247947</v>
      </c>
      <c r="L2484">
        <v>0.102053161</v>
      </c>
      <c r="M2484">
        <v>51.403872010000001</v>
      </c>
      <c r="N2484">
        <v>5396020</v>
      </c>
      <c r="O2484">
        <v>22.299999239999998</v>
      </c>
      <c r="P2484">
        <v>23.299999239999998</v>
      </c>
      <c r="Q2484">
        <v>21.5</v>
      </c>
      <c r="R2484">
        <v>75</v>
      </c>
      <c r="S2484">
        <v>73.900001529999997</v>
      </c>
      <c r="T2484">
        <v>75.900001529999997</v>
      </c>
      <c r="U2484">
        <v>2.7000000480000002</v>
      </c>
      <c r="V2484">
        <v>2.7999999519999998</v>
      </c>
      <c r="W2484">
        <v>2.5999999049999998</v>
      </c>
      <c r="X2484">
        <v>15.899999619999999</v>
      </c>
      <c r="Y2484">
        <v>16</v>
      </c>
      <c r="Z2484">
        <v>15.899999619999999</v>
      </c>
      <c r="AA2484">
        <v>30.799999239999998</v>
      </c>
      <c r="AB2484">
        <v>33.099998470000003</v>
      </c>
      <c r="AC2484">
        <v>32</v>
      </c>
    </row>
    <row r="2485" spans="1:29" x14ac:dyDescent="0.35">
      <c r="A2485" t="s">
        <v>72</v>
      </c>
      <c r="B2485" t="s">
        <v>140</v>
      </c>
      <c r="C2485">
        <v>2000</v>
      </c>
      <c r="D2485">
        <v>9.8000000000000007</v>
      </c>
      <c r="E2485">
        <v>73.051219509999996</v>
      </c>
      <c r="F2485">
        <v>53.900001529999997</v>
      </c>
      <c r="G2485">
        <v>54.599998470000003</v>
      </c>
      <c r="H2485">
        <v>53.299999239999998</v>
      </c>
      <c r="I2485">
        <v>19.679190649999999</v>
      </c>
      <c r="J2485">
        <v>68.944916190000001</v>
      </c>
      <c r="K2485">
        <v>11.37589316</v>
      </c>
      <c r="L2485">
        <v>-0.13537648799999999</v>
      </c>
      <c r="M2485">
        <v>51.423887379999996</v>
      </c>
      <c r="N2485">
        <v>5388720</v>
      </c>
      <c r="O2485">
        <v>19.899999619999999</v>
      </c>
      <c r="P2485">
        <v>20.399999619999999</v>
      </c>
      <c r="Q2485">
        <v>19.5</v>
      </c>
      <c r="R2485">
        <v>77.199996949999999</v>
      </c>
      <c r="S2485">
        <v>77.099998470000003</v>
      </c>
      <c r="T2485">
        <v>77.199996949999999</v>
      </c>
      <c r="U2485">
        <v>2.9000000950000002</v>
      </c>
      <c r="V2485">
        <v>2.5</v>
      </c>
      <c r="W2485">
        <v>3.2999999519999998</v>
      </c>
      <c r="X2485">
        <v>18.600000380000001</v>
      </c>
      <c r="Y2485">
        <v>19.399999619999999</v>
      </c>
      <c r="Z2485">
        <v>19.100000380000001</v>
      </c>
      <c r="AA2485">
        <v>33.299999239999998</v>
      </c>
      <c r="AB2485">
        <v>40</v>
      </c>
      <c r="AC2485">
        <v>36.900001529999997</v>
      </c>
    </row>
    <row r="2486" spans="1:29" x14ac:dyDescent="0.35">
      <c r="A2486" t="s">
        <v>72</v>
      </c>
      <c r="B2486" t="s">
        <v>140</v>
      </c>
      <c r="C2486">
        <v>2001</v>
      </c>
      <c r="D2486">
        <v>9.6999999999999993</v>
      </c>
      <c r="E2486">
        <v>73.402439020000003</v>
      </c>
      <c r="F2486">
        <v>53.700000760000002</v>
      </c>
      <c r="G2486">
        <v>55.700000760000002</v>
      </c>
      <c r="H2486">
        <v>52.099998470000003</v>
      </c>
      <c r="I2486">
        <v>19.000695109999999</v>
      </c>
      <c r="J2486">
        <v>69.522136470000007</v>
      </c>
      <c r="K2486">
        <v>11.47716842</v>
      </c>
      <c r="L2486">
        <v>-0.183012271</v>
      </c>
      <c r="M2486">
        <v>51.443423070000001</v>
      </c>
      <c r="N2486">
        <v>5378867</v>
      </c>
      <c r="O2486">
        <v>19.5</v>
      </c>
      <c r="P2486">
        <v>20.600000380000001</v>
      </c>
      <c r="Q2486">
        <v>18.700000760000002</v>
      </c>
      <c r="R2486">
        <v>77.5</v>
      </c>
      <c r="S2486">
        <v>76.699996949999999</v>
      </c>
      <c r="T2486">
        <v>78.099998470000003</v>
      </c>
      <c r="U2486">
        <v>2.9000000950000002</v>
      </c>
      <c r="V2486">
        <v>2.7000000480000002</v>
      </c>
      <c r="W2486">
        <v>3.2000000480000002</v>
      </c>
      <c r="X2486">
        <v>18.600000380000001</v>
      </c>
      <c r="Y2486">
        <v>20.100000380000001</v>
      </c>
      <c r="Z2486">
        <v>19.399999619999999</v>
      </c>
      <c r="AA2486">
        <v>34.5</v>
      </c>
      <c r="AB2486">
        <v>42.599998470000003</v>
      </c>
      <c r="AC2486">
        <v>38.900001529999997</v>
      </c>
    </row>
    <row r="2487" spans="1:29" x14ac:dyDescent="0.35">
      <c r="A2487" t="s">
        <v>72</v>
      </c>
      <c r="B2487" t="s">
        <v>140</v>
      </c>
      <c r="C2487">
        <v>2002</v>
      </c>
      <c r="D2487">
        <v>9.6</v>
      </c>
      <c r="E2487">
        <v>73.604878049999996</v>
      </c>
      <c r="F2487">
        <v>59.799999239999998</v>
      </c>
      <c r="G2487">
        <v>61.200000760000002</v>
      </c>
      <c r="H2487">
        <v>58.599998470000003</v>
      </c>
      <c r="I2487">
        <v>18.392269580000001</v>
      </c>
      <c r="J2487">
        <v>70.066734999999994</v>
      </c>
      <c r="K2487">
        <v>11.54099542</v>
      </c>
      <c r="L2487">
        <v>-3.6352550999999997E-2</v>
      </c>
      <c r="M2487">
        <v>51.4622095</v>
      </c>
      <c r="N2487">
        <v>5376912</v>
      </c>
      <c r="O2487">
        <v>21.299999239999998</v>
      </c>
      <c r="P2487">
        <v>22.299999239999998</v>
      </c>
      <c r="Q2487">
        <v>20.399999619999999</v>
      </c>
      <c r="R2487">
        <v>76.300003050000001</v>
      </c>
      <c r="S2487">
        <v>74.800003050000001</v>
      </c>
      <c r="T2487">
        <v>77.699996949999999</v>
      </c>
      <c r="U2487">
        <v>2.4000000950000002</v>
      </c>
      <c r="V2487">
        <v>2.9000000950000002</v>
      </c>
      <c r="W2487">
        <v>1.8999999759999999</v>
      </c>
      <c r="X2487">
        <v>18.799999239999998</v>
      </c>
      <c r="Y2487">
        <v>18.700000760000002</v>
      </c>
      <c r="Z2487">
        <v>18.700000760000002</v>
      </c>
      <c r="AA2487">
        <v>36.299999239999998</v>
      </c>
      <c r="AB2487">
        <v>38.799999239999998</v>
      </c>
      <c r="AC2487">
        <v>37.700000760000002</v>
      </c>
    </row>
    <row r="2488" spans="1:29" x14ac:dyDescent="0.35">
      <c r="A2488" t="s">
        <v>72</v>
      </c>
      <c r="B2488" t="s">
        <v>140</v>
      </c>
      <c r="C2488">
        <v>2003</v>
      </c>
      <c r="D2488">
        <v>9.6999999999999993</v>
      </c>
      <c r="E2488">
        <v>73.604878049999996</v>
      </c>
      <c r="F2488">
        <v>61.200000760000002</v>
      </c>
      <c r="G2488">
        <v>62.200000760000002</v>
      </c>
      <c r="H2488">
        <v>60.299999239999998</v>
      </c>
      <c r="I2488">
        <v>17.835400020000002</v>
      </c>
      <c r="J2488">
        <v>70.581237040000005</v>
      </c>
      <c r="K2488">
        <v>11.583362940000001</v>
      </c>
      <c r="L2488">
        <v>-6.5821507000000001E-2</v>
      </c>
      <c r="M2488">
        <v>51.47946906</v>
      </c>
      <c r="N2488">
        <v>5373374</v>
      </c>
      <c r="O2488">
        <v>23.299999239999998</v>
      </c>
      <c r="P2488">
        <v>24.399999619999999</v>
      </c>
      <c r="Q2488">
        <v>22.399999619999999</v>
      </c>
      <c r="R2488">
        <v>73.599998470000003</v>
      </c>
      <c r="S2488">
        <v>71.699996949999999</v>
      </c>
      <c r="T2488">
        <v>75.199996949999999</v>
      </c>
      <c r="U2488">
        <v>3.0999999049999998</v>
      </c>
      <c r="V2488">
        <v>3.9000000950000002</v>
      </c>
      <c r="W2488">
        <v>2.4000000950000002</v>
      </c>
      <c r="X2488">
        <v>17.299999239999998</v>
      </c>
      <c r="Y2488">
        <v>17</v>
      </c>
      <c r="Z2488">
        <v>17.100000380000001</v>
      </c>
      <c r="AA2488">
        <v>30.700000760000002</v>
      </c>
      <c r="AB2488">
        <v>34.799999239999998</v>
      </c>
      <c r="AC2488">
        <v>32.900001529999997</v>
      </c>
    </row>
    <row r="2489" spans="1:29" x14ac:dyDescent="0.35">
      <c r="A2489" t="s">
        <v>72</v>
      </c>
      <c r="B2489" t="s">
        <v>140</v>
      </c>
      <c r="C2489">
        <v>2004</v>
      </c>
      <c r="D2489">
        <v>9.6999999999999993</v>
      </c>
      <c r="E2489">
        <v>73.958536589999994</v>
      </c>
      <c r="F2489">
        <v>60.599998470000003</v>
      </c>
      <c r="G2489">
        <v>60.299999239999998</v>
      </c>
      <c r="H2489">
        <v>60.799999239999998</v>
      </c>
      <c r="I2489">
        <v>17.306073269999999</v>
      </c>
      <c r="J2489">
        <v>71.06720971</v>
      </c>
      <c r="K2489">
        <v>11.62671703</v>
      </c>
      <c r="L2489">
        <v>-2.036172E-2</v>
      </c>
      <c r="M2489">
        <v>51.494092850000001</v>
      </c>
      <c r="N2489">
        <v>5372280</v>
      </c>
      <c r="O2489">
        <v>24.700000760000002</v>
      </c>
      <c r="P2489">
        <v>25.200000760000002</v>
      </c>
      <c r="Q2489">
        <v>24.200000760000002</v>
      </c>
      <c r="R2489">
        <v>71.099998470000003</v>
      </c>
      <c r="S2489">
        <v>70.5</v>
      </c>
      <c r="T2489">
        <v>71.699996949999999</v>
      </c>
      <c r="U2489">
        <v>4.0999999049999998</v>
      </c>
      <c r="V2489">
        <v>4.3000001909999996</v>
      </c>
      <c r="W2489">
        <v>4</v>
      </c>
      <c r="X2489">
        <v>19.600000380000001</v>
      </c>
      <c r="Y2489">
        <v>17.700000760000002</v>
      </c>
      <c r="Z2489">
        <v>18.600000380000001</v>
      </c>
      <c r="AA2489">
        <v>30.399999619999999</v>
      </c>
      <c r="AB2489">
        <v>34.799999239999998</v>
      </c>
      <c r="AC2489">
        <v>32.799999239999998</v>
      </c>
    </row>
    <row r="2490" spans="1:29" x14ac:dyDescent="0.35">
      <c r="A2490" t="s">
        <v>72</v>
      </c>
      <c r="B2490" t="s">
        <v>140</v>
      </c>
      <c r="C2490">
        <v>2005</v>
      </c>
      <c r="D2490">
        <v>10</v>
      </c>
      <c r="E2490">
        <v>73.904878049999994</v>
      </c>
      <c r="F2490">
        <v>68.099998470000003</v>
      </c>
      <c r="G2490">
        <v>67.400001529999997</v>
      </c>
      <c r="H2490">
        <v>68.699996949999999</v>
      </c>
      <c r="I2490">
        <v>16.802650679999999</v>
      </c>
      <c r="J2490">
        <v>71.515277449999999</v>
      </c>
      <c r="K2490">
        <v>11.68207187</v>
      </c>
      <c r="L2490">
        <v>9.8091340000000006E-3</v>
      </c>
      <c r="M2490">
        <v>51.505350229999998</v>
      </c>
      <c r="N2490">
        <v>5372807</v>
      </c>
      <c r="O2490">
        <v>27.100000380000001</v>
      </c>
      <c r="P2490">
        <v>26.899999619999999</v>
      </c>
      <c r="Q2490">
        <v>27.200000760000002</v>
      </c>
      <c r="R2490">
        <v>68.300003050000001</v>
      </c>
      <c r="S2490">
        <v>68.099998470000003</v>
      </c>
      <c r="T2490">
        <v>68.599998470000003</v>
      </c>
      <c r="U2490">
        <v>4.5</v>
      </c>
      <c r="V2490">
        <v>4.9000000950000002</v>
      </c>
      <c r="W2490">
        <v>4.1999998090000004</v>
      </c>
      <c r="X2490">
        <v>17.200000760000002</v>
      </c>
      <c r="Y2490">
        <v>15.5</v>
      </c>
      <c r="Z2490">
        <v>16.299999239999998</v>
      </c>
      <c r="AA2490">
        <v>28.799999239999998</v>
      </c>
      <c r="AB2490">
        <v>31</v>
      </c>
      <c r="AC2490">
        <v>30.100000380000001</v>
      </c>
    </row>
    <row r="2491" spans="1:29" x14ac:dyDescent="0.35">
      <c r="A2491" t="s">
        <v>72</v>
      </c>
      <c r="B2491" t="s">
        <v>140</v>
      </c>
      <c r="C2491">
        <v>2006</v>
      </c>
      <c r="D2491">
        <v>9.9</v>
      </c>
      <c r="E2491">
        <v>74.204878050000005</v>
      </c>
      <c r="F2491">
        <v>73.099998470000003</v>
      </c>
      <c r="G2491">
        <v>72.300003050000001</v>
      </c>
      <c r="H2491">
        <v>73.800003050000001</v>
      </c>
      <c r="I2491">
        <v>16.398081269999999</v>
      </c>
      <c r="J2491">
        <v>71.81158164</v>
      </c>
      <c r="K2491">
        <v>11.79033709</v>
      </c>
      <c r="L2491">
        <v>4.5971190000000002E-3</v>
      </c>
      <c r="M2491">
        <v>51.512936609999997</v>
      </c>
      <c r="N2491">
        <v>5373054</v>
      </c>
      <c r="O2491">
        <v>27.899999619999999</v>
      </c>
      <c r="P2491">
        <v>27.399999619999999</v>
      </c>
      <c r="Q2491">
        <v>28.5</v>
      </c>
      <c r="R2491">
        <v>68.099998470000003</v>
      </c>
      <c r="S2491">
        <v>67.800003050000001</v>
      </c>
      <c r="T2491">
        <v>68.300003050000001</v>
      </c>
      <c r="U2491">
        <v>3.7999999519999998</v>
      </c>
      <c r="V2491">
        <v>4.5999999049999998</v>
      </c>
      <c r="W2491">
        <v>3</v>
      </c>
      <c r="X2491">
        <v>14.69999981</v>
      </c>
      <c r="Y2491">
        <v>12.30000019</v>
      </c>
      <c r="Z2491">
        <v>13.399999619999999</v>
      </c>
      <c r="AA2491">
        <v>27</v>
      </c>
      <c r="AB2491">
        <v>26.399999619999999</v>
      </c>
      <c r="AC2491">
        <v>26.600000380000001</v>
      </c>
    </row>
    <row r="2492" spans="1:29" x14ac:dyDescent="0.35">
      <c r="A2492" t="s">
        <v>72</v>
      </c>
      <c r="B2492" t="s">
        <v>140</v>
      </c>
      <c r="C2492">
        <v>2007</v>
      </c>
      <c r="D2492">
        <v>10</v>
      </c>
      <c r="E2492">
        <v>74.207317070000002</v>
      </c>
      <c r="F2492">
        <v>70.800003050000001</v>
      </c>
      <c r="G2492">
        <v>69.400001529999997</v>
      </c>
      <c r="H2492">
        <v>72.300003050000001</v>
      </c>
      <c r="I2492">
        <v>16.02454723</v>
      </c>
      <c r="J2492">
        <v>72.058883530000003</v>
      </c>
      <c r="K2492">
        <v>11.91656923</v>
      </c>
      <c r="L2492">
        <v>2.9178401E-2</v>
      </c>
      <c r="M2492">
        <v>51.51730577</v>
      </c>
      <c r="N2492">
        <v>5374622</v>
      </c>
      <c r="O2492">
        <v>29.100000380000001</v>
      </c>
      <c r="P2492">
        <v>28.100000380000001</v>
      </c>
      <c r="Q2492">
        <v>30.100000380000001</v>
      </c>
      <c r="R2492">
        <v>65.300003050000001</v>
      </c>
      <c r="S2492">
        <v>64.900001529999997</v>
      </c>
      <c r="T2492">
        <v>65.699996949999999</v>
      </c>
      <c r="U2492">
        <v>5.5</v>
      </c>
      <c r="V2492">
        <v>6.8000001909999996</v>
      </c>
      <c r="W2492">
        <v>4.1999998090000004</v>
      </c>
      <c r="X2492">
        <v>12.69999981</v>
      </c>
      <c r="Y2492">
        <v>9.8999996190000008</v>
      </c>
      <c r="Z2492">
        <v>11.100000380000001</v>
      </c>
      <c r="AA2492">
        <v>20.200000760000002</v>
      </c>
      <c r="AB2492">
        <v>20.399999619999999</v>
      </c>
      <c r="AC2492">
        <v>20.299999239999998</v>
      </c>
    </row>
    <row r="2493" spans="1:29" x14ac:dyDescent="0.35">
      <c r="A2493" t="s">
        <v>72</v>
      </c>
      <c r="B2493" t="s">
        <v>140</v>
      </c>
      <c r="C2493">
        <v>2008</v>
      </c>
      <c r="D2493">
        <v>9.9</v>
      </c>
      <c r="E2493">
        <v>74.704878050000005</v>
      </c>
      <c r="F2493">
        <v>66</v>
      </c>
      <c r="G2493">
        <v>66.400001529999997</v>
      </c>
      <c r="H2493">
        <v>65.599998470000003</v>
      </c>
      <c r="I2493">
        <v>15.69706358</v>
      </c>
      <c r="J2493">
        <v>72.24912956</v>
      </c>
      <c r="K2493">
        <v>12.05380686</v>
      </c>
      <c r="L2493">
        <v>8.5755300000000007E-2</v>
      </c>
      <c r="M2493">
        <v>51.5193516</v>
      </c>
      <c r="N2493">
        <v>5379233</v>
      </c>
      <c r="O2493">
        <v>27.799999239999998</v>
      </c>
      <c r="P2493">
        <v>26.399999619999999</v>
      </c>
      <c r="Q2493">
        <v>29.200000760000002</v>
      </c>
      <c r="R2493">
        <v>66.300003050000001</v>
      </c>
      <c r="S2493">
        <v>66.800003050000001</v>
      </c>
      <c r="T2493">
        <v>65.800003050000001</v>
      </c>
      <c r="U2493">
        <v>5.8000001909999996</v>
      </c>
      <c r="V2493">
        <v>6.6999998090000004</v>
      </c>
      <c r="W2493">
        <v>4.9000000950000002</v>
      </c>
      <c r="X2493">
        <v>10.899999619999999</v>
      </c>
      <c r="Y2493">
        <v>8.3999996190000008</v>
      </c>
      <c r="Z2493">
        <v>9.5</v>
      </c>
      <c r="AA2493">
        <v>19.799999239999998</v>
      </c>
      <c r="AB2493">
        <v>18.5</v>
      </c>
      <c r="AC2493">
        <v>19</v>
      </c>
    </row>
    <row r="2494" spans="1:29" x14ac:dyDescent="0.35">
      <c r="A2494" t="s">
        <v>72</v>
      </c>
      <c r="B2494" t="s">
        <v>140</v>
      </c>
      <c r="C2494">
        <v>2009</v>
      </c>
      <c r="D2494">
        <v>9.8000000000000007</v>
      </c>
      <c r="E2494">
        <v>74.909756099999996</v>
      </c>
      <c r="F2494">
        <v>50.900001529999997</v>
      </c>
      <c r="G2494">
        <v>54.400001529999997</v>
      </c>
      <c r="H2494">
        <v>47.799999239999998</v>
      </c>
      <c r="I2494">
        <v>15.4316098</v>
      </c>
      <c r="J2494">
        <v>72.369797500000004</v>
      </c>
      <c r="K2494">
        <v>12.19859269</v>
      </c>
      <c r="L2494">
        <v>0.13325732100000001</v>
      </c>
      <c r="M2494">
        <v>51.5204229</v>
      </c>
      <c r="N2494">
        <v>5386406</v>
      </c>
      <c r="O2494">
        <v>20.299999239999998</v>
      </c>
      <c r="P2494">
        <v>20.799999239999998</v>
      </c>
      <c r="Q2494">
        <v>20</v>
      </c>
      <c r="R2494">
        <v>73.800003050000001</v>
      </c>
      <c r="S2494">
        <v>72.400001529999997</v>
      </c>
      <c r="T2494">
        <v>75</v>
      </c>
      <c r="U2494">
        <v>5.8000001909999996</v>
      </c>
      <c r="V2494">
        <v>6.8000001909999996</v>
      </c>
      <c r="W2494">
        <v>5</v>
      </c>
      <c r="X2494">
        <v>12.80000019</v>
      </c>
      <c r="Y2494">
        <v>11.399999619999999</v>
      </c>
      <c r="Z2494">
        <v>12</v>
      </c>
      <c r="AA2494">
        <v>26.5</v>
      </c>
      <c r="AB2494">
        <v>27.799999239999998</v>
      </c>
      <c r="AC2494">
        <v>27.299999239999998</v>
      </c>
    </row>
    <row r="2495" spans="1:29" x14ac:dyDescent="0.35">
      <c r="A2495" t="s">
        <v>72</v>
      </c>
      <c r="B2495" t="s">
        <v>140</v>
      </c>
      <c r="C2495">
        <v>2010</v>
      </c>
      <c r="D2495">
        <v>9.9</v>
      </c>
      <c r="E2495">
        <v>75.112195119999996</v>
      </c>
      <c r="F2495">
        <v>59.299999239999998</v>
      </c>
      <c r="G2495">
        <v>60.5</v>
      </c>
      <c r="H2495">
        <v>58.299999239999998</v>
      </c>
      <c r="I2495">
        <v>15.23056852</v>
      </c>
      <c r="J2495">
        <v>72.412008659999998</v>
      </c>
      <c r="K2495">
        <v>12.35742282</v>
      </c>
      <c r="L2495">
        <v>9.3191273000000005E-2</v>
      </c>
      <c r="M2495">
        <v>51.521501430000001</v>
      </c>
      <c r="N2495">
        <v>5391428</v>
      </c>
      <c r="O2495">
        <v>18.600000380000001</v>
      </c>
      <c r="P2495">
        <v>19.100000380000001</v>
      </c>
      <c r="Q2495">
        <v>18.200000760000002</v>
      </c>
      <c r="R2495">
        <v>74</v>
      </c>
      <c r="S2495">
        <v>72.900001529999997</v>
      </c>
      <c r="T2495">
        <v>74.900001529999997</v>
      </c>
      <c r="U2495">
        <v>7.4000000950000002</v>
      </c>
      <c r="V2495">
        <v>8</v>
      </c>
      <c r="W2495">
        <v>6.8000001909999996</v>
      </c>
      <c r="X2495">
        <v>14.600000380000001</v>
      </c>
      <c r="Y2495">
        <v>14.19999981</v>
      </c>
      <c r="Z2495">
        <v>14.399999619999999</v>
      </c>
      <c r="AA2495">
        <v>31.899999619999999</v>
      </c>
      <c r="AB2495">
        <v>34.599998470000003</v>
      </c>
      <c r="AC2495">
        <v>33.599998470000003</v>
      </c>
    </row>
    <row r="2496" spans="1:29" x14ac:dyDescent="0.35">
      <c r="A2496" t="s">
        <v>72</v>
      </c>
      <c r="B2496" t="s">
        <v>140</v>
      </c>
      <c r="C2496">
        <v>2011</v>
      </c>
      <c r="D2496">
        <v>9.6</v>
      </c>
      <c r="E2496">
        <v>75.958536589999994</v>
      </c>
      <c r="F2496">
        <v>64</v>
      </c>
      <c r="G2496">
        <v>62.599998470000003</v>
      </c>
      <c r="H2496">
        <v>65.099998470000003</v>
      </c>
      <c r="I2496">
        <v>15.151411550000001</v>
      </c>
      <c r="J2496">
        <v>72.251092470000003</v>
      </c>
      <c r="K2496">
        <v>12.59749598</v>
      </c>
      <c r="L2496">
        <v>0.128936463</v>
      </c>
      <c r="M2496">
        <v>51.522967260000001</v>
      </c>
      <c r="N2496">
        <v>5398384</v>
      </c>
      <c r="O2496">
        <v>18.200000760000002</v>
      </c>
      <c r="P2496">
        <v>18.299999239999998</v>
      </c>
      <c r="Q2496">
        <v>18.100000380000001</v>
      </c>
      <c r="R2496">
        <v>73.300003050000001</v>
      </c>
      <c r="S2496">
        <v>70.5</v>
      </c>
      <c r="T2496">
        <v>75.5</v>
      </c>
      <c r="U2496">
        <v>8.3999996190000008</v>
      </c>
      <c r="V2496">
        <v>11.19999981</v>
      </c>
      <c r="W2496">
        <v>6.1999998090000004</v>
      </c>
      <c r="X2496">
        <v>13.600000380000001</v>
      </c>
      <c r="Y2496">
        <v>13.600000380000001</v>
      </c>
      <c r="Z2496">
        <v>13.600000380000001</v>
      </c>
      <c r="AA2496">
        <v>33.799999239999998</v>
      </c>
      <c r="AB2496">
        <v>33.200000760000002</v>
      </c>
      <c r="AC2496">
        <v>33.400001529999997</v>
      </c>
    </row>
    <row r="2497" spans="1:29" x14ac:dyDescent="0.35">
      <c r="A2497" t="s">
        <v>72</v>
      </c>
      <c r="B2497" t="s">
        <v>140</v>
      </c>
      <c r="C2497">
        <v>2012</v>
      </c>
      <c r="D2497">
        <v>9.6999999999999993</v>
      </c>
      <c r="E2497">
        <v>76.109756099999998</v>
      </c>
      <c r="F2497">
        <v>63.700000760000002</v>
      </c>
      <c r="G2497">
        <v>62.200000760000002</v>
      </c>
      <c r="H2497">
        <v>65.099998470000003</v>
      </c>
      <c r="I2497">
        <v>15.086078909999999</v>
      </c>
      <c r="J2497">
        <v>72.068209449999998</v>
      </c>
      <c r="K2497">
        <v>12.845711639999999</v>
      </c>
      <c r="L2497">
        <v>0.17018385499999999</v>
      </c>
      <c r="M2497">
        <v>51.524680289999999</v>
      </c>
      <c r="N2497">
        <v>5407579</v>
      </c>
      <c r="O2497">
        <v>18.600000380000001</v>
      </c>
      <c r="P2497">
        <v>18</v>
      </c>
      <c r="Q2497">
        <v>19.200000760000002</v>
      </c>
      <c r="R2497">
        <v>71.599998470000003</v>
      </c>
      <c r="S2497">
        <v>69.5</v>
      </c>
      <c r="T2497">
        <v>73.5</v>
      </c>
      <c r="U2497">
        <v>9.6999998089999995</v>
      </c>
      <c r="V2497">
        <v>12.5</v>
      </c>
      <c r="W2497">
        <v>7.3000001909999996</v>
      </c>
      <c r="X2497">
        <v>14.5</v>
      </c>
      <c r="Y2497">
        <v>13.5</v>
      </c>
      <c r="Z2497">
        <v>14</v>
      </c>
      <c r="AA2497">
        <v>32.5</v>
      </c>
      <c r="AB2497">
        <v>35</v>
      </c>
      <c r="AC2497">
        <v>34</v>
      </c>
    </row>
    <row r="2498" spans="1:29" x14ac:dyDescent="0.35">
      <c r="A2498" t="s">
        <v>72</v>
      </c>
      <c r="B2498" t="s">
        <v>140</v>
      </c>
      <c r="C2498">
        <v>2013</v>
      </c>
      <c r="D2498">
        <v>9.6</v>
      </c>
      <c r="E2498">
        <v>76.412195120000007</v>
      </c>
      <c r="F2498">
        <v>66.599998470000003</v>
      </c>
      <c r="G2498">
        <v>65</v>
      </c>
      <c r="H2498">
        <v>67.900001529999997</v>
      </c>
      <c r="I2498">
        <v>15.05182969</v>
      </c>
      <c r="J2498">
        <v>71.825099530000003</v>
      </c>
      <c r="K2498">
        <v>13.123070780000001</v>
      </c>
      <c r="L2498">
        <v>0.10745800899999999</v>
      </c>
      <c r="M2498">
        <v>51.52651049</v>
      </c>
      <c r="N2498">
        <v>5413393</v>
      </c>
      <c r="O2498">
        <v>17.399999619999999</v>
      </c>
      <c r="P2498">
        <v>17.299999239999998</v>
      </c>
      <c r="Q2498">
        <v>17.5</v>
      </c>
      <c r="R2498">
        <v>72.199996949999999</v>
      </c>
      <c r="S2498">
        <v>69.099998470000003</v>
      </c>
      <c r="T2498">
        <v>74.699996949999999</v>
      </c>
      <c r="U2498">
        <v>10.399999619999999</v>
      </c>
      <c r="V2498">
        <v>13.600000380000001</v>
      </c>
      <c r="W2498">
        <v>7.9000000950000002</v>
      </c>
      <c r="X2498">
        <v>14.5</v>
      </c>
      <c r="Y2498">
        <v>14</v>
      </c>
      <c r="Z2498">
        <v>14.19999981</v>
      </c>
      <c r="AA2498">
        <v>31.600000380000001</v>
      </c>
      <c r="AB2498">
        <v>34.900001529999997</v>
      </c>
      <c r="AC2498">
        <v>33.700000760000002</v>
      </c>
    </row>
    <row r="2499" spans="1:29" x14ac:dyDescent="0.35">
      <c r="A2499" t="s">
        <v>72</v>
      </c>
      <c r="B2499" t="s">
        <v>140</v>
      </c>
      <c r="C2499">
        <v>2014</v>
      </c>
      <c r="D2499">
        <v>9.5</v>
      </c>
      <c r="E2499">
        <v>76.714634149999995</v>
      </c>
      <c r="F2499">
        <v>66.800003050000001</v>
      </c>
      <c r="G2499">
        <v>63.200000760000002</v>
      </c>
      <c r="H2499">
        <v>69.800003050000001</v>
      </c>
      <c r="I2499">
        <v>15.063948720000001</v>
      </c>
      <c r="J2499">
        <v>71.48009141</v>
      </c>
      <c r="K2499">
        <v>13.455959869999999</v>
      </c>
      <c r="L2499">
        <v>9.7045422000000006E-2</v>
      </c>
      <c r="M2499">
        <v>51.528187799999998</v>
      </c>
      <c r="N2499">
        <v>5418649</v>
      </c>
      <c r="O2499">
        <v>20.399999619999999</v>
      </c>
      <c r="P2499">
        <v>18.600000380000001</v>
      </c>
      <c r="Q2499">
        <v>22</v>
      </c>
      <c r="R2499">
        <v>69.400001529999997</v>
      </c>
      <c r="S2499">
        <v>67.800003050000001</v>
      </c>
      <c r="T2499">
        <v>70.800003050000001</v>
      </c>
      <c r="U2499">
        <v>10.19999981</v>
      </c>
      <c r="V2499">
        <v>13.69999981</v>
      </c>
      <c r="W2499">
        <v>7.1999998090000004</v>
      </c>
      <c r="X2499">
        <v>13.600000380000001</v>
      </c>
      <c r="Y2499">
        <v>12.80000019</v>
      </c>
      <c r="Z2499">
        <v>13.19999981</v>
      </c>
      <c r="AA2499">
        <v>30.100000380000001</v>
      </c>
      <c r="AB2499">
        <v>29.5</v>
      </c>
      <c r="AC2499">
        <v>29.700000760000002</v>
      </c>
    </row>
    <row r="2500" spans="1:29" x14ac:dyDescent="0.35">
      <c r="A2500" t="s">
        <v>72</v>
      </c>
      <c r="B2500" t="s">
        <v>140</v>
      </c>
      <c r="C2500">
        <v>2015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15.123645059999999</v>
      </c>
      <c r="J2500">
        <v>71.031288970000006</v>
      </c>
      <c r="K2500">
        <v>13.84506597</v>
      </c>
      <c r="L2500">
        <v>9.9624649999999995E-2</v>
      </c>
      <c r="M2500">
        <v>51.529488649999998</v>
      </c>
      <c r="N2500">
        <v>5424050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 spans="1:29" x14ac:dyDescent="0.35">
      <c r="A2501" t="s">
        <v>73</v>
      </c>
      <c r="B2501" t="s">
        <v>141</v>
      </c>
      <c r="C2501">
        <v>1967</v>
      </c>
      <c r="D2501">
        <v>9.6999999999999993</v>
      </c>
      <c r="E2501">
        <v>69.365853659999999</v>
      </c>
      <c r="F2501">
        <v>0</v>
      </c>
      <c r="G2501">
        <v>0</v>
      </c>
      <c r="H2501">
        <v>0</v>
      </c>
      <c r="I2501">
        <v>25.264023720000001</v>
      </c>
      <c r="J2501">
        <v>65.376039500000005</v>
      </c>
      <c r="K2501">
        <v>9.3599367769999997</v>
      </c>
      <c r="L2501">
        <v>1.1682461399999999</v>
      </c>
      <c r="M2501">
        <v>51.923255930000003</v>
      </c>
      <c r="N2501">
        <v>1689528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 x14ac:dyDescent="0.35">
      <c r="A2502" t="s">
        <v>73</v>
      </c>
      <c r="B2502" t="s">
        <v>141</v>
      </c>
      <c r="C2502">
        <v>1968</v>
      </c>
      <c r="D2502">
        <v>10.199999999999999</v>
      </c>
      <c r="E2502">
        <v>68.917073169999995</v>
      </c>
      <c r="F2502">
        <v>0</v>
      </c>
      <c r="G2502">
        <v>0</v>
      </c>
      <c r="H2502">
        <v>0</v>
      </c>
      <c r="I2502">
        <v>24.799375439999999</v>
      </c>
      <c r="J2502">
        <v>65.661979270000003</v>
      </c>
      <c r="K2502">
        <v>9.5386452859999995</v>
      </c>
      <c r="L2502">
        <v>0.88495996300000002</v>
      </c>
      <c r="M2502">
        <v>51.796384699999997</v>
      </c>
      <c r="N2502">
        <v>1704546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 x14ac:dyDescent="0.35">
      <c r="A2503" t="s">
        <v>73</v>
      </c>
      <c r="B2503" t="s">
        <v>141</v>
      </c>
      <c r="C2503">
        <v>1969</v>
      </c>
      <c r="D2503">
        <v>10.8</v>
      </c>
      <c r="E2503">
        <v>68.360975609999997</v>
      </c>
      <c r="F2503">
        <v>0</v>
      </c>
      <c r="G2503">
        <v>0</v>
      </c>
      <c r="H2503">
        <v>0</v>
      </c>
      <c r="I2503">
        <v>24.4008477</v>
      </c>
      <c r="J2503">
        <v>65.896117810000007</v>
      </c>
      <c r="K2503">
        <v>9.7030344920000005</v>
      </c>
      <c r="L2503">
        <v>0.54575056</v>
      </c>
      <c r="M2503">
        <v>51.681386490000001</v>
      </c>
      <c r="N2503">
        <v>1713874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</row>
    <row r="2504" spans="1:29" x14ac:dyDescent="0.35">
      <c r="A2504" t="s">
        <v>73</v>
      </c>
      <c r="B2504" t="s">
        <v>141</v>
      </c>
      <c r="C2504">
        <v>1970</v>
      </c>
      <c r="D2504">
        <v>10.1</v>
      </c>
      <c r="E2504">
        <v>68.609756099999998</v>
      </c>
      <c r="F2504">
        <v>0</v>
      </c>
      <c r="G2504">
        <v>0</v>
      </c>
      <c r="H2504">
        <v>0</v>
      </c>
      <c r="I2504">
        <v>24.124047740000002</v>
      </c>
      <c r="J2504">
        <v>66.018281209999998</v>
      </c>
      <c r="K2504">
        <v>9.8576710470000002</v>
      </c>
      <c r="L2504">
        <v>0.64075548599999999</v>
      </c>
      <c r="M2504">
        <v>51.59713533</v>
      </c>
      <c r="N2504">
        <v>1724891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</row>
    <row r="2505" spans="1:29" x14ac:dyDescent="0.35">
      <c r="A2505" t="s">
        <v>73</v>
      </c>
      <c r="B2505" t="s">
        <v>141</v>
      </c>
      <c r="C2505">
        <v>1971</v>
      </c>
      <c r="D2505">
        <v>10</v>
      </c>
      <c r="E2505">
        <v>68.834146340000004</v>
      </c>
      <c r="F2505">
        <v>0</v>
      </c>
      <c r="G2505">
        <v>0</v>
      </c>
      <c r="H2505">
        <v>0</v>
      </c>
      <c r="I2505">
        <v>23.872593859999999</v>
      </c>
      <c r="J2505">
        <v>65.994518940000006</v>
      </c>
      <c r="K2505">
        <v>10.132887200000001</v>
      </c>
      <c r="L2505">
        <v>0.77638984799999999</v>
      </c>
      <c r="M2505">
        <v>51.547555469999999</v>
      </c>
      <c r="N2505">
        <v>1738335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 spans="1:29" x14ac:dyDescent="0.35">
      <c r="A2506" t="s">
        <v>73</v>
      </c>
      <c r="B2506" t="s">
        <v>141</v>
      </c>
      <c r="C2506">
        <v>1972</v>
      </c>
      <c r="D2506">
        <v>10.4</v>
      </c>
      <c r="E2506">
        <v>69.058536590000003</v>
      </c>
      <c r="F2506">
        <v>0</v>
      </c>
      <c r="G2506">
        <v>0</v>
      </c>
      <c r="H2506">
        <v>0</v>
      </c>
      <c r="I2506">
        <v>23.77699075</v>
      </c>
      <c r="J2506">
        <v>65.837983829999999</v>
      </c>
      <c r="K2506">
        <v>10.38502542</v>
      </c>
      <c r="L2506">
        <v>0.79632159800000002</v>
      </c>
      <c r="M2506">
        <v>51.526538090000003</v>
      </c>
      <c r="N2506">
        <v>1752233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 spans="1:29" x14ac:dyDescent="0.35">
      <c r="A2507" t="s">
        <v>73</v>
      </c>
      <c r="B2507" t="s">
        <v>141</v>
      </c>
      <c r="C2507">
        <v>1973</v>
      </c>
      <c r="D2507">
        <v>10</v>
      </c>
      <c r="E2507">
        <v>69.404878049999994</v>
      </c>
      <c r="F2507">
        <v>0</v>
      </c>
      <c r="G2507">
        <v>0</v>
      </c>
      <c r="H2507">
        <v>0</v>
      </c>
      <c r="I2507">
        <v>23.777262109999999</v>
      </c>
      <c r="J2507">
        <v>65.611056070000004</v>
      </c>
      <c r="K2507">
        <v>10.611681819999999</v>
      </c>
      <c r="L2507">
        <v>0.82207270099999996</v>
      </c>
      <c r="M2507">
        <v>51.53054959</v>
      </c>
      <c r="N2507">
        <v>1766697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</row>
    <row r="2508" spans="1:29" x14ac:dyDescent="0.35">
      <c r="A2508" t="s">
        <v>73</v>
      </c>
      <c r="B2508" t="s">
        <v>141</v>
      </c>
      <c r="C2508">
        <v>1974</v>
      </c>
      <c r="D2508">
        <v>9.6999999999999993</v>
      </c>
      <c r="E2508">
        <v>70.160975609999994</v>
      </c>
      <c r="F2508">
        <v>0</v>
      </c>
      <c r="G2508">
        <v>0</v>
      </c>
      <c r="H2508">
        <v>0</v>
      </c>
      <c r="I2508">
        <v>23.77727964</v>
      </c>
      <c r="J2508">
        <v>65.411621429999997</v>
      </c>
      <c r="K2508">
        <v>10.811098940000001</v>
      </c>
      <c r="L2508">
        <v>0.53262645799999997</v>
      </c>
      <c r="M2508">
        <v>51.552723780000001</v>
      </c>
      <c r="N2508">
        <v>1776132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</row>
    <row r="2509" spans="1:29" x14ac:dyDescent="0.35">
      <c r="A2509" t="s">
        <v>73</v>
      </c>
      <c r="B2509" t="s">
        <v>141</v>
      </c>
      <c r="C2509">
        <v>1975</v>
      </c>
      <c r="D2509">
        <v>10.1</v>
      </c>
      <c r="E2509">
        <v>70.35853659</v>
      </c>
      <c r="F2509">
        <v>0</v>
      </c>
      <c r="G2509">
        <v>0</v>
      </c>
      <c r="H2509">
        <v>0</v>
      </c>
      <c r="I2509">
        <v>23.73228679</v>
      </c>
      <c r="J2509">
        <v>65.28859319</v>
      </c>
      <c r="K2509">
        <v>10.97912002</v>
      </c>
      <c r="L2509">
        <v>0.97762139299999995</v>
      </c>
      <c r="M2509">
        <v>51.58662846</v>
      </c>
      <c r="N2509">
        <v>1793581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 x14ac:dyDescent="0.35">
      <c r="A2510" t="s">
        <v>73</v>
      </c>
      <c r="B2510" t="s">
        <v>141</v>
      </c>
      <c r="C2510">
        <v>1976</v>
      </c>
      <c r="D2510">
        <v>10</v>
      </c>
      <c r="E2510">
        <v>70.307317069999996</v>
      </c>
      <c r="F2510">
        <v>0</v>
      </c>
      <c r="G2510">
        <v>0</v>
      </c>
      <c r="H2510">
        <v>0</v>
      </c>
      <c r="I2510">
        <v>23.722342980000001</v>
      </c>
      <c r="J2510">
        <v>65.137961899999993</v>
      </c>
      <c r="K2510">
        <v>11.139695120000001</v>
      </c>
      <c r="L2510">
        <v>1.4759124859999999</v>
      </c>
      <c r="M2510">
        <v>51.635113439999998</v>
      </c>
      <c r="N2510">
        <v>1820249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</row>
    <row r="2511" spans="1:29" x14ac:dyDescent="0.35">
      <c r="A2511" t="s">
        <v>73</v>
      </c>
      <c r="B2511" t="s">
        <v>141</v>
      </c>
      <c r="C2511">
        <v>1977</v>
      </c>
      <c r="D2511">
        <v>9.6</v>
      </c>
      <c r="E2511">
        <v>70.556097559999998</v>
      </c>
      <c r="F2511">
        <v>0</v>
      </c>
      <c r="G2511">
        <v>0</v>
      </c>
      <c r="H2511">
        <v>0</v>
      </c>
      <c r="I2511">
        <v>23.654319210000001</v>
      </c>
      <c r="J2511">
        <v>65.059505459999997</v>
      </c>
      <c r="K2511">
        <v>11.286175330000001</v>
      </c>
      <c r="L2511">
        <v>1.2083280810000001</v>
      </c>
      <c r="M2511">
        <v>51.696209340000003</v>
      </c>
      <c r="N2511">
        <v>1842377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 x14ac:dyDescent="0.35">
      <c r="A2512" t="s">
        <v>73</v>
      </c>
      <c r="B2512" t="s">
        <v>141</v>
      </c>
      <c r="C2512">
        <v>1978</v>
      </c>
      <c r="D2512">
        <v>9.9</v>
      </c>
      <c r="E2512">
        <v>70.70243902</v>
      </c>
      <c r="F2512">
        <v>0</v>
      </c>
      <c r="G2512">
        <v>0</v>
      </c>
      <c r="H2512">
        <v>0</v>
      </c>
      <c r="I2512">
        <v>23.55811186</v>
      </c>
      <c r="J2512">
        <v>65.045340150000001</v>
      </c>
      <c r="K2512">
        <v>11.39654799</v>
      </c>
      <c r="L2512">
        <v>1.088885702</v>
      </c>
      <c r="M2512">
        <v>51.753599950000002</v>
      </c>
      <c r="N2512">
        <v>1862548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 x14ac:dyDescent="0.35">
      <c r="A2513" t="s">
        <v>73</v>
      </c>
      <c r="B2513" t="s">
        <v>141</v>
      </c>
      <c r="C2513">
        <v>1979</v>
      </c>
      <c r="D2513">
        <v>9.6</v>
      </c>
      <c r="E2513">
        <v>70.853658539999998</v>
      </c>
      <c r="F2513">
        <v>0</v>
      </c>
      <c r="G2513">
        <v>0</v>
      </c>
      <c r="H2513">
        <v>0</v>
      </c>
      <c r="I2513">
        <v>23.466021999999999</v>
      </c>
      <c r="J2513">
        <v>65.100950310000002</v>
      </c>
      <c r="K2513">
        <v>11.433027689999999</v>
      </c>
      <c r="L2513">
        <v>1.0707826199999999</v>
      </c>
      <c r="M2513">
        <v>51.786594800000003</v>
      </c>
      <c r="N2513">
        <v>1882599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</row>
    <row r="2514" spans="1:29" x14ac:dyDescent="0.35">
      <c r="A2514" t="s">
        <v>73</v>
      </c>
      <c r="B2514" t="s">
        <v>141</v>
      </c>
      <c r="C2514">
        <v>1980</v>
      </c>
      <c r="D2514">
        <v>9.9</v>
      </c>
      <c r="E2514">
        <v>71.104878049999996</v>
      </c>
      <c r="F2514">
        <v>0</v>
      </c>
      <c r="G2514">
        <v>0</v>
      </c>
      <c r="H2514">
        <v>0</v>
      </c>
      <c r="I2514">
        <v>23.385002719999999</v>
      </c>
      <c r="J2514">
        <v>65.235840400000001</v>
      </c>
      <c r="K2514">
        <v>11.379156890000001</v>
      </c>
      <c r="L2514">
        <v>0.98924830900000005</v>
      </c>
      <c r="M2514">
        <v>51.782373069999998</v>
      </c>
      <c r="N2514">
        <v>1901315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</row>
    <row r="2515" spans="1:29" x14ac:dyDescent="0.35">
      <c r="A2515" t="s">
        <v>73</v>
      </c>
      <c r="B2515" t="s">
        <v>141</v>
      </c>
      <c r="C2515">
        <v>1981</v>
      </c>
      <c r="D2515">
        <v>9.8000000000000007</v>
      </c>
      <c r="E2515">
        <v>71.204878050000005</v>
      </c>
      <c r="F2515">
        <v>0</v>
      </c>
      <c r="G2515">
        <v>0</v>
      </c>
      <c r="H2515">
        <v>0</v>
      </c>
      <c r="I2515">
        <v>23.302153990000001</v>
      </c>
      <c r="J2515">
        <v>65.522425339999998</v>
      </c>
      <c r="K2515">
        <v>11.175420669999999</v>
      </c>
      <c r="L2515">
        <v>0.27396082999999999</v>
      </c>
      <c r="M2515">
        <v>51.734420470000003</v>
      </c>
      <c r="N2515">
        <v>1906531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</row>
    <row r="2516" spans="1:29" x14ac:dyDescent="0.35">
      <c r="A2516" t="s">
        <v>73</v>
      </c>
      <c r="B2516" t="s">
        <v>141</v>
      </c>
      <c r="C2516">
        <v>1982</v>
      </c>
      <c r="D2516">
        <v>10.3</v>
      </c>
      <c r="E2516">
        <v>71.053658540000001</v>
      </c>
      <c r="F2516">
        <v>0</v>
      </c>
      <c r="G2516">
        <v>0</v>
      </c>
      <c r="H2516">
        <v>0</v>
      </c>
      <c r="I2516">
        <v>23.15346581</v>
      </c>
      <c r="J2516">
        <v>65.989560260000005</v>
      </c>
      <c r="K2516">
        <v>10.85697392</v>
      </c>
      <c r="L2516">
        <v>0.19927355299999999</v>
      </c>
      <c r="M2516">
        <v>51.651008480000002</v>
      </c>
      <c r="N2516">
        <v>1910334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29" x14ac:dyDescent="0.35">
      <c r="A2517" t="s">
        <v>73</v>
      </c>
      <c r="B2517" t="s">
        <v>141</v>
      </c>
      <c r="C2517">
        <v>1983</v>
      </c>
      <c r="D2517">
        <v>10.8</v>
      </c>
      <c r="E2517">
        <v>70.541463410000006</v>
      </c>
      <c r="F2517">
        <v>0</v>
      </c>
      <c r="G2517">
        <v>0</v>
      </c>
      <c r="H2517">
        <v>0</v>
      </c>
      <c r="I2517">
        <v>22.956500179999999</v>
      </c>
      <c r="J2517">
        <v>66.574838139999997</v>
      </c>
      <c r="K2517">
        <v>10.46866168</v>
      </c>
      <c r="L2517">
        <v>0.62552142499999996</v>
      </c>
      <c r="M2517">
        <v>51.552101649999997</v>
      </c>
      <c r="N2517">
        <v>1922321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35">
      <c r="A2518" t="s">
        <v>73</v>
      </c>
      <c r="B2518" t="s">
        <v>141</v>
      </c>
      <c r="C2518">
        <v>1984</v>
      </c>
      <c r="D2518">
        <v>10.5</v>
      </c>
      <c r="E2518">
        <v>70.902439020000003</v>
      </c>
      <c r="F2518">
        <v>0</v>
      </c>
      <c r="G2518">
        <v>0</v>
      </c>
      <c r="H2518">
        <v>0</v>
      </c>
      <c r="I2518">
        <v>22.728540519999999</v>
      </c>
      <c r="J2518">
        <v>67.163503120000001</v>
      </c>
      <c r="K2518">
        <v>10.107956359999999</v>
      </c>
      <c r="L2518">
        <v>0.51021326300000003</v>
      </c>
      <c r="M2518">
        <v>51.464617480000001</v>
      </c>
      <c r="N2518">
        <v>1932154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29" x14ac:dyDescent="0.35">
      <c r="A2519" t="s">
        <v>73</v>
      </c>
      <c r="B2519" t="s">
        <v>141</v>
      </c>
      <c r="C2519">
        <v>1985</v>
      </c>
      <c r="D2519">
        <v>10.199999999999999</v>
      </c>
      <c r="E2519">
        <v>71.351219510000007</v>
      </c>
      <c r="F2519">
        <v>0</v>
      </c>
      <c r="G2519">
        <v>0</v>
      </c>
      <c r="H2519">
        <v>0</v>
      </c>
      <c r="I2519">
        <v>22.47513799</v>
      </c>
      <c r="J2519">
        <v>67.673108720000002</v>
      </c>
      <c r="K2519">
        <v>9.851753296</v>
      </c>
      <c r="L2519">
        <v>0.48980490500000001</v>
      </c>
      <c r="M2519">
        <v>51.406739680000001</v>
      </c>
      <c r="N2519">
        <v>1941641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 x14ac:dyDescent="0.35">
      <c r="A2520" t="s">
        <v>73</v>
      </c>
      <c r="B2520" t="s">
        <v>141</v>
      </c>
      <c r="C2520">
        <v>1986</v>
      </c>
      <c r="D2520">
        <v>9.9</v>
      </c>
      <c r="E2520">
        <v>71.802439019999994</v>
      </c>
      <c r="F2520">
        <v>0</v>
      </c>
      <c r="G2520">
        <v>0</v>
      </c>
      <c r="H2520">
        <v>0</v>
      </c>
      <c r="I2520">
        <v>22.15987651</v>
      </c>
      <c r="J2520">
        <v>67.959692090000004</v>
      </c>
      <c r="K2520">
        <v>9.8804314049999995</v>
      </c>
      <c r="L2520">
        <v>1.2449218449999999</v>
      </c>
      <c r="M2520">
        <v>51.382349490000003</v>
      </c>
      <c r="N2520">
        <v>1965964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 spans="1:29" x14ac:dyDescent="0.35">
      <c r="A2521" t="s">
        <v>73</v>
      </c>
      <c r="B2521" t="s">
        <v>141</v>
      </c>
      <c r="C2521">
        <v>1987</v>
      </c>
      <c r="D2521">
        <v>10</v>
      </c>
      <c r="E2521">
        <v>72.002439019999997</v>
      </c>
      <c r="F2521">
        <v>0</v>
      </c>
      <c r="G2521">
        <v>0</v>
      </c>
      <c r="H2521">
        <v>0</v>
      </c>
      <c r="I2521">
        <v>21.87197536</v>
      </c>
      <c r="J2521">
        <v>68.115747920000004</v>
      </c>
      <c r="K2521">
        <v>10.012276719999999</v>
      </c>
      <c r="L2521">
        <v>1.203935932</v>
      </c>
      <c r="M2521">
        <v>51.384227060000001</v>
      </c>
      <c r="N2521">
        <v>1989776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 spans="1:29" x14ac:dyDescent="0.35">
      <c r="A2522" t="s">
        <v>73</v>
      </c>
      <c r="B2522" t="s">
        <v>141</v>
      </c>
      <c r="C2522">
        <v>1988</v>
      </c>
      <c r="D2522">
        <v>9.6</v>
      </c>
      <c r="E2522">
        <v>72.446341459999999</v>
      </c>
      <c r="F2522">
        <v>0</v>
      </c>
      <c r="G2522">
        <v>0</v>
      </c>
      <c r="H2522">
        <v>0</v>
      </c>
      <c r="I2522">
        <v>21.56856247</v>
      </c>
      <c r="J2522">
        <v>68.217242279999994</v>
      </c>
      <c r="K2522">
        <v>10.21419526</v>
      </c>
      <c r="L2522">
        <v>0.27202215400000002</v>
      </c>
      <c r="M2522">
        <v>51.40535508</v>
      </c>
      <c r="N2522">
        <v>1995196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</row>
    <row r="2523" spans="1:29" x14ac:dyDescent="0.35">
      <c r="A2523" t="s">
        <v>73</v>
      </c>
      <c r="B2523" t="s">
        <v>141</v>
      </c>
      <c r="C2523">
        <v>1989</v>
      </c>
      <c r="D2523">
        <v>9.4</v>
      </c>
      <c r="E2523">
        <v>72.704878050000005</v>
      </c>
      <c r="F2523">
        <v>0</v>
      </c>
      <c r="G2523">
        <v>0</v>
      </c>
      <c r="H2523">
        <v>0</v>
      </c>
      <c r="I2523">
        <v>21.19520618</v>
      </c>
      <c r="J2523">
        <v>68.371091149999998</v>
      </c>
      <c r="K2523">
        <v>10.433702670000001</v>
      </c>
      <c r="L2523">
        <v>5.7872300000000002E-2</v>
      </c>
      <c r="M2523">
        <v>51.434697210000003</v>
      </c>
      <c r="N2523">
        <v>1996351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</row>
    <row r="2524" spans="1:29" x14ac:dyDescent="0.35">
      <c r="A2524" t="s">
        <v>73</v>
      </c>
      <c r="B2524" t="s">
        <v>141</v>
      </c>
      <c r="C2524">
        <v>1990</v>
      </c>
      <c r="D2524">
        <v>9.3000000000000007</v>
      </c>
      <c r="E2524">
        <v>73.204878050000005</v>
      </c>
      <c r="F2524">
        <v>0</v>
      </c>
      <c r="G2524">
        <v>0</v>
      </c>
      <c r="H2524">
        <v>0</v>
      </c>
      <c r="I2524">
        <v>20.730269320000001</v>
      </c>
      <c r="J2524">
        <v>68.629268580000002</v>
      </c>
      <c r="K2524">
        <v>10.64046209</v>
      </c>
      <c r="L2524">
        <v>9.0624342999999996E-2</v>
      </c>
      <c r="M2524">
        <v>51.463728250000003</v>
      </c>
      <c r="N2524">
        <v>1998161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</row>
    <row r="2525" spans="1:29" x14ac:dyDescent="0.35">
      <c r="A2525" t="s">
        <v>73</v>
      </c>
      <c r="B2525" t="s">
        <v>141</v>
      </c>
      <c r="C2525">
        <v>1991</v>
      </c>
      <c r="D2525">
        <v>9.6999999999999993</v>
      </c>
      <c r="E2525">
        <v>73.353658539999998</v>
      </c>
      <c r="F2525">
        <v>0</v>
      </c>
      <c r="G2525">
        <v>0</v>
      </c>
      <c r="H2525">
        <v>0</v>
      </c>
      <c r="I2525">
        <v>20.338280749999999</v>
      </c>
      <c r="J2525">
        <v>68.687167500000001</v>
      </c>
      <c r="K2525">
        <v>10.97455175</v>
      </c>
      <c r="L2525">
        <v>6.3438224000000001E-2</v>
      </c>
      <c r="M2525">
        <v>51.493537089999997</v>
      </c>
      <c r="N2525">
        <v>1999429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6</v>
      </c>
      <c r="Y2525">
        <v>8.1000003809999992</v>
      </c>
      <c r="Z2525">
        <v>7.0999999049999998</v>
      </c>
      <c r="AA2525">
        <v>19.100000380000001</v>
      </c>
      <c r="AB2525">
        <v>25.100000380000001</v>
      </c>
      <c r="AC2525">
        <v>22.200000760000002</v>
      </c>
    </row>
    <row r="2526" spans="1:29" x14ac:dyDescent="0.35">
      <c r="A2526" t="s">
        <v>73</v>
      </c>
      <c r="B2526" t="s">
        <v>141</v>
      </c>
      <c r="C2526">
        <v>1992</v>
      </c>
      <c r="D2526">
        <v>9.6999999999999993</v>
      </c>
      <c r="E2526">
        <v>73.304878049999999</v>
      </c>
      <c r="F2526">
        <v>0</v>
      </c>
      <c r="G2526">
        <v>0</v>
      </c>
      <c r="H2526">
        <v>0</v>
      </c>
      <c r="I2526">
        <v>19.852109290000001</v>
      </c>
      <c r="J2526">
        <v>68.848561610000004</v>
      </c>
      <c r="K2526">
        <v>11.29932911</v>
      </c>
      <c r="L2526">
        <v>-0.14669940300000001</v>
      </c>
      <c r="M2526">
        <v>51.525154139999998</v>
      </c>
      <c r="N2526">
        <v>1996498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</row>
    <row r="2527" spans="1:29" x14ac:dyDescent="0.35">
      <c r="A2527" t="s">
        <v>73</v>
      </c>
      <c r="B2527" t="s">
        <v>141</v>
      </c>
      <c r="C2527">
        <v>1993</v>
      </c>
      <c r="D2527">
        <v>10</v>
      </c>
      <c r="E2527">
        <v>73.253658540000004</v>
      </c>
      <c r="F2527">
        <v>0</v>
      </c>
      <c r="G2527">
        <v>0</v>
      </c>
      <c r="H2527">
        <v>0</v>
      </c>
      <c r="I2527">
        <v>19.30069378</v>
      </c>
      <c r="J2527">
        <v>69.076556530000005</v>
      </c>
      <c r="K2527">
        <v>11.622749689999999</v>
      </c>
      <c r="L2527">
        <v>-0.23830047800000001</v>
      </c>
      <c r="M2527">
        <v>51.549768270000001</v>
      </c>
      <c r="N2527">
        <v>1991746</v>
      </c>
      <c r="O2527">
        <v>31.799999239999998</v>
      </c>
      <c r="P2527">
        <v>33.299999239999998</v>
      </c>
      <c r="Q2527">
        <v>30.600000380000001</v>
      </c>
      <c r="R2527">
        <v>61.200000760000002</v>
      </c>
      <c r="S2527">
        <v>58.299999239999998</v>
      </c>
      <c r="T2527">
        <v>65.300003050000001</v>
      </c>
      <c r="U2527">
        <v>5.9000000950000002</v>
      </c>
      <c r="V2527">
        <v>8.3000001910000005</v>
      </c>
      <c r="W2527">
        <v>4.0999999049999998</v>
      </c>
      <c r="X2527">
        <v>6.5999999049999998</v>
      </c>
      <c r="Y2527">
        <v>10.600000380000001</v>
      </c>
      <c r="Z2527">
        <v>8.6999998089999995</v>
      </c>
      <c r="AA2527">
        <v>27.899999619999999</v>
      </c>
      <c r="AB2527">
        <v>36.700000760000002</v>
      </c>
      <c r="AC2527">
        <v>32.599998470000003</v>
      </c>
    </row>
    <row r="2528" spans="1:29" x14ac:dyDescent="0.35">
      <c r="A2528" t="s">
        <v>73</v>
      </c>
      <c r="B2528" t="s">
        <v>141</v>
      </c>
      <c r="C2528">
        <v>1994</v>
      </c>
      <c r="D2528">
        <v>9.6999999999999993</v>
      </c>
      <c r="E2528">
        <v>73.404878049999994</v>
      </c>
      <c r="F2528">
        <v>0</v>
      </c>
      <c r="G2528">
        <v>0</v>
      </c>
      <c r="H2528">
        <v>0</v>
      </c>
      <c r="I2528">
        <v>18.745399290000002</v>
      </c>
      <c r="J2528">
        <v>69.304399900000007</v>
      </c>
      <c r="K2528">
        <v>11.950200819999999</v>
      </c>
      <c r="L2528">
        <v>-0.115694093</v>
      </c>
      <c r="M2528">
        <v>51.55603661</v>
      </c>
      <c r="N2528">
        <v>1989443</v>
      </c>
      <c r="O2528">
        <v>34.099998470000003</v>
      </c>
      <c r="P2528">
        <v>35.099998470000003</v>
      </c>
      <c r="Q2528">
        <v>35.400001529999997</v>
      </c>
      <c r="R2528">
        <v>60</v>
      </c>
      <c r="S2528">
        <v>56.799999239999998</v>
      </c>
      <c r="T2528">
        <v>60.400001529999997</v>
      </c>
      <c r="U2528">
        <v>5.9000000950000002</v>
      </c>
      <c r="V2528">
        <v>8.1000003809999992</v>
      </c>
      <c r="W2528">
        <v>4.1999998090000004</v>
      </c>
      <c r="X2528">
        <v>6.9000000950000002</v>
      </c>
      <c r="Y2528">
        <v>9.3000001910000005</v>
      </c>
      <c r="Z2528">
        <v>8.1999998089999995</v>
      </c>
      <c r="AA2528">
        <v>23.100000380000001</v>
      </c>
      <c r="AB2528">
        <v>21.200000760000002</v>
      </c>
      <c r="AC2528">
        <v>22</v>
      </c>
    </row>
    <row r="2529" spans="1:29" x14ac:dyDescent="0.35">
      <c r="A2529" t="s">
        <v>73</v>
      </c>
      <c r="B2529" t="s">
        <v>141</v>
      </c>
      <c r="C2529">
        <v>1995</v>
      </c>
      <c r="D2529">
        <v>9.5</v>
      </c>
      <c r="E2529">
        <v>73.958536589999994</v>
      </c>
      <c r="F2529">
        <v>0</v>
      </c>
      <c r="G2529">
        <v>0</v>
      </c>
      <c r="H2529">
        <v>0</v>
      </c>
      <c r="I2529">
        <v>18.2253261</v>
      </c>
      <c r="J2529">
        <v>69.487222360000004</v>
      </c>
      <c r="K2529">
        <v>12.287451539999999</v>
      </c>
      <c r="L2529">
        <v>2.1561500000000001E-2</v>
      </c>
      <c r="M2529">
        <v>51.536665820000003</v>
      </c>
      <c r="N2529">
        <v>1989872</v>
      </c>
      <c r="O2529">
        <v>32.900001529999997</v>
      </c>
      <c r="P2529">
        <v>32.299999239999998</v>
      </c>
      <c r="Q2529">
        <v>33.299999239999998</v>
      </c>
      <c r="R2529">
        <v>61.400001529999997</v>
      </c>
      <c r="S2529">
        <v>61.299999239999998</v>
      </c>
      <c r="T2529">
        <v>61.5</v>
      </c>
      <c r="U2529">
        <v>5.6999998090000004</v>
      </c>
      <c r="V2529">
        <v>6.5</v>
      </c>
      <c r="W2529">
        <v>5.0999999049999998</v>
      </c>
      <c r="X2529">
        <v>6.8000001909999996</v>
      </c>
      <c r="Y2529">
        <v>7.4000000950000002</v>
      </c>
      <c r="Z2529">
        <v>7.1999998090000004</v>
      </c>
      <c r="AA2529">
        <v>19.600000380000001</v>
      </c>
      <c r="AB2529">
        <v>18.100000380000001</v>
      </c>
      <c r="AC2529">
        <v>18.899999619999999</v>
      </c>
    </row>
    <row r="2530" spans="1:29" x14ac:dyDescent="0.35">
      <c r="A2530" t="s">
        <v>73</v>
      </c>
      <c r="B2530" t="s">
        <v>141</v>
      </c>
      <c r="C2530">
        <v>1996</v>
      </c>
      <c r="D2530">
        <v>9.4</v>
      </c>
      <c r="E2530">
        <v>74.458536589999994</v>
      </c>
      <c r="F2530">
        <v>0</v>
      </c>
      <c r="G2530">
        <v>0</v>
      </c>
      <c r="H2530">
        <v>0</v>
      </c>
      <c r="I2530">
        <v>17.646937569999999</v>
      </c>
      <c r="J2530">
        <v>69.668262409999997</v>
      </c>
      <c r="K2530">
        <v>12.684800020000001</v>
      </c>
      <c r="L2530">
        <v>-6.2536133999999993E-2</v>
      </c>
      <c r="M2530">
        <v>51.484181829999997</v>
      </c>
      <c r="N2530">
        <v>1988628</v>
      </c>
      <c r="O2530">
        <v>32.599998470000003</v>
      </c>
      <c r="P2530">
        <v>33.400001529999997</v>
      </c>
      <c r="Q2530">
        <v>31.899999619999999</v>
      </c>
      <c r="R2530">
        <v>61.5</v>
      </c>
      <c r="S2530">
        <v>60.299999239999998</v>
      </c>
      <c r="T2530">
        <v>62.200000760000002</v>
      </c>
      <c r="U2530">
        <v>5.6999998090000004</v>
      </c>
      <c r="V2530">
        <v>5.9000000950000002</v>
      </c>
      <c r="W2530">
        <v>5.5999999049999998</v>
      </c>
      <c r="X2530">
        <v>6.5999999049999998</v>
      </c>
      <c r="Y2530">
        <v>7.0999999049999998</v>
      </c>
      <c r="Z2530">
        <v>6.9000000950000002</v>
      </c>
      <c r="AA2530">
        <v>16.5</v>
      </c>
      <c r="AB2530">
        <v>16.700000760000002</v>
      </c>
      <c r="AC2530">
        <v>16.600000380000001</v>
      </c>
    </row>
    <row r="2531" spans="1:29" x14ac:dyDescent="0.35">
      <c r="A2531" t="s">
        <v>73</v>
      </c>
      <c r="B2531" t="s">
        <v>141</v>
      </c>
      <c r="C2531">
        <v>1997</v>
      </c>
      <c r="D2531">
        <v>9.5</v>
      </c>
      <c r="E2531">
        <v>74.707317070000002</v>
      </c>
      <c r="F2531">
        <v>0</v>
      </c>
      <c r="G2531">
        <v>0</v>
      </c>
      <c r="H2531">
        <v>0</v>
      </c>
      <c r="I2531">
        <v>17.140030289999999</v>
      </c>
      <c r="J2531">
        <v>69.786280910000002</v>
      </c>
      <c r="K2531">
        <v>13.073688799999999</v>
      </c>
      <c r="L2531">
        <v>-0.134454343</v>
      </c>
      <c r="M2531">
        <v>51.402536220000002</v>
      </c>
      <c r="N2531">
        <v>1985956</v>
      </c>
      <c r="O2531">
        <v>31.399999619999999</v>
      </c>
      <c r="P2531">
        <v>27.5</v>
      </c>
      <c r="Q2531">
        <v>35.200000760000002</v>
      </c>
      <c r="R2531">
        <v>61.900001529999997</v>
      </c>
      <c r="S2531">
        <v>65</v>
      </c>
      <c r="T2531">
        <v>59</v>
      </c>
      <c r="U2531">
        <v>6.5999999049999998</v>
      </c>
      <c r="V2531">
        <v>7.4000000950000002</v>
      </c>
      <c r="W2531">
        <v>5.8000001909999996</v>
      </c>
      <c r="X2531">
        <v>7</v>
      </c>
      <c r="Y2531">
        <v>6.4000000950000002</v>
      </c>
      <c r="Z2531">
        <v>6.5999999049999998</v>
      </c>
      <c r="AA2531">
        <v>19.100000380000001</v>
      </c>
      <c r="AB2531">
        <v>14.100000380000001</v>
      </c>
      <c r="AC2531">
        <v>16.299999239999998</v>
      </c>
    </row>
    <row r="2532" spans="1:29" x14ac:dyDescent="0.35">
      <c r="A2532" t="s">
        <v>73</v>
      </c>
      <c r="B2532" t="s">
        <v>141</v>
      </c>
      <c r="C2532">
        <v>1998</v>
      </c>
      <c r="D2532">
        <v>9.6</v>
      </c>
      <c r="E2532">
        <v>74.807317069999996</v>
      </c>
      <c r="F2532">
        <v>0</v>
      </c>
      <c r="G2532">
        <v>0</v>
      </c>
      <c r="H2532">
        <v>0</v>
      </c>
      <c r="I2532">
        <v>16.68668512</v>
      </c>
      <c r="J2532">
        <v>69.86770722</v>
      </c>
      <c r="K2532">
        <v>13.44560766</v>
      </c>
      <c r="L2532">
        <v>-0.21811765699999999</v>
      </c>
      <c r="M2532">
        <v>51.309649190000002</v>
      </c>
      <c r="N2532">
        <v>1981629</v>
      </c>
      <c r="O2532">
        <v>29.399999619999999</v>
      </c>
      <c r="P2532">
        <v>27.200000760000002</v>
      </c>
      <c r="Q2532">
        <v>31.299999239999998</v>
      </c>
      <c r="R2532">
        <v>65.199996949999999</v>
      </c>
      <c r="S2532">
        <v>67.800003050000001</v>
      </c>
      <c r="T2532">
        <v>62.900001529999997</v>
      </c>
      <c r="U2532">
        <v>5.4000000950000002</v>
      </c>
      <c r="V2532">
        <v>5</v>
      </c>
      <c r="W2532">
        <v>5.6999998090000004</v>
      </c>
      <c r="X2532">
        <v>7.5</v>
      </c>
      <c r="Y2532">
        <v>7.3000001909999996</v>
      </c>
      <c r="Z2532">
        <v>7.4000000950000002</v>
      </c>
      <c r="AA2532">
        <v>18.200000760000002</v>
      </c>
      <c r="AB2532">
        <v>17</v>
      </c>
      <c r="AC2532">
        <v>17.600000380000001</v>
      </c>
    </row>
    <row r="2533" spans="1:29" x14ac:dyDescent="0.35">
      <c r="A2533" t="s">
        <v>73</v>
      </c>
      <c r="B2533" t="s">
        <v>141</v>
      </c>
      <c r="C2533">
        <v>1999</v>
      </c>
      <c r="D2533">
        <v>9.5</v>
      </c>
      <c r="E2533">
        <v>75.009756100000004</v>
      </c>
      <c r="F2533">
        <v>0</v>
      </c>
      <c r="G2533">
        <v>0</v>
      </c>
      <c r="H2533">
        <v>0</v>
      </c>
      <c r="I2533">
        <v>16.247755250000001</v>
      </c>
      <c r="J2533">
        <v>69.960427999999993</v>
      </c>
      <c r="K2533">
        <v>13.79181676</v>
      </c>
      <c r="L2533">
        <v>7.1430845000000007E-2</v>
      </c>
      <c r="M2533">
        <v>51.230785400000002</v>
      </c>
      <c r="N2533">
        <v>1983045</v>
      </c>
      <c r="O2533">
        <v>29.100000380000001</v>
      </c>
      <c r="P2533">
        <v>29.899999619999999</v>
      </c>
      <c r="Q2533">
        <v>28.399999619999999</v>
      </c>
      <c r="R2533">
        <v>64.400001529999997</v>
      </c>
      <c r="S2533">
        <v>62.900001529999997</v>
      </c>
      <c r="T2533">
        <v>65.599998470000003</v>
      </c>
      <c r="U2533">
        <v>6.5999999049999998</v>
      </c>
      <c r="V2533">
        <v>7.1999998090000004</v>
      </c>
      <c r="W2533">
        <v>6</v>
      </c>
      <c r="X2533">
        <v>7.5</v>
      </c>
      <c r="Y2533">
        <v>7.1999998090000004</v>
      </c>
      <c r="Z2533">
        <v>7.3000001909999996</v>
      </c>
      <c r="AA2533">
        <v>19.799999239999998</v>
      </c>
      <c r="AB2533">
        <v>17.200000760000002</v>
      </c>
      <c r="AC2533">
        <v>18.5</v>
      </c>
    </row>
    <row r="2534" spans="1:29" x14ac:dyDescent="0.35">
      <c r="A2534" t="s">
        <v>73</v>
      </c>
      <c r="B2534" t="s">
        <v>141</v>
      </c>
      <c r="C2534">
        <v>2000</v>
      </c>
      <c r="D2534">
        <v>9.3000000000000007</v>
      </c>
      <c r="E2534">
        <v>75.412195120000007</v>
      </c>
      <c r="F2534">
        <v>61.400001529999997</v>
      </c>
      <c r="G2534">
        <v>59.799999239999998</v>
      </c>
      <c r="H2534">
        <v>62.799999239999998</v>
      </c>
      <c r="I2534">
        <v>15.80497744</v>
      </c>
      <c r="J2534">
        <v>70.086872920000005</v>
      </c>
      <c r="K2534">
        <v>14.108149640000001</v>
      </c>
      <c r="L2534">
        <v>0.29607496</v>
      </c>
      <c r="M2534">
        <v>51.18261013</v>
      </c>
      <c r="N2534">
        <v>1988925</v>
      </c>
      <c r="O2534">
        <v>31.700000760000002</v>
      </c>
      <c r="P2534">
        <v>31.600000380000001</v>
      </c>
      <c r="Q2534">
        <v>31.799999239999998</v>
      </c>
      <c r="R2534">
        <v>63.099998470000003</v>
      </c>
      <c r="S2534">
        <v>60.400001529999997</v>
      </c>
      <c r="T2534">
        <v>65.400001529999997</v>
      </c>
      <c r="U2534">
        <v>5.1999998090000004</v>
      </c>
      <c r="V2534">
        <v>8</v>
      </c>
      <c r="W2534">
        <v>2.7999999519999998</v>
      </c>
      <c r="X2534">
        <v>7.0999999049999998</v>
      </c>
      <c r="Y2534">
        <v>6.8000001909999996</v>
      </c>
      <c r="Z2534">
        <v>6.9000000950000002</v>
      </c>
      <c r="AA2534">
        <v>18.5</v>
      </c>
      <c r="AB2534">
        <v>14.80000019</v>
      </c>
      <c r="AC2534">
        <v>16.399999619999999</v>
      </c>
    </row>
    <row r="2535" spans="1:29" x14ac:dyDescent="0.35">
      <c r="A2535" t="s">
        <v>73</v>
      </c>
      <c r="B2535" t="s">
        <v>141</v>
      </c>
      <c r="C2535">
        <v>2001</v>
      </c>
      <c r="D2535">
        <v>9.3000000000000007</v>
      </c>
      <c r="E2535">
        <v>75.758536590000006</v>
      </c>
      <c r="F2535">
        <v>60.299999239999998</v>
      </c>
      <c r="G2535">
        <v>58.299999239999998</v>
      </c>
      <c r="H2535">
        <v>62.400001529999997</v>
      </c>
      <c r="I2535">
        <v>15.410753079999999</v>
      </c>
      <c r="J2535">
        <v>70.167435589999997</v>
      </c>
      <c r="K2535">
        <v>14.42181134</v>
      </c>
      <c r="L2535">
        <v>0.157498742</v>
      </c>
      <c r="M2535">
        <v>51.175609960000003</v>
      </c>
      <c r="N2535">
        <v>1992060</v>
      </c>
      <c r="O2535">
        <v>32.900001529999997</v>
      </c>
      <c r="P2535">
        <v>32.299999239999998</v>
      </c>
      <c r="Q2535">
        <v>33.400001529999997</v>
      </c>
      <c r="R2535">
        <v>60.5</v>
      </c>
      <c r="S2535">
        <v>59.099998470000003</v>
      </c>
      <c r="T2535">
        <v>61.799999239999998</v>
      </c>
      <c r="U2535">
        <v>5.5999999049999998</v>
      </c>
      <c r="V2535">
        <v>6.5</v>
      </c>
      <c r="W2535">
        <v>4.8000001909999996</v>
      </c>
      <c r="X2535">
        <v>6</v>
      </c>
      <c r="Y2535">
        <v>5.4000000950000002</v>
      </c>
      <c r="Z2535">
        <v>5.6999998090000004</v>
      </c>
      <c r="AA2535">
        <v>16.600000380000001</v>
      </c>
      <c r="AB2535">
        <v>15</v>
      </c>
      <c r="AC2535">
        <v>15.69999981</v>
      </c>
    </row>
    <row r="2536" spans="1:29" x14ac:dyDescent="0.35">
      <c r="A2536" t="s">
        <v>73</v>
      </c>
      <c r="B2536" t="s">
        <v>141</v>
      </c>
      <c r="C2536">
        <v>2002</v>
      </c>
      <c r="D2536">
        <v>9.4</v>
      </c>
      <c r="E2536">
        <v>76.007317069999999</v>
      </c>
      <c r="F2536">
        <v>55.599998470000003</v>
      </c>
      <c r="G2536">
        <v>52.799999239999998</v>
      </c>
      <c r="H2536">
        <v>58.299999239999998</v>
      </c>
      <c r="I2536">
        <v>14.99525871</v>
      </c>
      <c r="J2536">
        <v>70.291847239999996</v>
      </c>
      <c r="K2536">
        <v>14.712894049999999</v>
      </c>
      <c r="L2536">
        <v>0.123915442</v>
      </c>
      <c r="M2536">
        <v>51.201169100000001</v>
      </c>
      <c r="N2536">
        <v>1994530</v>
      </c>
      <c r="O2536">
        <v>28</v>
      </c>
      <c r="P2536">
        <v>28.600000380000001</v>
      </c>
      <c r="Q2536">
        <v>27.5</v>
      </c>
      <c r="R2536">
        <v>64.5</v>
      </c>
      <c r="S2536">
        <v>61.099998470000003</v>
      </c>
      <c r="T2536">
        <v>67.800003050000001</v>
      </c>
      <c r="U2536">
        <v>6.1999998090000004</v>
      </c>
      <c r="V2536">
        <v>8.1999998089999995</v>
      </c>
      <c r="W2536">
        <v>4.1999998090000004</v>
      </c>
      <c r="X2536">
        <v>6.8000001909999996</v>
      </c>
      <c r="Y2536">
        <v>5.9000000950000002</v>
      </c>
      <c r="Z2536">
        <v>6.3000001909999996</v>
      </c>
      <c r="AA2536">
        <v>18.600000380000001</v>
      </c>
      <c r="AB2536">
        <v>15</v>
      </c>
      <c r="AC2536">
        <v>16.600000380000001</v>
      </c>
    </row>
    <row r="2537" spans="1:29" x14ac:dyDescent="0.35">
      <c r="A2537" t="s">
        <v>73</v>
      </c>
      <c r="B2537" t="s">
        <v>141</v>
      </c>
      <c r="C2537">
        <v>2003</v>
      </c>
      <c r="D2537">
        <v>9.6999999999999993</v>
      </c>
      <c r="E2537">
        <v>76.85853659</v>
      </c>
      <c r="F2537">
        <v>52.799999239999998</v>
      </c>
      <c r="G2537">
        <v>51.299999239999998</v>
      </c>
      <c r="H2537">
        <v>54.299999239999998</v>
      </c>
      <c r="I2537">
        <v>14.590927750000001</v>
      </c>
      <c r="J2537">
        <v>70.420619779999996</v>
      </c>
      <c r="K2537">
        <v>14.98845247</v>
      </c>
      <c r="L2537">
        <v>6.0296779000000002E-2</v>
      </c>
      <c r="M2537">
        <v>51.23396623</v>
      </c>
      <c r="N2537">
        <v>1995733</v>
      </c>
      <c r="O2537">
        <v>27.799999239999998</v>
      </c>
      <c r="P2537">
        <v>24.799999239999998</v>
      </c>
      <c r="Q2537">
        <v>30.700000760000002</v>
      </c>
      <c r="R2537">
        <v>61</v>
      </c>
      <c r="S2537">
        <v>62.900001529999997</v>
      </c>
      <c r="T2537">
        <v>59.200000760000002</v>
      </c>
      <c r="U2537">
        <v>10.80000019</v>
      </c>
      <c r="V2537">
        <v>12.19999981</v>
      </c>
      <c r="W2537">
        <v>9.5</v>
      </c>
      <c r="X2537">
        <v>7.0999999049999998</v>
      </c>
      <c r="Y2537">
        <v>6.3000001909999996</v>
      </c>
      <c r="Z2537">
        <v>6.6999998090000004</v>
      </c>
      <c r="AA2537">
        <v>19.799999239999998</v>
      </c>
      <c r="AB2537">
        <v>15.600000380000001</v>
      </c>
      <c r="AC2537">
        <v>17.299999239999998</v>
      </c>
    </row>
    <row r="2538" spans="1:29" x14ac:dyDescent="0.35">
      <c r="A2538" t="s">
        <v>73</v>
      </c>
      <c r="B2538" t="s">
        <v>141</v>
      </c>
      <c r="C2538">
        <v>2004</v>
      </c>
      <c r="D2538">
        <v>9.3000000000000007</v>
      </c>
      <c r="E2538">
        <v>77.207317070000002</v>
      </c>
      <c r="F2538">
        <v>51.400001529999997</v>
      </c>
      <c r="G2538">
        <v>49.5</v>
      </c>
      <c r="H2538">
        <v>53.299999239999998</v>
      </c>
      <c r="I2538">
        <v>14.25373344</v>
      </c>
      <c r="J2538">
        <v>70.495056570000003</v>
      </c>
      <c r="K2538">
        <v>15.25120999</v>
      </c>
      <c r="L2538">
        <v>6.4066202000000003E-2</v>
      </c>
      <c r="M2538">
        <v>51.237817210000003</v>
      </c>
      <c r="N2538">
        <v>1997012</v>
      </c>
      <c r="O2538">
        <v>26.700000760000002</v>
      </c>
      <c r="P2538">
        <v>22.700000760000002</v>
      </c>
      <c r="Q2538">
        <v>30.5</v>
      </c>
      <c r="R2538">
        <v>63.599998470000003</v>
      </c>
      <c r="S2538">
        <v>65.300003050000001</v>
      </c>
      <c r="T2538">
        <v>62.099998470000003</v>
      </c>
      <c r="U2538">
        <v>9</v>
      </c>
      <c r="V2538">
        <v>11.899999619999999</v>
      </c>
      <c r="W2538">
        <v>6.3000001909999996</v>
      </c>
      <c r="X2538">
        <v>6.8000001909999996</v>
      </c>
      <c r="Y2538">
        <v>5.8000001909999996</v>
      </c>
      <c r="Z2538">
        <v>6.3000001909999996</v>
      </c>
      <c r="AA2538">
        <v>19.200000760000002</v>
      </c>
      <c r="AB2538">
        <v>13.899999619999999</v>
      </c>
      <c r="AC2538">
        <v>16.100000380000001</v>
      </c>
    </row>
    <row r="2539" spans="1:29" x14ac:dyDescent="0.35">
      <c r="A2539" t="s">
        <v>73</v>
      </c>
      <c r="B2539" t="s">
        <v>141</v>
      </c>
      <c r="C2539">
        <v>2005</v>
      </c>
      <c r="D2539">
        <v>9.4</v>
      </c>
      <c r="E2539">
        <v>77.612195119999996</v>
      </c>
      <c r="F2539">
        <v>47.299999239999998</v>
      </c>
      <c r="G2539">
        <v>46.299999239999998</v>
      </c>
      <c r="H2539">
        <v>48.400001529999997</v>
      </c>
      <c r="I2539">
        <v>14.01847813</v>
      </c>
      <c r="J2539">
        <v>70.481968140000006</v>
      </c>
      <c r="K2539">
        <v>15.49955372</v>
      </c>
      <c r="L2539">
        <v>0.173208905</v>
      </c>
      <c r="M2539">
        <v>51.188617000000001</v>
      </c>
      <c r="N2539">
        <v>2000474</v>
      </c>
      <c r="O2539">
        <v>24.100000380000001</v>
      </c>
      <c r="P2539">
        <v>21.799999239999998</v>
      </c>
      <c r="Q2539">
        <v>26.399999619999999</v>
      </c>
      <c r="R2539">
        <v>65.5</v>
      </c>
      <c r="S2539">
        <v>66.800003050000001</v>
      </c>
      <c r="T2539">
        <v>64.300003050000001</v>
      </c>
      <c r="U2539">
        <v>10.19999981</v>
      </c>
      <c r="V2539">
        <v>11.19999981</v>
      </c>
      <c r="W2539">
        <v>9.1999998089999995</v>
      </c>
      <c r="X2539">
        <v>7</v>
      </c>
      <c r="Y2539">
        <v>6.0999999049999998</v>
      </c>
      <c r="Z2539">
        <v>6.5</v>
      </c>
      <c r="AA2539">
        <v>17.799999239999998</v>
      </c>
      <c r="AB2539">
        <v>14.600000380000001</v>
      </c>
      <c r="AC2539">
        <v>16</v>
      </c>
    </row>
    <row r="2540" spans="1:29" x14ac:dyDescent="0.35">
      <c r="A2540" t="s">
        <v>73</v>
      </c>
      <c r="B2540" t="s">
        <v>141</v>
      </c>
      <c r="C2540">
        <v>2006</v>
      </c>
      <c r="D2540">
        <v>9.1</v>
      </c>
      <c r="E2540">
        <v>78.086585369999995</v>
      </c>
      <c r="F2540">
        <v>49.299999239999998</v>
      </c>
      <c r="G2540">
        <v>48.900001529999997</v>
      </c>
      <c r="H2540">
        <v>49.700000760000002</v>
      </c>
      <c r="I2540">
        <v>13.844271389999999</v>
      </c>
      <c r="J2540">
        <v>70.397982409999997</v>
      </c>
      <c r="K2540">
        <v>15.757746190000001</v>
      </c>
      <c r="L2540">
        <v>0.31911453699999998</v>
      </c>
      <c r="M2540">
        <v>51.076005479999999</v>
      </c>
      <c r="N2540">
        <v>2006868</v>
      </c>
      <c r="O2540">
        <v>20.100000380000001</v>
      </c>
      <c r="P2540">
        <v>15.899999619999999</v>
      </c>
      <c r="Q2540">
        <v>25.299999239999998</v>
      </c>
      <c r="R2540">
        <v>67.5</v>
      </c>
      <c r="S2540">
        <v>69.400001529999997</v>
      </c>
      <c r="T2540">
        <v>65.099998470000003</v>
      </c>
      <c r="U2540">
        <v>12.19999981</v>
      </c>
      <c r="V2540">
        <v>14.600000380000001</v>
      </c>
      <c r="W2540">
        <v>9.1999998089999995</v>
      </c>
      <c r="X2540">
        <v>7.1999998090000004</v>
      </c>
      <c r="Y2540">
        <v>4.9000000950000002</v>
      </c>
      <c r="Z2540">
        <v>6</v>
      </c>
      <c r="AA2540">
        <v>16.899999619999999</v>
      </c>
      <c r="AB2540">
        <v>11.600000380000001</v>
      </c>
      <c r="AC2540">
        <v>13.899999619999999</v>
      </c>
    </row>
    <row r="2541" spans="1:29" x14ac:dyDescent="0.35">
      <c r="A2541" t="s">
        <v>73</v>
      </c>
      <c r="B2541" t="s">
        <v>141</v>
      </c>
      <c r="C2541">
        <v>2007</v>
      </c>
      <c r="D2541">
        <v>9.1999999999999993</v>
      </c>
      <c r="E2541">
        <v>78.56097561</v>
      </c>
      <c r="F2541">
        <v>45.700000760000002</v>
      </c>
      <c r="G2541">
        <v>46.099998470000003</v>
      </c>
      <c r="H2541">
        <v>45.299999239999998</v>
      </c>
      <c r="I2541">
        <v>13.77812211</v>
      </c>
      <c r="J2541">
        <v>70.20880794</v>
      </c>
      <c r="K2541">
        <v>16.013069949999998</v>
      </c>
      <c r="L2541">
        <v>0.55920781600000002</v>
      </c>
      <c r="M2541">
        <v>50.913974660000001</v>
      </c>
      <c r="N2541">
        <v>2018122</v>
      </c>
      <c r="O2541">
        <v>21.200000760000002</v>
      </c>
      <c r="P2541">
        <v>16.899999619999999</v>
      </c>
      <c r="Q2541">
        <v>26.5</v>
      </c>
      <c r="R2541">
        <v>62.700000760000002</v>
      </c>
      <c r="S2541">
        <v>64.199996949999999</v>
      </c>
      <c r="T2541">
        <v>60.900001529999997</v>
      </c>
      <c r="U2541">
        <v>15.69999981</v>
      </c>
      <c r="V2541">
        <v>18.799999239999998</v>
      </c>
      <c r="W2541">
        <v>12</v>
      </c>
      <c r="X2541">
        <v>5.8000001909999996</v>
      </c>
      <c r="Y2541">
        <v>4</v>
      </c>
      <c r="Z2541">
        <v>4.8000001909999996</v>
      </c>
      <c r="AA2541">
        <v>11.19999981</v>
      </c>
      <c r="AB2541">
        <v>9.3999996190000008</v>
      </c>
      <c r="AC2541">
        <v>10.100000380000001</v>
      </c>
    </row>
    <row r="2542" spans="1:29" x14ac:dyDescent="0.35">
      <c r="A2542" t="s">
        <v>73</v>
      </c>
      <c r="B2542" t="s">
        <v>141</v>
      </c>
      <c r="C2542">
        <v>2008</v>
      </c>
      <c r="D2542">
        <v>9.1</v>
      </c>
      <c r="E2542">
        <v>78.765853660000005</v>
      </c>
      <c r="F2542">
        <v>42.200000760000002</v>
      </c>
      <c r="G2542">
        <v>43</v>
      </c>
      <c r="H2542">
        <v>41.400001529999997</v>
      </c>
      <c r="I2542">
        <v>13.800607599999999</v>
      </c>
      <c r="J2542">
        <v>69.946848200000005</v>
      </c>
      <c r="K2542">
        <v>16.252544199999999</v>
      </c>
      <c r="L2542">
        <v>0.158140844</v>
      </c>
      <c r="M2542">
        <v>50.731926880000003</v>
      </c>
      <c r="N2542">
        <v>2021316</v>
      </c>
      <c r="O2542">
        <v>20.100000380000001</v>
      </c>
      <c r="P2542">
        <v>18.5</v>
      </c>
      <c r="Q2542">
        <v>21.700000760000002</v>
      </c>
      <c r="R2542">
        <v>61</v>
      </c>
      <c r="S2542">
        <v>58.599998470000003</v>
      </c>
      <c r="T2542">
        <v>63.5</v>
      </c>
      <c r="U2542">
        <v>18.200000760000002</v>
      </c>
      <c r="V2542">
        <v>22.100000380000001</v>
      </c>
      <c r="W2542">
        <v>14.30000019</v>
      </c>
      <c r="X2542">
        <v>4.8000001909999996</v>
      </c>
      <c r="Y2542">
        <v>4</v>
      </c>
      <c r="Z2542">
        <v>4.4000000950000002</v>
      </c>
      <c r="AA2542">
        <v>11.30000019</v>
      </c>
      <c r="AB2542">
        <v>9.8999996190000008</v>
      </c>
      <c r="AC2542">
        <v>10.399999619999999</v>
      </c>
    </row>
    <row r="2543" spans="1:29" x14ac:dyDescent="0.35">
      <c r="A2543" t="s">
        <v>73</v>
      </c>
      <c r="B2543" t="s">
        <v>141</v>
      </c>
      <c r="C2543">
        <v>2009</v>
      </c>
      <c r="D2543">
        <v>9.1999999999999993</v>
      </c>
      <c r="E2543">
        <v>78.970731709999995</v>
      </c>
      <c r="F2543">
        <v>30.100000380000001</v>
      </c>
      <c r="G2543">
        <v>32.099998470000003</v>
      </c>
      <c r="H2543">
        <v>28.299999239999998</v>
      </c>
      <c r="I2543">
        <v>13.86339561</v>
      </c>
      <c r="J2543">
        <v>69.666546569999994</v>
      </c>
      <c r="K2543">
        <v>16.470057820000001</v>
      </c>
      <c r="L2543">
        <v>0.90387553499999995</v>
      </c>
      <c r="M2543">
        <v>50.5701477</v>
      </c>
      <c r="N2543">
        <v>2039669</v>
      </c>
      <c r="O2543">
        <v>20.200000760000002</v>
      </c>
      <c r="P2543">
        <v>18.399999619999999</v>
      </c>
      <c r="Q2543">
        <v>21.799999239999998</v>
      </c>
      <c r="R2543">
        <v>65.900001529999997</v>
      </c>
      <c r="S2543">
        <v>63.799999239999998</v>
      </c>
      <c r="T2543">
        <v>67.599998470000003</v>
      </c>
      <c r="U2543">
        <v>13.399999619999999</v>
      </c>
      <c r="V2543">
        <v>17.600000380000001</v>
      </c>
      <c r="W2543">
        <v>9.8999996190000008</v>
      </c>
      <c r="X2543">
        <v>5.8000001909999996</v>
      </c>
      <c r="Y2543">
        <v>5.9000000950000002</v>
      </c>
      <c r="Z2543">
        <v>5.9000000950000002</v>
      </c>
      <c r="AA2543">
        <v>13.399999619999999</v>
      </c>
      <c r="AB2543">
        <v>13.80000019</v>
      </c>
      <c r="AC2543">
        <v>13.600000380000001</v>
      </c>
    </row>
    <row r="2544" spans="1:29" x14ac:dyDescent="0.35">
      <c r="A2544" t="s">
        <v>73</v>
      </c>
      <c r="B2544" t="s">
        <v>141</v>
      </c>
      <c r="C2544">
        <v>2010</v>
      </c>
      <c r="D2544">
        <v>9.1</v>
      </c>
      <c r="E2544">
        <v>79.421951219999997</v>
      </c>
      <c r="F2544">
        <v>43.299999239999998</v>
      </c>
      <c r="G2544">
        <v>41.200000760000002</v>
      </c>
      <c r="H2544">
        <v>45</v>
      </c>
      <c r="I2544">
        <v>13.93514188</v>
      </c>
      <c r="J2544">
        <v>69.391321719999993</v>
      </c>
      <c r="K2544">
        <v>16.6735364</v>
      </c>
      <c r="L2544">
        <v>0.43607948499999999</v>
      </c>
      <c r="M2544">
        <v>50.455887509999997</v>
      </c>
      <c r="N2544">
        <v>2048583</v>
      </c>
      <c r="O2544">
        <v>21.399999619999999</v>
      </c>
      <c r="P2544">
        <v>18</v>
      </c>
      <c r="Q2544">
        <v>24.100000380000001</v>
      </c>
      <c r="R2544">
        <v>62.599998470000003</v>
      </c>
      <c r="S2544">
        <v>61.299999239999998</v>
      </c>
      <c r="T2544">
        <v>63.700000760000002</v>
      </c>
      <c r="U2544">
        <v>15</v>
      </c>
      <c r="V2544">
        <v>20</v>
      </c>
      <c r="W2544">
        <v>11</v>
      </c>
      <c r="X2544">
        <v>7</v>
      </c>
      <c r="Y2544">
        <v>7.4000000950000002</v>
      </c>
      <c r="Z2544">
        <v>7.1999998090000004</v>
      </c>
      <c r="AA2544">
        <v>13.80000019</v>
      </c>
      <c r="AB2544">
        <v>15.19999981</v>
      </c>
      <c r="AC2544">
        <v>14.69999981</v>
      </c>
    </row>
    <row r="2545" spans="1:29" x14ac:dyDescent="0.35">
      <c r="A2545" t="s">
        <v>73</v>
      </c>
      <c r="B2545" t="s">
        <v>141</v>
      </c>
      <c r="C2545">
        <v>2011</v>
      </c>
      <c r="D2545">
        <v>9.1</v>
      </c>
      <c r="E2545">
        <v>79.970731709999995</v>
      </c>
      <c r="F2545">
        <v>44.200000760000002</v>
      </c>
      <c r="G2545">
        <v>43.099998470000003</v>
      </c>
      <c r="H2545">
        <v>45.099998470000003</v>
      </c>
      <c r="I2545">
        <v>14.1010081</v>
      </c>
      <c r="J2545">
        <v>68.974703050000002</v>
      </c>
      <c r="K2545">
        <v>16.92428885</v>
      </c>
      <c r="L2545">
        <v>0.20773270199999999</v>
      </c>
      <c r="M2545">
        <v>50.397785749999997</v>
      </c>
      <c r="N2545">
        <v>2052843</v>
      </c>
      <c r="O2545">
        <v>19.899999619999999</v>
      </c>
      <c r="P2545">
        <v>17</v>
      </c>
      <c r="Q2545">
        <v>22.299999239999998</v>
      </c>
      <c r="R2545">
        <v>63.599998470000003</v>
      </c>
      <c r="S2545">
        <v>62</v>
      </c>
      <c r="T2545">
        <v>65</v>
      </c>
      <c r="U2545">
        <v>16.399999619999999</v>
      </c>
      <c r="V2545">
        <v>20.899999619999999</v>
      </c>
      <c r="W2545">
        <v>12.600000380000001</v>
      </c>
      <c r="X2545">
        <v>8.1999998089999995</v>
      </c>
      <c r="Y2545">
        <v>8.1999998089999995</v>
      </c>
      <c r="Z2545">
        <v>8.1999998089999995</v>
      </c>
      <c r="AA2545">
        <v>16.799999239999998</v>
      </c>
      <c r="AB2545">
        <v>15</v>
      </c>
      <c r="AC2545">
        <v>15.69999981</v>
      </c>
    </row>
    <row r="2546" spans="1:29" x14ac:dyDescent="0.35">
      <c r="A2546" t="s">
        <v>73</v>
      </c>
      <c r="B2546" t="s">
        <v>141</v>
      </c>
      <c r="C2546">
        <v>2012</v>
      </c>
      <c r="D2546">
        <v>9.4</v>
      </c>
      <c r="E2546">
        <v>80.124390239999997</v>
      </c>
      <c r="F2546">
        <v>47.900001529999997</v>
      </c>
      <c r="G2546">
        <v>47</v>
      </c>
      <c r="H2546">
        <v>48.799999239999998</v>
      </c>
      <c r="I2546">
        <v>14.258263080000001</v>
      </c>
      <c r="J2546">
        <v>68.605993269999999</v>
      </c>
      <c r="K2546">
        <v>17.135743649999998</v>
      </c>
      <c r="L2546">
        <v>0.21002430599999999</v>
      </c>
      <c r="M2546">
        <v>50.385116740000001</v>
      </c>
      <c r="N2546">
        <v>2057159</v>
      </c>
      <c r="O2546">
        <v>19.299999239999998</v>
      </c>
      <c r="P2546">
        <v>16.299999239999998</v>
      </c>
      <c r="Q2546">
        <v>22.200000760000002</v>
      </c>
      <c r="R2546">
        <v>60.799999239999998</v>
      </c>
      <c r="S2546">
        <v>55.900001529999997</v>
      </c>
      <c r="T2546">
        <v>65.5</v>
      </c>
      <c r="U2546">
        <v>19.899999619999999</v>
      </c>
      <c r="V2546">
        <v>27.799999239999998</v>
      </c>
      <c r="W2546">
        <v>12.30000019</v>
      </c>
      <c r="X2546">
        <v>9.3999996190000008</v>
      </c>
      <c r="Y2546">
        <v>8.3999996190000008</v>
      </c>
      <c r="Z2546">
        <v>8.8000001910000005</v>
      </c>
      <c r="AA2546">
        <v>21</v>
      </c>
      <c r="AB2546">
        <v>20.299999239999998</v>
      </c>
      <c r="AC2546">
        <v>20.600000380000001</v>
      </c>
    </row>
    <row r="2547" spans="1:29" x14ac:dyDescent="0.35">
      <c r="A2547" t="s">
        <v>73</v>
      </c>
      <c r="B2547" t="s">
        <v>141</v>
      </c>
      <c r="C2547">
        <v>2013</v>
      </c>
      <c r="D2547">
        <v>9.4</v>
      </c>
      <c r="E2547">
        <v>80.321951220000003</v>
      </c>
      <c r="F2547">
        <v>51</v>
      </c>
      <c r="G2547">
        <v>50</v>
      </c>
      <c r="H2547">
        <v>51.900001529999997</v>
      </c>
      <c r="I2547">
        <v>14.41671159</v>
      </c>
      <c r="J2547">
        <v>68.239831190000004</v>
      </c>
      <c r="K2547">
        <v>17.343457220000001</v>
      </c>
      <c r="L2547">
        <v>0.135726229</v>
      </c>
      <c r="M2547">
        <v>50.401851200000003</v>
      </c>
      <c r="N2547">
        <v>2059953</v>
      </c>
      <c r="O2547">
        <v>19.799999239999998</v>
      </c>
      <c r="P2547">
        <v>17.5</v>
      </c>
      <c r="Q2547">
        <v>22</v>
      </c>
      <c r="R2547">
        <v>61.700000760000002</v>
      </c>
      <c r="S2547">
        <v>57.900001529999997</v>
      </c>
      <c r="T2547">
        <v>65.5</v>
      </c>
      <c r="U2547">
        <v>18.299999239999998</v>
      </c>
      <c r="V2547">
        <v>24.299999239999998</v>
      </c>
      <c r="W2547">
        <v>12.5</v>
      </c>
      <c r="X2547">
        <v>10.899999619999999</v>
      </c>
      <c r="Y2547">
        <v>9.3999996190000008</v>
      </c>
      <c r="Z2547">
        <v>10.100000380000001</v>
      </c>
      <c r="AA2547">
        <v>23.700000760000002</v>
      </c>
      <c r="AB2547">
        <v>20.100000380000001</v>
      </c>
      <c r="AC2547">
        <v>21.600000380000001</v>
      </c>
    </row>
    <row r="2548" spans="1:29" x14ac:dyDescent="0.35">
      <c r="A2548" t="s">
        <v>73</v>
      </c>
      <c r="B2548" t="s">
        <v>141</v>
      </c>
      <c r="C2548">
        <v>2014</v>
      </c>
      <c r="D2548">
        <v>9.1999999999999993</v>
      </c>
      <c r="E2548">
        <v>80.519512199999994</v>
      </c>
      <c r="F2548">
        <v>54.5</v>
      </c>
      <c r="G2548">
        <v>53.900001529999997</v>
      </c>
      <c r="H2548">
        <v>55</v>
      </c>
      <c r="I2548">
        <v>14.592501309999999</v>
      </c>
      <c r="J2548">
        <v>67.799123750000007</v>
      </c>
      <c r="K2548">
        <v>17.608374940000001</v>
      </c>
      <c r="L2548">
        <v>9.8351921999999994E-2</v>
      </c>
      <c r="M2548">
        <v>50.423461379999999</v>
      </c>
      <c r="N2548">
        <v>2061980</v>
      </c>
      <c r="O2548">
        <v>18.600000380000001</v>
      </c>
      <c r="P2548">
        <v>16.899999619999999</v>
      </c>
      <c r="Q2548">
        <v>20.399999619999999</v>
      </c>
      <c r="R2548">
        <v>61.599998470000003</v>
      </c>
      <c r="S2548">
        <v>55.900001529999997</v>
      </c>
      <c r="T2548">
        <v>67.300003050000001</v>
      </c>
      <c r="U2548">
        <v>19.899999619999999</v>
      </c>
      <c r="V2548">
        <v>27.399999619999999</v>
      </c>
      <c r="W2548">
        <v>12.30000019</v>
      </c>
      <c r="X2548">
        <v>10.5</v>
      </c>
      <c r="Y2548">
        <v>8.8999996190000008</v>
      </c>
      <c r="Z2548">
        <v>9.6999998089999995</v>
      </c>
      <c r="AA2548">
        <v>21.299999239999998</v>
      </c>
      <c r="AB2548">
        <v>19.399999619999999</v>
      </c>
      <c r="AC2548">
        <v>20.200000760000002</v>
      </c>
    </row>
    <row r="2549" spans="1:29" x14ac:dyDescent="0.35">
      <c r="A2549" t="s">
        <v>73</v>
      </c>
      <c r="B2549" t="s">
        <v>141</v>
      </c>
      <c r="C2549">
        <v>2015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14.784433180000001</v>
      </c>
      <c r="J2549">
        <v>67.24718335</v>
      </c>
      <c r="K2549">
        <v>17.968383469999999</v>
      </c>
      <c r="L2549">
        <v>8.6675196999999995E-2</v>
      </c>
      <c r="M2549">
        <v>50.43215902</v>
      </c>
      <c r="N2549">
        <v>2063768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</row>
    <row r="2550" spans="1:29" x14ac:dyDescent="0.35">
      <c r="A2550" t="s">
        <v>74</v>
      </c>
      <c r="B2550" t="s">
        <v>144</v>
      </c>
      <c r="C2550">
        <v>1967</v>
      </c>
      <c r="D2550">
        <v>10.1</v>
      </c>
      <c r="E2550">
        <v>74.122439020000002</v>
      </c>
      <c r="F2550">
        <v>0</v>
      </c>
      <c r="G2550">
        <v>0</v>
      </c>
      <c r="H2550">
        <v>0</v>
      </c>
      <c r="I2550">
        <v>20.79309413</v>
      </c>
      <c r="J2550">
        <v>66.146370270000006</v>
      </c>
      <c r="K2550">
        <v>13.0605356</v>
      </c>
      <c r="L2550">
        <v>0.767228099</v>
      </c>
      <c r="M2550">
        <v>50.036896609999999</v>
      </c>
      <c r="N2550">
        <v>7867931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</row>
    <row r="2551" spans="1:29" x14ac:dyDescent="0.35">
      <c r="A2551" t="s">
        <v>74</v>
      </c>
      <c r="B2551" t="s">
        <v>144</v>
      </c>
      <c r="C2551">
        <v>1968</v>
      </c>
      <c r="D2551">
        <v>10.4</v>
      </c>
      <c r="E2551">
        <v>73.972926830000006</v>
      </c>
      <c r="F2551">
        <v>0</v>
      </c>
      <c r="G2551">
        <v>0</v>
      </c>
      <c r="H2551">
        <v>0</v>
      </c>
      <c r="I2551">
        <v>20.80561934</v>
      </c>
      <c r="J2551">
        <v>65.940565419999999</v>
      </c>
      <c r="K2551">
        <v>13.25381524</v>
      </c>
      <c r="L2551">
        <v>0.56199674899999996</v>
      </c>
      <c r="M2551">
        <v>50.034195459999999</v>
      </c>
      <c r="N2551">
        <v>7912273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 spans="1:29" x14ac:dyDescent="0.35">
      <c r="A2552" t="s">
        <v>74</v>
      </c>
      <c r="B2552" t="s">
        <v>144</v>
      </c>
      <c r="C2552">
        <v>1969</v>
      </c>
      <c r="D2552">
        <v>10.5</v>
      </c>
      <c r="E2552">
        <v>74.08487805</v>
      </c>
      <c r="F2552">
        <v>0</v>
      </c>
      <c r="G2552">
        <v>0</v>
      </c>
      <c r="H2552">
        <v>0</v>
      </c>
      <c r="I2552">
        <v>20.83438576</v>
      </c>
      <c r="J2552">
        <v>65.713558689999999</v>
      </c>
      <c r="K2552">
        <v>13.452055550000001</v>
      </c>
      <c r="L2552">
        <v>0.702745811</v>
      </c>
      <c r="M2552">
        <v>50.040150650000001</v>
      </c>
      <c r="N2552">
        <v>7968072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</row>
    <row r="2553" spans="1:29" x14ac:dyDescent="0.35">
      <c r="A2553" t="s">
        <v>74</v>
      </c>
      <c r="B2553" t="s">
        <v>144</v>
      </c>
      <c r="C2553">
        <v>1970</v>
      </c>
      <c r="D2553">
        <v>9.9</v>
      </c>
      <c r="E2553">
        <v>74.649268289999995</v>
      </c>
      <c r="F2553">
        <v>0</v>
      </c>
      <c r="G2553">
        <v>0</v>
      </c>
      <c r="H2553">
        <v>0</v>
      </c>
      <c r="I2553">
        <v>20.84520792</v>
      </c>
      <c r="J2553">
        <v>65.493675089999996</v>
      </c>
      <c r="K2553">
        <v>13.661116979999999</v>
      </c>
      <c r="L2553">
        <v>0.93348492199999999</v>
      </c>
      <c r="M2553">
        <v>50.057019160000003</v>
      </c>
      <c r="N2553">
        <v>8042801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</row>
    <row r="2554" spans="1:29" x14ac:dyDescent="0.35">
      <c r="A2554" t="s">
        <v>74</v>
      </c>
      <c r="B2554" t="s">
        <v>144</v>
      </c>
      <c r="C2554">
        <v>1971</v>
      </c>
      <c r="D2554">
        <v>10.199999999999999</v>
      </c>
      <c r="E2554">
        <v>74.623902439999995</v>
      </c>
      <c r="F2554">
        <v>0</v>
      </c>
      <c r="G2554">
        <v>0</v>
      </c>
      <c r="H2554">
        <v>0</v>
      </c>
      <c r="I2554">
        <v>20.8608507</v>
      </c>
      <c r="J2554">
        <v>65.182982940000002</v>
      </c>
      <c r="K2554">
        <v>13.95616637</v>
      </c>
      <c r="L2554">
        <v>0.68809559099999995</v>
      </c>
      <c r="M2554">
        <v>50.086006949999998</v>
      </c>
      <c r="N2554">
        <v>8098334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29" x14ac:dyDescent="0.35">
      <c r="A2555" t="s">
        <v>74</v>
      </c>
      <c r="B2555" t="s">
        <v>144</v>
      </c>
      <c r="C2555">
        <v>1972</v>
      </c>
      <c r="D2555">
        <v>10.3</v>
      </c>
      <c r="E2555">
        <v>74.718048780000004</v>
      </c>
      <c r="F2555">
        <v>0</v>
      </c>
      <c r="G2555">
        <v>0</v>
      </c>
      <c r="H2555">
        <v>0</v>
      </c>
      <c r="I2555">
        <v>20.86601589</v>
      </c>
      <c r="J2555">
        <v>64.883150529999995</v>
      </c>
      <c r="K2555">
        <v>14.25083358</v>
      </c>
      <c r="L2555">
        <v>0.29550037899999998</v>
      </c>
      <c r="M2555">
        <v>50.12564089</v>
      </c>
      <c r="N2555">
        <v>8122300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</row>
    <row r="2556" spans="1:29" x14ac:dyDescent="0.35">
      <c r="A2556" t="s">
        <v>74</v>
      </c>
      <c r="B2556" t="s">
        <v>144</v>
      </c>
      <c r="C2556">
        <v>1973</v>
      </c>
      <c r="D2556">
        <v>10.5</v>
      </c>
      <c r="E2556">
        <v>74.867317069999999</v>
      </c>
      <c r="F2556">
        <v>0</v>
      </c>
      <c r="G2556">
        <v>0</v>
      </c>
      <c r="H2556">
        <v>0</v>
      </c>
      <c r="I2556">
        <v>20.84734349</v>
      </c>
      <c r="J2556">
        <v>64.608814710000004</v>
      </c>
      <c r="K2556">
        <v>14.543841799999999</v>
      </c>
      <c r="L2556">
        <v>0.17236408</v>
      </c>
      <c r="M2556">
        <v>50.172172689999996</v>
      </c>
      <c r="N2556">
        <v>8136312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</row>
    <row r="2557" spans="1:29" x14ac:dyDescent="0.35">
      <c r="A2557" t="s">
        <v>74</v>
      </c>
      <c r="B2557" t="s">
        <v>144</v>
      </c>
      <c r="C2557">
        <v>1974</v>
      </c>
      <c r="D2557">
        <v>10.6</v>
      </c>
      <c r="E2557">
        <v>74.980487800000006</v>
      </c>
      <c r="F2557">
        <v>0</v>
      </c>
      <c r="G2557">
        <v>0</v>
      </c>
      <c r="H2557">
        <v>0</v>
      </c>
      <c r="I2557">
        <v>20.791610769999998</v>
      </c>
      <c r="J2557">
        <v>64.376597250000003</v>
      </c>
      <c r="K2557">
        <v>14.83179198</v>
      </c>
      <c r="L2557">
        <v>0.29016481599999999</v>
      </c>
      <c r="M2557">
        <v>50.220249600000002</v>
      </c>
      <c r="N2557">
        <v>8159955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</row>
    <row r="2558" spans="1:29" x14ac:dyDescent="0.35">
      <c r="A2558" t="s">
        <v>74</v>
      </c>
      <c r="B2558" t="s">
        <v>144</v>
      </c>
      <c r="C2558">
        <v>1975</v>
      </c>
      <c r="D2558">
        <v>10.8</v>
      </c>
      <c r="E2558">
        <v>74.984634150000005</v>
      </c>
      <c r="F2558">
        <v>0</v>
      </c>
      <c r="G2558">
        <v>0</v>
      </c>
      <c r="H2558">
        <v>0</v>
      </c>
      <c r="I2558">
        <v>20.691718829999999</v>
      </c>
      <c r="J2558">
        <v>64.195582580000007</v>
      </c>
      <c r="K2558">
        <v>15.1126986</v>
      </c>
      <c r="L2558">
        <v>0.39727573500000002</v>
      </c>
      <c r="M2558">
        <v>50.265864960000002</v>
      </c>
      <c r="N2558">
        <v>8192437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</row>
    <row r="2559" spans="1:29" x14ac:dyDescent="0.35">
      <c r="A2559" t="s">
        <v>74</v>
      </c>
      <c r="B2559" t="s">
        <v>144</v>
      </c>
      <c r="C2559">
        <v>1976</v>
      </c>
      <c r="D2559">
        <v>11</v>
      </c>
      <c r="E2559">
        <v>74.969268290000002</v>
      </c>
      <c r="F2559">
        <v>0</v>
      </c>
      <c r="G2559">
        <v>0</v>
      </c>
      <c r="H2559">
        <v>0</v>
      </c>
      <c r="I2559">
        <v>20.545090850000001</v>
      </c>
      <c r="J2559">
        <v>64.070751450000003</v>
      </c>
      <c r="K2559">
        <v>15.384157699999999</v>
      </c>
      <c r="L2559">
        <v>0.36368609899999998</v>
      </c>
      <c r="M2559">
        <v>50.307289660000002</v>
      </c>
      <c r="N2559">
        <v>8222286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</row>
    <row r="2560" spans="1:29" x14ac:dyDescent="0.35">
      <c r="A2560" t="s">
        <v>74</v>
      </c>
      <c r="B2560" t="s">
        <v>144</v>
      </c>
      <c r="C2560">
        <v>1977</v>
      </c>
      <c r="D2560">
        <v>10.7</v>
      </c>
      <c r="E2560">
        <v>75.379756099999994</v>
      </c>
      <c r="F2560">
        <v>0</v>
      </c>
      <c r="G2560">
        <v>0</v>
      </c>
      <c r="H2560">
        <v>0</v>
      </c>
      <c r="I2560">
        <v>20.348679199999999</v>
      </c>
      <c r="J2560">
        <v>64.009956369999998</v>
      </c>
      <c r="K2560">
        <v>15.64136442</v>
      </c>
      <c r="L2560">
        <v>0.35515770000000002</v>
      </c>
      <c r="M2560">
        <v>50.345192650000001</v>
      </c>
      <c r="N2560">
        <v>8251540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</row>
    <row r="2561" spans="1:29" x14ac:dyDescent="0.35">
      <c r="A2561" t="s">
        <v>74</v>
      </c>
      <c r="B2561" t="s">
        <v>144</v>
      </c>
      <c r="C2561">
        <v>1978</v>
      </c>
      <c r="D2561">
        <v>10.8</v>
      </c>
      <c r="E2561">
        <v>75.469024390000001</v>
      </c>
      <c r="F2561">
        <v>0</v>
      </c>
      <c r="G2561">
        <v>0</v>
      </c>
      <c r="H2561">
        <v>0</v>
      </c>
      <c r="I2561">
        <v>20.114925370000002</v>
      </c>
      <c r="J2561">
        <v>64.003404529999997</v>
      </c>
      <c r="K2561">
        <v>15.881670099999999</v>
      </c>
      <c r="L2561">
        <v>0.29114557600000002</v>
      </c>
      <c r="M2561">
        <v>50.380749520000002</v>
      </c>
      <c r="N2561">
        <v>8275599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</row>
    <row r="2562" spans="1:29" x14ac:dyDescent="0.35">
      <c r="A2562" t="s">
        <v>74</v>
      </c>
      <c r="B2562" t="s">
        <v>144</v>
      </c>
      <c r="C2562">
        <v>1979</v>
      </c>
      <c r="D2562">
        <v>11</v>
      </c>
      <c r="E2562">
        <v>75.524146340000001</v>
      </c>
      <c r="F2562">
        <v>0</v>
      </c>
      <c r="G2562">
        <v>0</v>
      </c>
      <c r="H2562">
        <v>0</v>
      </c>
      <c r="I2562">
        <v>19.860305790000002</v>
      </c>
      <c r="J2562">
        <v>64.040344640000001</v>
      </c>
      <c r="K2562">
        <v>16.099349570000001</v>
      </c>
      <c r="L2562">
        <v>0.21822324700000001</v>
      </c>
      <c r="M2562">
        <v>50.416162739999997</v>
      </c>
      <c r="N2562">
        <v>8293678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</row>
    <row r="2563" spans="1:29" x14ac:dyDescent="0.35">
      <c r="A2563" t="s">
        <v>74</v>
      </c>
      <c r="B2563" t="s">
        <v>144</v>
      </c>
      <c r="C2563">
        <v>1980</v>
      </c>
      <c r="D2563">
        <v>11</v>
      </c>
      <c r="E2563">
        <v>75.740975610000007</v>
      </c>
      <c r="F2563">
        <v>5.5</v>
      </c>
      <c r="G2563">
        <v>4.4000000950000002</v>
      </c>
      <c r="H2563">
        <v>6.8000001909999996</v>
      </c>
      <c r="I2563">
        <v>19.592776489999999</v>
      </c>
      <c r="J2563">
        <v>64.115190690000006</v>
      </c>
      <c r="K2563">
        <v>16.29203283</v>
      </c>
      <c r="L2563">
        <v>0.20299679200000001</v>
      </c>
      <c r="M2563">
        <v>50.452796110000001</v>
      </c>
      <c r="N2563">
        <v>8310531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2.2999999519999998</v>
      </c>
      <c r="Y2563">
        <v>1.7000000479999999</v>
      </c>
      <c r="Z2563">
        <v>2</v>
      </c>
      <c r="AA2563">
        <v>5.5</v>
      </c>
      <c r="AB2563">
        <v>4.4000000950000002</v>
      </c>
      <c r="AC2563">
        <v>5</v>
      </c>
    </row>
    <row r="2564" spans="1:29" x14ac:dyDescent="0.35">
      <c r="A2564" t="s">
        <v>74</v>
      </c>
      <c r="B2564" t="s">
        <v>144</v>
      </c>
      <c r="C2564">
        <v>1981</v>
      </c>
      <c r="D2564">
        <v>11.1</v>
      </c>
      <c r="E2564">
        <v>76.026097559999997</v>
      </c>
      <c r="F2564">
        <v>6</v>
      </c>
      <c r="G2564">
        <v>5.1999998090000004</v>
      </c>
      <c r="H2564">
        <v>6.6999998090000004</v>
      </c>
      <c r="I2564">
        <v>19.265884679999999</v>
      </c>
      <c r="J2564">
        <v>64.20572104</v>
      </c>
      <c r="K2564">
        <v>16.528394280000001</v>
      </c>
      <c r="L2564">
        <v>0.119920399</v>
      </c>
      <c r="M2564">
        <v>50.491285259999998</v>
      </c>
      <c r="N2564">
        <v>8320503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2.5999999049999998</v>
      </c>
      <c r="Y2564">
        <v>2.2999999519999998</v>
      </c>
      <c r="Z2564">
        <v>2.5</v>
      </c>
      <c r="AA2564">
        <v>6.5</v>
      </c>
      <c r="AB2564">
        <v>5.9000000950000002</v>
      </c>
      <c r="AC2564">
        <v>6.1999998090000004</v>
      </c>
    </row>
    <row r="2565" spans="1:29" x14ac:dyDescent="0.35">
      <c r="A2565" t="s">
        <v>74</v>
      </c>
      <c r="B2565" t="s">
        <v>144</v>
      </c>
      <c r="C2565">
        <v>1982</v>
      </c>
      <c r="D2565">
        <v>10.9</v>
      </c>
      <c r="E2565">
        <v>76.327317070000007</v>
      </c>
      <c r="F2565">
        <v>8.3999996190000008</v>
      </c>
      <c r="G2565">
        <v>7.5</v>
      </c>
      <c r="H2565">
        <v>9.1999998089999995</v>
      </c>
      <c r="I2565">
        <v>18.95854443</v>
      </c>
      <c r="J2565">
        <v>64.316463839999997</v>
      </c>
      <c r="K2565">
        <v>16.724991729999999</v>
      </c>
      <c r="L2565">
        <v>5.7191722E-2</v>
      </c>
      <c r="M2565">
        <v>50.530247860000003</v>
      </c>
      <c r="N2565">
        <v>8325263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3.2999999519999998</v>
      </c>
      <c r="Y2565">
        <v>3</v>
      </c>
      <c r="Z2565">
        <v>3.0999999049999998</v>
      </c>
      <c r="AA2565">
        <v>7.6999998090000004</v>
      </c>
      <c r="AB2565">
        <v>7.3000001909999996</v>
      </c>
      <c r="AC2565">
        <v>7.5</v>
      </c>
    </row>
    <row r="2566" spans="1:29" x14ac:dyDescent="0.35">
      <c r="A2566" t="s">
        <v>74</v>
      </c>
      <c r="B2566" t="s">
        <v>144</v>
      </c>
      <c r="C2566">
        <v>1983</v>
      </c>
      <c r="D2566">
        <v>10.9</v>
      </c>
      <c r="E2566">
        <v>76.551707320000006</v>
      </c>
      <c r="F2566">
        <v>10.30000019</v>
      </c>
      <c r="G2566">
        <v>9.6999998089999995</v>
      </c>
      <c r="H2566">
        <v>10.80000019</v>
      </c>
      <c r="I2566">
        <v>18.666615579999998</v>
      </c>
      <c r="J2566">
        <v>64.435968119999998</v>
      </c>
      <c r="K2566">
        <v>16.8974163</v>
      </c>
      <c r="L2566">
        <v>4.5273605000000001E-2</v>
      </c>
      <c r="M2566">
        <v>50.56663331</v>
      </c>
      <c r="N2566">
        <v>8329033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3.5</v>
      </c>
      <c r="Y2566">
        <v>3.4000000950000002</v>
      </c>
      <c r="Z2566">
        <v>3.4000000950000002</v>
      </c>
      <c r="AA2566">
        <v>8</v>
      </c>
      <c r="AB2566">
        <v>7.6999998090000004</v>
      </c>
      <c r="AC2566">
        <v>7.9000000950000002</v>
      </c>
    </row>
    <row r="2567" spans="1:29" x14ac:dyDescent="0.35">
      <c r="A2567" t="s">
        <v>74</v>
      </c>
      <c r="B2567" t="s">
        <v>144</v>
      </c>
      <c r="C2567">
        <v>1984</v>
      </c>
      <c r="D2567">
        <v>10.9</v>
      </c>
      <c r="E2567">
        <v>76.815853660000002</v>
      </c>
      <c r="F2567">
        <v>12.399999619999999</v>
      </c>
      <c r="G2567">
        <v>12</v>
      </c>
      <c r="H2567">
        <v>12.80000019</v>
      </c>
      <c r="I2567">
        <v>18.394896320000001</v>
      </c>
      <c r="J2567">
        <v>64.53908036</v>
      </c>
      <c r="K2567">
        <v>17.066023319999999</v>
      </c>
      <c r="L2567">
        <v>9.0869615000000001E-2</v>
      </c>
      <c r="M2567">
        <v>50.596215170000001</v>
      </c>
      <c r="N2567">
        <v>8336605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3.2999999519999998</v>
      </c>
      <c r="Y2567">
        <v>2.9000000950000002</v>
      </c>
      <c r="Z2567">
        <v>3.0999999049999998</v>
      </c>
      <c r="AA2567">
        <v>6.0999999049999998</v>
      </c>
      <c r="AB2567">
        <v>5.6999998090000004</v>
      </c>
      <c r="AC2567">
        <v>5.9000000950000002</v>
      </c>
    </row>
    <row r="2568" spans="1:29" x14ac:dyDescent="0.35">
      <c r="A2568" t="s">
        <v>74</v>
      </c>
      <c r="B2568" t="s">
        <v>144</v>
      </c>
      <c r="C2568">
        <v>1985</v>
      </c>
      <c r="D2568">
        <v>11.3</v>
      </c>
      <c r="E2568">
        <v>76.667804880000006</v>
      </c>
      <c r="F2568">
        <v>11.399999619999999</v>
      </c>
      <c r="G2568">
        <v>11.899999619999999</v>
      </c>
      <c r="H2568">
        <v>10.899999619999999</v>
      </c>
      <c r="I2568">
        <v>18.160840369999999</v>
      </c>
      <c r="J2568">
        <v>64.599918040000006</v>
      </c>
      <c r="K2568">
        <v>17.239241589999999</v>
      </c>
      <c r="L2568">
        <v>0.16517061899999999</v>
      </c>
      <c r="M2568">
        <v>50.616131549999999</v>
      </c>
      <c r="N2568">
        <v>8350386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2.9000000950000002</v>
      </c>
      <c r="Y2568">
        <v>2.7999999519999998</v>
      </c>
      <c r="Z2568">
        <v>2.7999999519999998</v>
      </c>
      <c r="AA2568">
        <v>5.5999999049999998</v>
      </c>
      <c r="AB2568">
        <v>5.8000001909999996</v>
      </c>
      <c r="AC2568">
        <v>5.6999998090000004</v>
      </c>
    </row>
    <row r="2569" spans="1:29" x14ac:dyDescent="0.35">
      <c r="A2569" t="s">
        <v>74</v>
      </c>
      <c r="B2569" t="s">
        <v>144</v>
      </c>
      <c r="C2569">
        <v>1986</v>
      </c>
      <c r="D2569">
        <v>11.1</v>
      </c>
      <c r="E2569">
        <v>76.931219510000005</v>
      </c>
      <c r="F2569">
        <v>8</v>
      </c>
      <c r="G2569">
        <v>9.8000001910000005</v>
      </c>
      <c r="H2569">
        <v>6.4000000950000002</v>
      </c>
      <c r="I2569">
        <v>18.014188109999999</v>
      </c>
      <c r="J2569">
        <v>64.593142670000006</v>
      </c>
      <c r="K2569">
        <v>17.392669229999999</v>
      </c>
      <c r="L2569">
        <v>0.232568885</v>
      </c>
      <c r="M2569">
        <v>50.62498635</v>
      </c>
      <c r="N2569">
        <v>8369829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2.7000000480000002</v>
      </c>
      <c r="Y2569">
        <v>2.5999999049999998</v>
      </c>
      <c r="Z2569">
        <v>2.5999999049999998</v>
      </c>
      <c r="AA2569">
        <v>5.4000000950000002</v>
      </c>
      <c r="AB2569">
        <v>5.6999998090000004</v>
      </c>
      <c r="AC2569">
        <v>5.5</v>
      </c>
    </row>
    <row r="2570" spans="1:29" x14ac:dyDescent="0.35">
      <c r="A2570" t="s">
        <v>74</v>
      </c>
      <c r="B2570" t="s">
        <v>144</v>
      </c>
      <c r="C2570">
        <v>1987</v>
      </c>
      <c r="D2570">
        <v>11.1</v>
      </c>
      <c r="E2570">
        <v>77.09219512</v>
      </c>
      <c r="F2570">
        <v>18.299999239999998</v>
      </c>
      <c r="G2570">
        <v>19.899999619999999</v>
      </c>
      <c r="H2570">
        <v>16.799999239999998</v>
      </c>
      <c r="I2570">
        <v>17.912410990000001</v>
      </c>
      <c r="J2570">
        <v>64.547441789999993</v>
      </c>
      <c r="K2570">
        <v>17.540147220000001</v>
      </c>
      <c r="L2570">
        <v>0.33367889099999998</v>
      </c>
      <c r="M2570">
        <v>50.624223139999998</v>
      </c>
      <c r="N2570">
        <v>8397804</v>
      </c>
      <c r="O2570">
        <v>40.400001529999997</v>
      </c>
      <c r="P2570">
        <v>42.200000760000002</v>
      </c>
      <c r="Q2570">
        <v>39.599998470000003</v>
      </c>
      <c r="R2570">
        <v>47.900001529999997</v>
      </c>
      <c r="S2570">
        <v>48.900001529999997</v>
      </c>
      <c r="T2570">
        <v>47.900001529999997</v>
      </c>
      <c r="U2570">
        <v>10.600000380000001</v>
      </c>
      <c r="V2570">
        <v>8.8999996190000008</v>
      </c>
      <c r="W2570">
        <v>10.399999619999999</v>
      </c>
      <c r="X2570">
        <v>2.2999999519999998</v>
      </c>
      <c r="Y2570">
        <v>2.2000000480000002</v>
      </c>
      <c r="Z2570">
        <v>2.2999999519999998</v>
      </c>
      <c r="AA2570">
        <v>5.3000001909999996</v>
      </c>
      <c r="AB2570">
        <v>5.3000001909999996</v>
      </c>
      <c r="AC2570">
        <v>5.3000001909999996</v>
      </c>
    </row>
    <row r="2571" spans="1:29" x14ac:dyDescent="0.35">
      <c r="A2571" t="s">
        <v>74</v>
      </c>
      <c r="B2571" t="s">
        <v>144</v>
      </c>
      <c r="C2571">
        <v>1988</v>
      </c>
      <c r="D2571">
        <v>11.5</v>
      </c>
      <c r="E2571">
        <v>76.979268289999993</v>
      </c>
      <c r="F2571">
        <v>14.899999619999999</v>
      </c>
      <c r="G2571">
        <v>14.5</v>
      </c>
      <c r="H2571">
        <v>15.100000380000001</v>
      </c>
      <c r="I2571">
        <v>17.86432194</v>
      </c>
      <c r="J2571">
        <v>64.468834970000003</v>
      </c>
      <c r="K2571">
        <v>17.66684309</v>
      </c>
      <c r="L2571">
        <v>0.45959836999999998</v>
      </c>
      <c r="M2571">
        <v>50.61720862</v>
      </c>
      <c r="N2571">
        <v>8436489</v>
      </c>
      <c r="O2571">
        <v>40.299999239999998</v>
      </c>
      <c r="P2571">
        <v>40.5</v>
      </c>
      <c r="Q2571">
        <v>40</v>
      </c>
      <c r="R2571">
        <v>46.799999239999998</v>
      </c>
      <c r="S2571">
        <v>48.599998470000003</v>
      </c>
      <c r="T2571">
        <v>45</v>
      </c>
      <c r="U2571">
        <v>13</v>
      </c>
      <c r="V2571">
        <v>10.80000019</v>
      </c>
      <c r="W2571">
        <v>15</v>
      </c>
      <c r="X2571">
        <v>1.8999999759999999</v>
      </c>
      <c r="Y2571">
        <v>1.7999999520000001</v>
      </c>
      <c r="Z2571">
        <v>1.7999999520000001</v>
      </c>
      <c r="AA2571">
        <v>4.4000000950000002</v>
      </c>
      <c r="AB2571">
        <v>4</v>
      </c>
      <c r="AC2571">
        <v>4.1999998090000004</v>
      </c>
    </row>
    <row r="2572" spans="1:29" x14ac:dyDescent="0.35">
      <c r="A2572" t="s">
        <v>74</v>
      </c>
      <c r="B2572" t="s">
        <v>144</v>
      </c>
      <c r="C2572">
        <v>1989</v>
      </c>
      <c r="D2572">
        <v>10.8</v>
      </c>
      <c r="E2572">
        <v>77.726829269999996</v>
      </c>
      <c r="F2572">
        <v>13.80000019</v>
      </c>
      <c r="G2572">
        <v>12.600000380000001</v>
      </c>
      <c r="H2572">
        <v>15</v>
      </c>
      <c r="I2572">
        <v>17.87281707</v>
      </c>
      <c r="J2572">
        <v>64.375864949999993</v>
      </c>
      <c r="K2572">
        <v>17.751317969999999</v>
      </c>
      <c r="L2572">
        <v>0.66718292099999998</v>
      </c>
      <c r="M2572">
        <v>50.608741629999997</v>
      </c>
      <c r="N2572">
        <v>8492964</v>
      </c>
      <c r="O2572">
        <v>38.799999239999998</v>
      </c>
      <c r="P2572">
        <v>39.400001529999997</v>
      </c>
      <c r="Q2572">
        <v>38.200000760000002</v>
      </c>
      <c r="R2572">
        <v>47.799999239999998</v>
      </c>
      <c r="S2572">
        <v>48.5</v>
      </c>
      <c r="T2572">
        <v>47.099998470000003</v>
      </c>
      <c r="U2572">
        <v>13.399999619999999</v>
      </c>
      <c r="V2572">
        <v>12.100000380000001</v>
      </c>
      <c r="W2572">
        <v>14.69999981</v>
      </c>
      <c r="X2572">
        <v>1.6000000240000001</v>
      </c>
      <c r="Y2572">
        <v>1.6000000240000001</v>
      </c>
      <c r="Z2572">
        <v>1.6000000240000001</v>
      </c>
      <c r="AA2572">
        <v>3.7999999519999998</v>
      </c>
      <c r="AB2572">
        <v>3.9000000950000002</v>
      </c>
      <c r="AC2572">
        <v>3.9000000950000002</v>
      </c>
    </row>
    <row r="2573" spans="1:29" x14ac:dyDescent="0.35">
      <c r="A2573" t="s">
        <v>74</v>
      </c>
      <c r="B2573" t="s">
        <v>144</v>
      </c>
      <c r="C2573">
        <v>1990</v>
      </c>
      <c r="D2573">
        <v>11.1</v>
      </c>
      <c r="E2573">
        <v>77.536829269999998</v>
      </c>
      <c r="F2573">
        <v>12.100000380000001</v>
      </c>
      <c r="G2573">
        <v>11.80000019</v>
      </c>
      <c r="H2573">
        <v>12.30000019</v>
      </c>
      <c r="I2573">
        <v>17.93452284</v>
      </c>
      <c r="J2573">
        <v>64.283002890000006</v>
      </c>
      <c r="K2573">
        <v>17.782474270000002</v>
      </c>
      <c r="L2573">
        <v>0.77260267599999999</v>
      </c>
      <c r="M2573">
        <v>50.602276619999998</v>
      </c>
      <c r="N2573">
        <v>8558835</v>
      </c>
      <c r="O2573">
        <v>40</v>
      </c>
      <c r="P2573">
        <v>41.700000760000002</v>
      </c>
      <c r="Q2573">
        <v>38.5</v>
      </c>
      <c r="R2573">
        <v>46.700000760000002</v>
      </c>
      <c r="S2573">
        <v>44.400001529999997</v>
      </c>
      <c r="T2573">
        <v>47.5</v>
      </c>
      <c r="U2573">
        <v>12</v>
      </c>
      <c r="V2573">
        <v>11.100000380000001</v>
      </c>
      <c r="W2573">
        <v>12.5</v>
      </c>
      <c r="X2573">
        <v>1.7999999520000001</v>
      </c>
      <c r="Y2573">
        <v>1.7999999520000001</v>
      </c>
      <c r="Z2573">
        <v>1.7999999520000001</v>
      </c>
      <c r="AA2573">
        <v>4.4000000950000002</v>
      </c>
      <c r="AB2573">
        <v>4.5</v>
      </c>
      <c r="AC2573">
        <v>4.5</v>
      </c>
    </row>
    <row r="2574" spans="1:29" x14ac:dyDescent="0.35">
      <c r="A2574" t="s">
        <v>74</v>
      </c>
      <c r="B2574" t="s">
        <v>144</v>
      </c>
      <c r="C2574">
        <v>1991</v>
      </c>
      <c r="D2574">
        <v>11</v>
      </c>
      <c r="E2574">
        <v>77.666829269999994</v>
      </c>
      <c r="F2574">
        <v>11.19999981</v>
      </c>
      <c r="G2574">
        <v>11.899999619999999</v>
      </c>
      <c r="H2574">
        <v>10.69999981</v>
      </c>
      <c r="I2574">
        <v>18.128145480000001</v>
      </c>
      <c r="J2574">
        <v>64.09474342</v>
      </c>
      <c r="K2574">
        <v>17.777111099999999</v>
      </c>
      <c r="L2574">
        <v>0.68164311799999999</v>
      </c>
      <c r="M2574">
        <v>50.598633909999997</v>
      </c>
      <c r="N2574">
        <v>8617375</v>
      </c>
      <c r="O2574">
        <v>35.799999239999998</v>
      </c>
      <c r="P2574">
        <v>37.5</v>
      </c>
      <c r="Q2574">
        <v>34.599998470000003</v>
      </c>
      <c r="R2574">
        <v>52.200000760000002</v>
      </c>
      <c r="S2574">
        <v>50</v>
      </c>
      <c r="T2574">
        <v>53.799999239999998</v>
      </c>
      <c r="U2574">
        <v>11.19999981</v>
      </c>
      <c r="V2574">
        <v>12.5</v>
      </c>
      <c r="W2574">
        <v>11.5</v>
      </c>
      <c r="X2574">
        <v>2.9000000950000002</v>
      </c>
      <c r="Y2574">
        <v>3.5</v>
      </c>
      <c r="Z2574">
        <v>3.2000000480000002</v>
      </c>
      <c r="AA2574">
        <v>7.0999999049999998</v>
      </c>
      <c r="AB2574">
        <v>8.5</v>
      </c>
      <c r="AC2574">
        <v>7.8000001909999996</v>
      </c>
    </row>
    <row r="2575" spans="1:29" x14ac:dyDescent="0.35">
      <c r="A2575" t="s">
        <v>74</v>
      </c>
      <c r="B2575" t="s">
        <v>144</v>
      </c>
      <c r="C2575">
        <v>1992</v>
      </c>
      <c r="D2575">
        <v>10.9</v>
      </c>
      <c r="E2575">
        <v>77.998780490000001</v>
      </c>
      <c r="F2575">
        <v>13.5</v>
      </c>
      <c r="G2575">
        <v>13.5</v>
      </c>
      <c r="H2575">
        <v>13.5</v>
      </c>
      <c r="I2575">
        <v>18.331217389999999</v>
      </c>
      <c r="J2575">
        <v>63.93668109</v>
      </c>
      <c r="K2575">
        <v>17.73210151</v>
      </c>
      <c r="L2575">
        <v>0.58652992900000001</v>
      </c>
      <c r="M2575">
        <v>50.596828430000002</v>
      </c>
      <c r="N2575">
        <v>8668067</v>
      </c>
      <c r="O2575">
        <v>32.200000760000002</v>
      </c>
      <c r="P2575">
        <v>32.599998470000003</v>
      </c>
      <c r="Q2575">
        <v>31.899999619999999</v>
      </c>
      <c r="R2575">
        <v>54.099998470000003</v>
      </c>
      <c r="S2575">
        <v>52.799999239999998</v>
      </c>
      <c r="T2575">
        <v>54.900001529999997</v>
      </c>
      <c r="U2575">
        <v>12</v>
      </c>
      <c r="V2575">
        <v>12.399999619999999</v>
      </c>
      <c r="W2575">
        <v>11.80000019</v>
      </c>
      <c r="X2575">
        <v>4.5999999049999998</v>
      </c>
      <c r="Y2575">
        <v>6.6999998090000004</v>
      </c>
      <c r="Z2575">
        <v>5.6999998090000004</v>
      </c>
      <c r="AA2575">
        <v>11.19999981</v>
      </c>
      <c r="AB2575">
        <v>15.899999619999999</v>
      </c>
      <c r="AC2575">
        <v>13.600000380000001</v>
      </c>
    </row>
    <row r="2576" spans="1:29" x14ac:dyDescent="0.35">
      <c r="A2576" t="s">
        <v>74</v>
      </c>
      <c r="B2576" t="s">
        <v>144</v>
      </c>
      <c r="C2576">
        <v>1993</v>
      </c>
      <c r="D2576">
        <v>11.1</v>
      </c>
      <c r="E2576">
        <v>78.060487800000004</v>
      </c>
      <c r="F2576">
        <v>15.80000019</v>
      </c>
      <c r="G2576">
        <v>12.899999619999999</v>
      </c>
      <c r="H2576">
        <v>17.700000760000002</v>
      </c>
      <c r="I2576">
        <v>18.541527899999998</v>
      </c>
      <c r="J2576">
        <v>63.803547930000001</v>
      </c>
      <c r="K2576">
        <v>17.654924179999998</v>
      </c>
      <c r="L2576">
        <v>0.58083881400000004</v>
      </c>
      <c r="M2576">
        <v>50.596223180000003</v>
      </c>
      <c r="N2576">
        <v>8718561</v>
      </c>
      <c r="O2576">
        <v>31.200000760000002</v>
      </c>
      <c r="P2576">
        <v>30.700000760000002</v>
      </c>
      <c r="Q2576">
        <v>31.700000760000002</v>
      </c>
      <c r="R2576">
        <v>55.599998470000003</v>
      </c>
      <c r="S2576">
        <v>55.5</v>
      </c>
      <c r="T2576">
        <v>56</v>
      </c>
      <c r="U2576">
        <v>12.100000380000001</v>
      </c>
      <c r="V2576">
        <v>13.100000380000001</v>
      </c>
      <c r="W2576">
        <v>11.5</v>
      </c>
      <c r="X2576">
        <v>7.5999999049999998</v>
      </c>
      <c r="Y2576">
        <v>10.899999619999999</v>
      </c>
      <c r="Z2576">
        <v>9.3000001910000005</v>
      </c>
      <c r="AA2576">
        <v>19.100000380000001</v>
      </c>
      <c r="AB2576">
        <v>26.100000380000001</v>
      </c>
      <c r="AC2576">
        <v>22.700000760000002</v>
      </c>
    </row>
    <row r="2577" spans="1:29" x14ac:dyDescent="0.35">
      <c r="A2577" t="s">
        <v>74</v>
      </c>
      <c r="B2577" t="s">
        <v>144</v>
      </c>
      <c r="C2577">
        <v>1994</v>
      </c>
      <c r="D2577">
        <v>10.5</v>
      </c>
      <c r="E2577">
        <v>78.650243900000007</v>
      </c>
      <c r="F2577">
        <v>25.700000760000002</v>
      </c>
      <c r="G2577">
        <v>20.5</v>
      </c>
      <c r="H2577">
        <v>29.100000380000001</v>
      </c>
      <c r="I2577">
        <v>18.728193579999999</v>
      </c>
      <c r="J2577">
        <v>63.711158060000002</v>
      </c>
      <c r="K2577">
        <v>17.560648359999998</v>
      </c>
      <c r="L2577">
        <v>0.71070546199999995</v>
      </c>
      <c r="M2577">
        <v>50.595583240000003</v>
      </c>
      <c r="N2577">
        <v>8780745</v>
      </c>
      <c r="O2577">
        <v>31.799999239999998</v>
      </c>
      <c r="P2577">
        <v>31.200000760000002</v>
      </c>
      <c r="Q2577">
        <v>32.200000760000002</v>
      </c>
      <c r="R2577">
        <v>55.599998470000003</v>
      </c>
      <c r="S2577">
        <v>55.099998470000003</v>
      </c>
      <c r="T2577">
        <v>55.900001529999997</v>
      </c>
      <c r="U2577">
        <v>12.399999619999999</v>
      </c>
      <c r="V2577">
        <v>13.80000019</v>
      </c>
      <c r="W2577">
        <v>11.399999619999999</v>
      </c>
      <c r="X2577">
        <v>8.1999998089999995</v>
      </c>
      <c r="Y2577">
        <v>10.899999619999999</v>
      </c>
      <c r="Z2577">
        <v>9.6000003809999992</v>
      </c>
      <c r="AA2577">
        <v>19.700000760000002</v>
      </c>
      <c r="AB2577">
        <v>25.299999239999998</v>
      </c>
      <c r="AC2577">
        <v>22.600000380000001</v>
      </c>
    </row>
    <row r="2578" spans="1:29" x14ac:dyDescent="0.35">
      <c r="A2578" t="s">
        <v>74</v>
      </c>
      <c r="B2578" t="s">
        <v>144</v>
      </c>
      <c r="C2578">
        <v>1995</v>
      </c>
      <c r="D2578">
        <v>10.6</v>
      </c>
      <c r="E2578">
        <v>78.740487799999997</v>
      </c>
      <c r="F2578">
        <v>27.799999239999998</v>
      </c>
      <c r="G2578">
        <v>22.899999619999999</v>
      </c>
      <c r="H2578">
        <v>31.399999619999999</v>
      </c>
      <c r="I2578">
        <v>18.852269020000001</v>
      </c>
      <c r="J2578">
        <v>63.68498151</v>
      </c>
      <c r="K2578">
        <v>17.462749469999999</v>
      </c>
      <c r="L2578">
        <v>0.52470394200000003</v>
      </c>
      <c r="M2578">
        <v>50.593912570000001</v>
      </c>
      <c r="N2578">
        <v>8826939</v>
      </c>
      <c r="O2578">
        <v>31.100000380000001</v>
      </c>
      <c r="P2578">
        <v>28.799999239999998</v>
      </c>
      <c r="Q2578">
        <v>32.700000760000002</v>
      </c>
      <c r="R2578">
        <v>57.099998470000003</v>
      </c>
      <c r="S2578">
        <v>58.299999239999998</v>
      </c>
      <c r="T2578">
        <v>56.299999239999998</v>
      </c>
      <c r="U2578">
        <v>11.69999981</v>
      </c>
      <c r="V2578">
        <v>12.899999619999999</v>
      </c>
      <c r="W2578">
        <v>10.80000019</v>
      </c>
      <c r="X2578">
        <v>7.9000000950000002</v>
      </c>
      <c r="Y2578">
        <v>9.8000001910000005</v>
      </c>
      <c r="Z2578">
        <v>8.8999996190000008</v>
      </c>
      <c r="AA2578">
        <v>18.399999619999999</v>
      </c>
      <c r="AB2578">
        <v>20.899999619999999</v>
      </c>
      <c r="AC2578">
        <v>19.600000380000001</v>
      </c>
    </row>
    <row r="2579" spans="1:29" x14ac:dyDescent="0.35">
      <c r="A2579" t="s">
        <v>74</v>
      </c>
      <c r="B2579" t="s">
        <v>144</v>
      </c>
      <c r="C2579">
        <v>1996</v>
      </c>
      <c r="D2579">
        <v>10.6</v>
      </c>
      <c r="E2579">
        <v>78.959024389999996</v>
      </c>
      <c r="F2579">
        <v>30.100000380000001</v>
      </c>
      <c r="G2579">
        <v>25.799999239999998</v>
      </c>
      <c r="H2579">
        <v>33.599998470000003</v>
      </c>
      <c r="I2579">
        <v>18.91992922</v>
      </c>
      <c r="J2579">
        <v>63.665641360000002</v>
      </c>
      <c r="K2579">
        <v>17.414429420000001</v>
      </c>
      <c r="L2579">
        <v>0.159147081</v>
      </c>
      <c r="M2579">
        <v>50.591247789999997</v>
      </c>
      <c r="N2579">
        <v>8840998</v>
      </c>
      <c r="O2579">
        <v>28.899999619999999</v>
      </c>
      <c r="P2579">
        <v>27.299999239999998</v>
      </c>
      <c r="Q2579">
        <v>30.100000380000001</v>
      </c>
      <c r="R2579">
        <v>57.599998470000003</v>
      </c>
      <c r="S2579">
        <v>59.700000760000002</v>
      </c>
      <c r="T2579">
        <v>56</v>
      </c>
      <c r="U2579">
        <v>12</v>
      </c>
      <c r="V2579">
        <v>11.899999619999999</v>
      </c>
      <c r="W2579">
        <v>12.100000380000001</v>
      </c>
      <c r="X2579">
        <v>8.6000003809999992</v>
      </c>
      <c r="Y2579">
        <v>10.399999619999999</v>
      </c>
      <c r="Z2579">
        <v>9.5</v>
      </c>
      <c r="AA2579">
        <v>20.600000380000001</v>
      </c>
      <c r="AB2579">
        <v>22.399999619999999</v>
      </c>
      <c r="AC2579">
        <v>21.5</v>
      </c>
    </row>
    <row r="2580" spans="1:29" x14ac:dyDescent="0.35">
      <c r="A2580" t="s">
        <v>74</v>
      </c>
      <c r="B2580" t="s">
        <v>144</v>
      </c>
      <c r="C2580">
        <v>1997</v>
      </c>
      <c r="D2580">
        <v>10.6</v>
      </c>
      <c r="E2580">
        <v>79.197560980000006</v>
      </c>
      <c r="F2580">
        <v>33.400001529999997</v>
      </c>
      <c r="G2580">
        <v>30.100000380000001</v>
      </c>
      <c r="H2580">
        <v>36.099998470000003</v>
      </c>
      <c r="I2580">
        <v>18.864747749999999</v>
      </c>
      <c r="J2580">
        <v>63.757505549999998</v>
      </c>
      <c r="K2580">
        <v>17.377746689999999</v>
      </c>
      <c r="L2580">
        <v>5.7262202999999998E-2</v>
      </c>
      <c r="M2580">
        <v>50.587610079999997</v>
      </c>
      <c r="N2580">
        <v>8846062</v>
      </c>
      <c r="O2580">
        <v>31.899999619999999</v>
      </c>
      <c r="P2580">
        <v>30.799999239999998</v>
      </c>
      <c r="Q2580">
        <v>32.799999239999998</v>
      </c>
      <c r="R2580">
        <v>55.099998470000003</v>
      </c>
      <c r="S2580">
        <v>57.299999239999998</v>
      </c>
      <c r="T2580">
        <v>53.400001529999997</v>
      </c>
      <c r="U2580">
        <v>11.19999981</v>
      </c>
      <c r="V2580">
        <v>10.899999619999999</v>
      </c>
      <c r="W2580">
        <v>11.399999619999999</v>
      </c>
      <c r="X2580">
        <v>9.6999998089999995</v>
      </c>
      <c r="Y2580">
        <v>11</v>
      </c>
      <c r="Z2580">
        <v>10.399999619999999</v>
      </c>
      <c r="AA2580">
        <v>21</v>
      </c>
      <c r="AB2580">
        <v>22.700000760000002</v>
      </c>
      <c r="AC2580">
        <v>21.899999619999999</v>
      </c>
    </row>
    <row r="2581" spans="1:29" x14ac:dyDescent="0.35">
      <c r="A2581" t="s">
        <v>74</v>
      </c>
      <c r="B2581" t="s">
        <v>144</v>
      </c>
      <c r="C2581">
        <v>1998</v>
      </c>
      <c r="D2581">
        <v>10.5</v>
      </c>
      <c r="E2581">
        <v>79.339024390000006</v>
      </c>
      <c r="F2581">
        <v>33.5</v>
      </c>
      <c r="G2581">
        <v>30.100000380000001</v>
      </c>
      <c r="H2581">
        <v>36.299999239999998</v>
      </c>
      <c r="I2581">
        <v>18.72194794</v>
      </c>
      <c r="J2581">
        <v>63.929924200000002</v>
      </c>
      <c r="K2581">
        <v>17.348127860000002</v>
      </c>
      <c r="L2581">
        <v>5.5512121999999997E-2</v>
      </c>
      <c r="M2581">
        <v>50.581941239999999</v>
      </c>
      <c r="N2581">
        <v>8850974</v>
      </c>
      <c r="O2581">
        <v>29.700000760000002</v>
      </c>
      <c r="P2581">
        <v>28.399999619999999</v>
      </c>
      <c r="Q2581">
        <v>30.700000760000002</v>
      </c>
      <c r="R2581">
        <v>54.5</v>
      </c>
      <c r="S2581">
        <v>55.599998470000003</v>
      </c>
      <c r="T2581">
        <v>53.599998470000003</v>
      </c>
      <c r="U2581">
        <v>13.80000019</v>
      </c>
      <c r="V2581">
        <v>14.30000019</v>
      </c>
      <c r="W2581">
        <v>13.5</v>
      </c>
      <c r="X2581">
        <v>8</v>
      </c>
      <c r="Y2581">
        <v>9.6999998089999995</v>
      </c>
      <c r="Z2581">
        <v>8.8999996190000008</v>
      </c>
      <c r="AA2581">
        <v>16.799999239999998</v>
      </c>
      <c r="AB2581">
        <v>18.100000380000001</v>
      </c>
      <c r="AC2581">
        <v>17.5</v>
      </c>
    </row>
    <row r="2582" spans="1:29" x14ac:dyDescent="0.35">
      <c r="A2582" t="s">
        <v>74</v>
      </c>
      <c r="B2582" t="s">
        <v>144</v>
      </c>
      <c r="C2582">
        <v>1999</v>
      </c>
      <c r="D2582">
        <v>10.7</v>
      </c>
      <c r="E2582">
        <v>79.441463409999997</v>
      </c>
      <c r="F2582">
        <v>30.100000380000001</v>
      </c>
      <c r="G2582">
        <v>26.100000380000001</v>
      </c>
      <c r="H2582">
        <v>33.299999239999998</v>
      </c>
      <c r="I2582">
        <v>18.562276369999999</v>
      </c>
      <c r="J2582">
        <v>64.125290019999994</v>
      </c>
      <c r="K2582">
        <v>17.312433609999999</v>
      </c>
      <c r="L2582">
        <v>7.7927151E-2</v>
      </c>
      <c r="M2582">
        <v>50.5728996</v>
      </c>
      <c r="N2582">
        <v>8857874</v>
      </c>
      <c r="O2582">
        <v>31.700000760000002</v>
      </c>
      <c r="P2582">
        <v>32.299999239999998</v>
      </c>
      <c r="Q2582">
        <v>31.299999239999998</v>
      </c>
      <c r="R2582">
        <v>52.700000760000002</v>
      </c>
      <c r="S2582">
        <v>53.299999239999998</v>
      </c>
      <c r="T2582">
        <v>52.200000760000002</v>
      </c>
      <c r="U2582">
        <v>14.600000380000001</v>
      </c>
      <c r="V2582">
        <v>13.19999981</v>
      </c>
      <c r="W2582">
        <v>15.600000380000001</v>
      </c>
      <c r="X2582">
        <v>6.9000000950000002</v>
      </c>
      <c r="Y2582">
        <v>8.3000001910000005</v>
      </c>
      <c r="Z2582">
        <v>7.5999999049999998</v>
      </c>
      <c r="AA2582">
        <v>15.399999619999999</v>
      </c>
      <c r="AB2582">
        <v>17.100000380000001</v>
      </c>
      <c r="AC2582">
        <v>16.299999239999998</v>
      </c>
    </row>
    <row r="2583" spans="1:29" x14ac:dyDescent="0.35">
      <c r="A2583" t="s">
        <v>74</v>
      </c>
      <c r="B2583" t="s">
        <v>144</v>
      </c>
      <c r="C2583">
        <v>2000</v>
      </c>
      <c r="D2583">
        <v>10.5</v>
      </c>
      <c r="E2583">
        <v>79.643902440000005</v>
      </c>
      <c r="F2583">
        <v>26.399999619999999</v>
      </c>
      <c r="G2583">
        <v>22.799999239999998</v>
      </c>
      <c r="H2583">
        <v>29.299999239999998</v>
      </c>
      <c r="I2583">
        <v>18.431093959999998</v>
      </c>
      <c r="J2583">
        <v>64.304433900000006</v>
      </c>
      <c r="K2583">
        <v>17.26447215</v>
      </c>
      <c r="L2583">
        <v>0.16057548499999999</v>
      </c>
      <c r="M2583">
        <v>50.559495159999997</v>
      </c>
      <c r="N2583">
        <v>8872109</v>
      </c>
      <c r="O2583">
        <v>31.200000760000002</v>
      </c>
      <c r="P2583">
        <v>30.600000380000001</v>
      </c>
      <c r="Q2583">
        <v>31.700000760000002</v>
      </c>
      <c r="R2583">
        <v>51.299999239999998</v>
      </c>
      <c r="S2583">
        <v>53.200000760000002</v>
      </c>
      <c r="T2583">
        <v>49.799999239999998</v>
      </c>
      <c r="U2583">
        <v>16</v>
      </c>
      <c r="V2583">
        <v>14.80000019</v>
      </c>
      <c r="W2583">
        <v>16.899999619999999</v>
      </c>
      <c r="X2583">
        <v>5</v>
      </c>
      <c r="Y2583">
        <v>5.9000000950000002</v>
      </c>
      <c r="Z2583">
        <v>5.5</v>
      </c>
      <c r="AA2583">
        <v>8.1000003809999992</v>
      </c>
      <c r="AB2583">
        <v>10.80000019</v>
      </c>
      <c r="AC2583">
        <v>9.5</v>
      </c>
    </row>
    <row r="2584" spans="1:29" x14ac:dyDescent="0.35">
      <c r="A2584" t="s">
        <v>74</v>
      </c>
      <c r="B2584" t="s">
        <v>144</v>
      </c>
      <c r="C2584">
        <v>2001</v>
      </c>
      <c r="D2584">
        <v>10.5</v>
      </c>
      <c r="E2584">
        <v>79.795121949999995</v>
      </c>
      <c r="F2584">
        <v>22.299999239999998</v>
      </c>
      <c r="G2584">
        <v>20</v>
      </c>
      <c r="H2584">
        <v>24.200000760000002</v>
      </c>
      <c r="I2584">
        <v>18.096791700000001</v>
      </c>
      <c r="J2584">
        <v>64.644876769999996</v>
      </c>
      <c r="K2584">
        <v>17.25833153</v>
      </c>
      <c r="L2584">
        <v>0.26847052799999999</v>
      </c>
      <c r="M2584">
        <v>50.541627409999997</v>
      </c>
      <c r="N2584">
        <v>8895960</v>
      </c>
      <c r="O2584">
        <v>31.200000760000002</v>
      </c>
      <c r="P2584">
        <v>29.399999619999999</v>
      </c>
      <c r="Q2584">
        <v>32.700000760000002</v>
      </c>
      <c r="R2584">
        <v>51.700000760000002</v>
      </c>
      <c r="S2584">
        <v>49.900001529999997</v>
      </c>
      <c r="T2584">
        <v>53.099998470000003</v>
      </c>
      <c r="U2584">
        <v>11.899999619999999</v>
      </c>
      <c r="V2584">
        <v>13.899999619999999</v>
      </c>
      <c r="W2584">
        <v>10.399999619999999</v>
      </c>
      <c r="X2584">
        <v>4.4000000950000002</v>
      </c>
      <c r="Y2584">
        <v>5</v>
      </c>
      <c r="Z2584">
        <v>4.6999998090000004</v>
      </c>
      <c r="AA2584">
        <v>10.600000380000001</v>
      </c>
      <c r="AB2584">
        <v>12.69999981</v>
      </c>
      <c r="AC2584">
        <v>11.69999981</v>
      </c>
    </row>
    <row r="2585" spans="1:29" x14ac:dyDescent="0.35">
      <c r="A2585" t="s">
        <v>74</v>
      </c>
      <c r="B2585" t="s">
        <v>144</v>
      </c>
      <c r="C2585">
        <v>2002</v>
      </c>
      <c r="D2585">
        <v>10.6</v>
      </c>
      <c r="E2585">
        <v>79.846341460000005</v>
      </c>
      <c r="F2585">
        <v>20.899999619999999</v>
      </c>
      <c r="G2585">
        <v>18.100000380000001</v>
      </c>
      <c r="H2585">
        <v>23.100000380000001</v>
      </c>
      <c r="I2585">
        <v>17.920164939999999</v>
      </c>
      <c r="J2585">
        <v>64.861720270000006</v>
      </c>
      <c r="K2585">
        <v>17.218114790000001</v>
      </c>
      <c r="L2585">
        <v>0.32543806800000002</v>
      </c>
      <c r="M2585">
        <v>50.519468410000002</v>
      </c>
      <c r="N2585">
        <v>8924958</v>
      </c>
      <c r="O2585">
        <v>28.200000760000002</v>
      </c>
      <c r="P2585">
        <v>29.799999239999998</v>
      </c>
      <c r="Q2585">
        <v>26.899999619999999</v>
      </c>
      <c r="R2585">
        <v>53.200000760000002</v>
      </c>
      <c r="S2585">
        <v>50.200000760000002</v>
      </c>
      <c r="T2585">
        <v>55.700000760000002</v>
      </c>
      <c r="U2585">
        <v>13.600000380000001</v>
      </c>
      <c r="V2585">
        <v>13.600000380000001</v>
      </c>
      <c r="W2585">
        <v>13.5</v>
      </c>
      <c r="X2585">
        <v>4.5999999049999998</v>
      </c>
      <c r="Y2585">
        <v>5.3000001909999996</v>
      </c>
      <c r="Z2585">
        <v>5</v>
      </c>
      <c r="AA2585">
        <v>12.399999619999999</v>
      </c>
      <c r="AB2585">
        <v>13.399999619999999</v>
      </c>
      <c r="AC2585">
        <v>12.899999619999999</v>
      </c>
    </row>
    <row r="2586" spans="1:29" x14ac:dyDescent="0.35">
      <c r="A2586" t="s">
        <v>74</v>
      </c>
      <c r="B2586" t="s">
        <v>144</v>
      </c>
      <c r="C2586">
        <v>2003</v>
      </c>
      <c r="D2586">
        <v>10.4</v>
      </c>
      <c r="E2586">
        <v>80.095121950000006</v>
      </c>
      <c r="F2586">
        <v>17.399999619999999</v>
      </c>
      <c r="G2586">
        <v>15.100000380000001</v>
      </c>
      <c r="H2586">
        <v>19.100000380000001</v>
      </c>
      <c r="I2586">
        <v>17.813476260000002</v>
      </c>
      <c r="J2586">
        <v>65.00652024</v>
      </c>
      <c r="K2586">
        <v>17.180003500000002</v>
      </c>
      <c r="L2586">
        <v>0.37209294300000001</v>
      </c>
      <c r="M2586">
        <v>50.492814099999997</v>
      </c>
      <c r="N2586">
        <v>8958229</v>
      </c>
      <c r="O2586">
        <v>26.899999619999999</v>
      </c>
      <c r="P2586">
        <v>28.200000760000002</v>
      </c>
      <c r="Q2586">
        <v>25.899999619999999</v>
      </c>
      <c r="R2586">
        <v>52.599998470000003</v>
      </c>
      <c r="S2586">
        <v>50.5</v>
      </c>
      <c r="T2586">
        <v>54.099998470000003</v>
      </c>
      <c r="U2586">
        <v>16.5</v>
      </c>
      <c r="V2586">
        <v>15.399999619999999</v>
      </c>
      <c r="W2586">
        <v>17.299999239999998</v>
      </c>
      <c r="X2586">
        <v>5</v>
      </c>
      <c r="Y2586">
        <v>6.0999999049999998</v>
      </c>
      <c r="Z2586">
        <v>5.5999999049999998</v>
      </c>
      <c r="AA2586">
        <v>13.100000380000001</v>
      </c>
      <c r="AB2586">
        <v>15.5</v>
      </c>
      <c r="AC2586">
        <v>14.30000019</v>
      </c>
    </row>
    <row r="2587" spans="1:29" x14ac:dyDescent="0.35">
      <c r="A2587" t="s">
        <v>74</v>
      </c>
      <c r="B2587" t="s">
        <v>144</v>
      </c>
      <c r="C2587">
        <v>2004</v>
      </c>
      <c r="D2587">
        <v>10.1</v>
      </c>
      <c r="E2587">
        <v>80.497560980000003</v>
      </c>
      <c r="F2587">
        <v>18.600000380000001</v>
      </c>
      <c r="G2587">
        <v>16.100000380000001</v>
      </c>
      <c r="H2587">
        <v>20.700000760000002</v>
      </c>
      <c r="I2587">
        <v>17.656749139999999</v>
      </c>
      <c r="J2587">
        <v>65.151116389999999</v>
      </c>
      <c r="K2587">
        <v>17.192134469999999</v>
      </c>
      <c r="L2587">
        <v>0.39329899099999999</v>
      </c>
      <c r="M2587">
        <v>50.46153082</v>
      </c>
      <c r="N2587">
        <v>8993531</v>
      </c>
      <c r="O2587">
        <v>24.700000760000002</v>
      </c>
      <c r="P2587">
        <v>24.100000380000001</v>
      </c>
      <c r="Q2587">
        <v>25.100000380000001</v>
      </c>
      <c r="R2587">
        <v>55.200000760000002</v>
      </c>
      <c r="S2587">
        <v>54.5</v>
      </c>
      <c r="T2587">
        <v>55.599998470000003</v>
      </c>
      <c r="U2587">
        <v>16</v>
      </c>
      <c r="V2587">
        <v>17.5</v>
      </c>
      <c r="W2587">
        <v>14.899999619999999</v>
      </c>
      <c r="X2587">
        <v>6.1999998090000004</v>
      </c>
      <c r="Y2587">
        <v>7.1999998090000004</v>
      </c>
      <c r="Z2587">
        <v>6.6999998090000004</v>
      </c>
      <c r="AA2587">
        <v>17.200000760000002</v>
      </c>
      <c r="AB2587">
        <v>19.799999239999998</v>
      </c>
      <c r="AC2587">
        <v>18.5</v>
      </c>
    </row>
    <row r="2588" spans="1:29" x14ac:dyDescent="0.35">
      <c r="A2588" t="s">
        <v>74</v>
      </c>
      <c r="B2588" t="s">
        <v>144</v>
      </c>
      <c r="C2588">
        <v>2005</v>
      </c>
      <c r="D2588">
        <v>10.199999999999999</v>
      </c>
      <c r="E2588">
        <v>80.546341459999994</v>
      </c>
      <c r="F2588">
        <v>0</v>
      </c>
      <c r="G2588">
        <v>0</v>
      </c>
      <c r="H2588">
        <v>0</v>
      </c>
      <c r="I2588">
        <v>17.410339100000002</v>
      </c>
      <c r="J2588">
        <v>65.313173199999994</v>
      </c>
      <c r="K2588">
        <v>17.276487700000001</v>
      </c>
      <c r="L2588">
        <v>0.39994276299999998</v>
      </c>
      <c r="M2588">
        <v>50.42576751</v>
      </c>
      <c r="N2588">
        <v>9029572</v>
      </c>
      <c r="O2588">
        <v>29.100000380000001</v>
      </c>
      <c r="P2588">
        <v>28.700000760000002</v>
      </c>
      <c r="Q2588">
        <v>29.399999619999999</v>
      </c>
      <c r="R2588">
        <v>49.400001529999997</v>
      </c>
      <c r="S2588">
        <v>46.799999239999998</v>
      </c>
      <c r="T2588">
        <v>51.700000760000002</v>
      </c>
      <c r="U2588">
        <v>16.700000760000002</v>
      </c>
      <c r="V2588">
        <v>18.200000760000002</v>
      </c>
      <c r="W2588">
        <v>15.399999619999999</v>
      </c>
      <c r="X2588">
        <v>7.4000000950000002</v>
      </c>
      <c r="Y2588">
        <v>7.5999999049999998</v>
      </c>
      <c r="Z2588">
        <v>7.5</v>
      </c>
      <c r="AA2588">
        <v>21.799999239999998</v>
      </c>
      <c r="AB2588">
        <v>22</v>
      </c>
      <c r="AC2588">
        <v>21.899999619999999</v>
      </c>
    </row>
    <row r="2589" spans="1:29" x14ac:dyDescent="0.35">
      <c r="A2589" t="s">
        <v>74</v>
      </c>
      <c r="B2589" t="s">
        <v>144</v>
      </c>
      <c r="C2589">
        <v>2006</v>
      </c>
      <c r="D2589">
        <v>10</v>
      </c>
      <c r="E2589">
        <v>80.748780490000001</v>
      </c>
      <c r="F2589">
        <v>0</v>
      </c>
      <c r="G2589">
        <v>0</v>
      </c>
      <c r="H2589">
        <v>0</v>
      </c>
      <c r="I2589">
        <v>17.35212332</v>
      </c>
      <c r="J2589">
        <v>65.288633489999995</v>
      </c>
      <c r="K2589">
        <v>17.359243190000001</v>
      </c>
      <c r="L2589">
        <v>0.56248390599999998</v>
      </c>
      <c r="M2589">
        <v>50.385666690000001</v>
      </c>
      <c r="N2589">
        <v>9080505</v>
      </c>
      <c r="O2589">
        <v>30</v>
      </c>
      <c r="P2589">
        <v>29.700000760000002</v>
      </c>
      <c r="Q2589">
        <v>30.299999239999998</v>
      </c>
      <c r="R2589">
        <v>50.799999239999998</v>
      </c>
      <c r="S2589">
        <v>49.400001529999997</v>
      </c>
      <c r="T2589">
        <v>52.200000760000002</v>
      </c>
      <c r="U2589">
        <v>18.399999619999999</v>
      </c>
      <c r="V2589">
        <v>20.200000760000002</v>
      </c>
      <c r="W2589">
        <v>16.600000380000001</v>
      </c>
      <c r="X2589">
        <v>7.3000001909999996</v>
      </c>
      <c r="Y2589">
        <v>6.9000000950000002</v>
      </c>
      <c r="Z2589">
        <v>7.0999999049999998</v>
      </c>
      <c r="AA2589">
        <v>22</v>
      </c>
      <c r="AB2589">
        <v>21</v>
      </c>
      <c r="AC2589">
        <v>21.5</v>
      </c>
    </row>
    <row r="2590" spans="1:29" x14ac:dyDescent="0.35">
      <c r="A2590" t="s">
        <v>74</v>
      </c>
      <c r="B2590" t="s">
        <v>144</v>
      </c>
      <c r="C2590">
        <v>2007</v>
      </c>
      <c r="D2590">
        <v>10</v>
      </c>
      <c r="E2590">
        <v>80.900000000000006</v>
      </c>
      <c r="F2590">
        <v>12.100000380000001</v>
      </c>
      <c r="G2590">
        <v>10.69999981</v>
      </c>
      <c r="H2590">
        <v>13.5</v>
      </c>
      <c r="I2590">
        <v>17.126754940000001</v>
      </c>
      <c r="J2590">
        <v>65.360050939999994</v>
      </c>
      <c r="K2590">
        <v>17.513194129999999</v>
      </c>
      <c r="L2590">
        <v>0.74155251499999997</v>
      </c>
      <c r="M2590">
        <v>50.342029050000001</v>
      </c>
      <c r="N2590">
        <v>9148092</v>
      </c>
      <c r="O2590">
        <v>32.099998470000003</v>
      </c>
      <c r="P2590">
        <v>32.099998470000003</v>
      </c>
      <c r="Q2590">
        <v>32.099998470000003</v>
      </c>
      <c r="R2590">
        <v>48.900001529999997</v>
      </c>
      <c r="S2590">
        <v>48.400001529999997</v>
      </c>
      <c r="T2590">
        <v>49.5</v>
      </c>
      <c r="U2590">
        <v>17.600000380000001</v>
      </c>
      <c r="V2590">
        <v>18.299999239999998</v>
      </c>
      <c r="W2590">
        <v>16.899999619999999</v>
      </c>
      <c r="X2590">
        <v>6.5</v>
      </c>
      <c r="Y2590">
        <v>5.9000000950000002</v>
      </c>
      <c r="Z2590">
        <v>6.1999998090000004</v>
      </c>
      <c r="AA2590">
        <v>19.799999239999998</v>
      </c>
      <c r="AB2590">
        <v>18.799999239999998</v>
      </c>
      <c r="AC2590">
        <v>19.299999239999998</v>
      </c>
    </row>
    <row r="2591" spans="1:29" x14ac:dyDescent="0.35">
      <c r="A2591" t="s">
        <v>74</v>
      </c>
      <c r="B2591" t="s">
        <v>144</v>
      </c>
      <c r="C2591">
        <v>2008</v>
      </c>
      <c r="D2591">
        <v>9.9</v>
      </c>
      <c r="E2591">
        <v>81.099999999999994</v>
      </c>
      <c r="F2591">
        <v>11.399999619999999</v>
      </c>
      <c r="G2591">
        <v>10.30000019</v>
      </c>
      <c r="H2591">
        <v>12.5</v>
      </c>
      <c r="I2591">
        <v>16.826294910000001</v>
      </c>
      <c r="J2591">
        <v>65.456438649999996</v>
      </c>
      <c r="K2591">
        <v>17.71726644</v>
      </c>
      <c r="L2591">
        <v>0.77903329099999996</v>
      </c>
      <c r="M2591">
        <v>50.296504579999997</v>
      </c>
      <c r="N2591">
        <v>9219637</v>
      </c>
      <c r="O2591">
        <v>33.700000760000002</v>
      </c>
      <c r="P2591">
        <v>34.299999239999998</v>
      </c>
      <c r="Q2591">
        <v>33.099998470000003</v>
      </c>
      <c r="R2591">
        <v>48.400001529999997</v>
      </c>
      <c r="S2591">
        <v>46.900001529999997</v>
      </c>
      <c r="T2591">
        <v>49.900001529999997</v>
      </c>
      <c r="U2591">
        <v>17.100000380000001</v>
      </c>
      <c r="V2591">
        <v>18.299999239999998</v>
      </c>
      <c r="W2591">
        <v>16</v>
      </c>
      <c r="X2591">
        <v>6.5999999049999998</v>
      </c>
      <c r="Y2591">
        <v>5.9000000950000002</v>
      </c>
      <c r="Z2591">
        <v>6.1999998090000004</v>
      </c>
      <c r="AA2591">
        <v>20.700000760000002</v>
      </c>
      <c r="AB2591">
        <v>19.700000760000002</v>
      </c>
      <c r="AC2591">
        <v>20.200000760000002</v>
      </c>
    </row>
    <row r="2592" spans="1:29" x14ac:dyDescent="0.35">
      <c r="A2592" t="s">
        <v>74</v>
      </c>
      <c r="B2592" t="s">
        <v>144</v>
      </c>
      <c r="C2592">
        <v>2009</v>
      </c>
      <c r="D2592">
        <v>9.6999999999999993</v>
      </c>
      <c r="E2592">
        <v>81.351219510000007</v>
      </c>
      <c r="F2592">
        <v>12.19999981</v>
      </c>
      <c r="G2592">
        <v>11.69999981</v>
      </c>
      <c r="H2592">
        <v>12.600000380000001</v>
      </c>
      <c r="I2592">
        <v>16.59562837</v>
      </c>
      <c r="J2592">
        <v>65.455479229999995</v>
      </c>
      <c r="K2592">
        <v>17.948892409999999</v>
      </c>
      <c r="L2592">
        <v>0.85190441299999997</v>
      </c>
      <c r="M2592">
        <v>50.251122379999998</v>
      </c>
      <c r="N2592">
        <v>9298515</v>
      </c>
      <c r="O2592">
        <v>28.100000380000001</v>
      </c>
      <c r="P2592">
        <v>28.899999619999999</v>
      </c>
      <c r="Q2592">
        <v>27.5</v>
      </c>
      <c r="R2592">
        <v>54.099998470000003</v>
      </c>
      <c r="S2592">
        <v>51.200000760000002</v>
      </c>
      <c r="T2592">
        <v>56.599998470000003</v>
      </c>
      <c r="U2592">
        <v>17.100000380000001</v>
      </c>
      <c r="V2592">
        <v>19</v>
      </c>
      <c r="W2592">
        <v>15.399999619999999</v>
      </c>
      <c r="X2592">
        <v>8</v>
      </c>
      <c r="Y2592">
        <v>8.6999998089999995</v>
      </c>
      <c r="Z2592">
        <v>8.3999996190000008</v>
      </c>
      <c r="AA2592">
        <v>23.700000760000002</v>
      </c>
      <c r="AB2592">
        <v>26.299999239999998</v>
      </c>
      <c r="AC2592">
        <v>25</v>
      </c>
    </row>
    <row r="2593" spans="1:29" x14ac:dyDescent="0.35">
      <c r="A2593" t="s">
        <v>74</v>
      </c>
      <c r="B2593" t="s">
        <v>144</v>
      </c>
      <c r="C2593">
        <v>2010</v>
      </c>
      <c r="D2593">
        <v>9.6</v>
      </c>
      <c r="E2593">
        <v>81.451219510000001</v>
      </c>
      <c r="F2593">
        <v>16.100000380000001</v>
      </c>
      <c r="G2593">
        <v>14.399999619999999</v>
      </c>
      <c r="H2593">
        <v>17.600000380000001</v>
      </c>
      <c r="I2593">
        <v>16.50721566</v>
      </c>
      <c r="J2593">
        <v>65.289576740000001</v>
      </c>
      <c r="K2593">
        <v>18.203207590000002</v>
      </c>
      <c r="L2593">
        <v>0.85252462900000003</v>
      </c>
      <c r="M2593">
        <v>50.207427879999997</v>
      </c>
      <c r="N2593">
        <v>9378126</v>
      </c>
      <c r="O2593">
        <v>28.899999619999999</v>
      </c>
      <c r="P2593">
        <v>28.700000760000002</v>
      </c>
      <c r="Q2593">
        <v>29</v>
      </c>
      <c r="R2593">
        <v>52.900001529999997</v>
      </c>
      <c r="S2593">
        <v>51</v>
      </c>
      <c r="T2593">
        <v>54.5</v>
      </c>
      <c r="U2593">
        <v>17.700000760000002</v>
      </c>
      <c r="V2593">
        <v>19.700000760000002</v>
      </c>
      <c r="W2593">
        <v>16</v>
      </c>
      <c r="X2593">
        <v>8.5</v>
      </c>
      <c r="Y2593">
        <v>8.6999998089999995</v>
      </c>
      <c r="Z2593">
        <v>8.6000003809999992</v>
      </c>
      <c r="AA2593">
        <v>23.600000380000001</v>
      </c>
      <c r="AB2593">
        <v>25.899999619999999</v>
      </c>
      <c r="AC2593">
        <v>24.799999239999998</v>
      </c>
    </row>
    <row r="2594" spans="1:29" x14ac:dyDescent="0.35">
      <c r="A2594" t="s">
        <v>74</v>
      </c>
      <c r="B2594" t="s">
        <v>144</v>
      </c>
      <c r="C2594">
        <v>2011</v>
      </c>
      <c r="D2594">
        <v>9.5</v>
      </c>
      <c r="E2594">
        <v>81.802439019999994</v>
      </c>
      <c r="F2594">
        <v>16.799999239999998</v>
      </c>
      <c r="G2594">
        <v>14.5</v>
      </c>
      <c r="H2594">
        <v>18.799999239999998</v>
      </c>
      <c r="I2594">
        <v>16.506086440000001</v>
      </c>
      <c r="J2594">
        <v>64.99839575</v>
      </c>
      <c r="K2594">
        <v>18.49551782</v>
      </c>
      <c r="L2594">
        <v>0.75515013399999997</v>
      </c>
      <c r="M2594">
        <v>50.165867849999998</v>
      </c>
      <c r="N2594">
        <v>9449213</v>
      </c>
      <c r="O2594">
        <v>29.799999239999998</v>
      </c>
      <c r="P2594">
        <v>29.899999619999999</v>
      </c>
      <c r="Q2594">
        <v>29.600000380000001</v>
      </c>
      <c r="R2594">
        <v>51.700000760000002</v>
      </c>
      <c r="S2594">
        <v>50</v>
      </c>
      <c r="T2594">
        <v>53.299999239999998</v>
      </c>
      <c r="U2594">
        <v>18</v>
      </c>
      <c r="V2594">
        <v>19.700000760000002</v>
      </c>
      <c r="W2594">
        <v>16.5</v>
      </c>
      <c r="X2594">
        <v>7.8000001909999996</v>
      </c>
      <c r="Y2594">
        <v>7.8000001909999996</v>
      </c>
      <c r="Z2594">
        <v>7.8000001909999996</v>
      </c>
      <c r="AA2594">
        <v>22.299999239999998</v>
      </c>
      <c r="AB2594">
        <v>23.299999239999998</v>
      </c>
      <c r="AC2594">
        <v>22.799999239999998</v>
      </c>
    </row>
    <row r="2595" spans="1:29" x14ac:dyDescent="0.35">
      <c r="A2595" t="s">
        <v>74</v>
      </c>
      <c r="B2595" t="s">
        <v>144</v>
      </c>
      <c r="C2595">
        <v>2012</v>
      </c>
      <c r="D2595">
        <v>9.6999999999999993</v>
      </c>
      <c r="E2595">
        <v>81.704878050000005</v>
      </c>
      <c r="F2595">
        <v>15.899999619999999</v>
      </c>
      <c r="G2595">
        <v>13.80000019</v>
      </c>
      <c r="H2595">
        <v>17.700000760000002</v>
      </c>
      <c r="I2595">
        <v>16.617123119999999</v>
      </c>
      <c r="J2595">
        <v>64.52983442</v>
      </c>
      <c r="K2595">
        <v>18.853042460000001</v>
      </c>
      <c r="L2595">
        <v>0.73976327200000003</v>
      </c>
      <c r="M2595">
        <v>50.126594590000003</v>
      </c>
      <c r="N2595">
        <v>9519374</v>
      </c>
      <c r="O2595">
        <v>30.399999619999999</v>
      </c>
      <c r="P2595">
        <v>30.299999239999998</v>
      </c>
      <c r="Q2595">
        <v>30.399999619999999</v>
      </c>
      <c r="R2595">
        <v>50.700000760000002</v>
      </c>
      <c r="S2595">
        <v>49</v>
      </c>
      <c r="T2595">
        <v>52.099998470000003</v>
      </c>
      <c r="U2595">
        <v>18.5</v>
      </c>
      <c r="V2595">
        <v>20.5</v>
      </c>
      <c r="W2595">
        <v>16.899999619999999</v>
      </c>
      <c r="X2595">
        <v>7.6999998090000004</v>
      </c>
      <c r="Y2595">
        <v>8.1999998089999995</v>
      </c>
      <c r="Z2595">
        <v>8</v>
      </c>
      <c r="AA2595">
        <v>22.200000760000002</v>
      </c>
      <c r="AB2595">
        <v>25</v>
      </c>
      <c r="AC2595">
        <v>23.600000380000001</v>
      </c>
    </row>
    <row r="2596" spans="1:29" x14ac:dyDescent="0.35">
      <c r="A2596" t="s">
        <v>74</v>
      </c>
      <c r="B2596" t="s">
        <v>144</v>
      </c>
      <c r="C2596">
        <v>2013</v>
      </c>
      <c r="D2596">
        <v>9.4</v>
      </c>
      <c r="E2596">
        <v>81.956097560000003</v>
      </c>
      <c r="F2596">
        <v>15.19999981</v>
      </c>
      <c r="G2596">
        <v>13.399999619999999</v>
      </c>
      <c r="H2596">
        <v>16.799999239999998</v>
      </c>
      <c r="I2596">
        <v>16.825108499999999</v>
      </c>
      <c r="J2596">
        <v>63.923754240000001</v>
      </c>
      <c r="K2596">
        <v>19.25113726</v>
      </c>
      <c r="L2596">
        <v>0.84734865199999998</v>
      </c>
      <c r="M2596">
        <v>50.090349930000002</v>
      </c>
      <c r="N2596">
        <v>9600379</v>
      </c>
      <c r="O2596">
        <v>30.299999239999998</v>
      </c>
      <c r="P2596">
        <v>30.799999239999998</v>
      </c>
      <c r="Q2596">
        <v>29.899999619999999</v>
      </c>
      <c r="R2596">
        <v>50.299999239999998</v>
      </c>
      <c r="S2596">
        <v>46.900001529999997</v>
      </c>
      <c r="T2596">
        <v>53.200000760000002</v>
      </c>
      <c r="U2596">
        <v>19.200000760000002</v>
      </c>
      <c r="V2596">
        <v>22.100000380000001</v>
      </c>
      <c r="W2596">
        <v>16.700000760000002</v>
      </c>
      <c r="X2596">
        <v>7.9000000950000002</v>
      </c>
      <c r="Y2596">
        <v>8.1999998089999995</v>
      </c>
      <c r="Z2596">
        <v>8.1000003809999992</v>
      </c>
      <c r="AA2596">
        <v>22.299999239999998</v>
      </c>
      <c r="AB2596">
        <v>24.799999239999998</v>
      </c>
      <c r="AC2596">
        <v>23.5</v>
      </c>
    </row>
    <row r="2597" spans="1:29" x14ac:dyDescent="0.35">
      <c r="A2597" t="s">
        <v>74</v>
      </c>
      <c r="B2597" t="s">
        <v>144</v>
      </c>
      <c r="C2597">
        <v>2014</v>
      </c>
      <c r="D2597">
        <v>9.1999999999999993</v>
      </c>
      <c r="E2597">
        <v>81.956097560000003</v>
      </c>
      <c r="F2597">
        <v>15</v>
      </c>
      <c r="G2597">
        <v>13.80000019</v>
      </c>
      <c r="H2597">
        <v>16</v>
      </c>
      <c r="I2597">
        <v>17.064092049999999</v>
      </c>
      <c r="J2597">
        <v>63.304283609999999</v>
      </c>
      <c r="K2597">
        <v>19.631624339999998</v>
      </c>
      <c r="L2597">
        <v>0.99221972899999999</v>
      </c>
      <c r="M2597">
        <v>50.05788269</v>
      </c>
      <c r="N2597">
        <v>9696110</v>
      </c>
      <c r="O2597">
        <v>37.900001529999997</v>
      </c>
      <c r="P2597">
        <v>39</v>
      </c>
      <c r="Q2597">
        <v>37.099998470000003</v>
      </c>
      <c r="R2597">
        <v>41.599998470000003</v>
      </c>
      <c r="S2597">
        <v>38.200000760000002</v>
      </c>
      <c r="T2597">
        <v>44.5</v>
      </c>
      <c r="U2597">
        <v>20.200000760000002</v>
      </c>
      <c r="V2597">
        <v>22.700000760000002</v>
      </c>
      <c r="W2597">
        <v>18.100000380000001</v>
      </c>
      <c r="X2597">
        <v>7.6999998090000004</v>
      </c>
      <c r="Y2597">
        <v>8.1999998089999995</v>
      </c>
      <c r="Z2597">
        <v>8</v>
      </c>
      <c r="AA2597">
        <v>21.5</v>
      </c>
      <c r="AB2597">
        <v>24.200000760000002</v>
      </c>
      <c r="AC2597">
        <v>22.899999619999999</v>
      </c>
    </row>
    <row r="2598" spans="1:29" x14ac:dyDescent="0.35">
      <c r="A2598" t="s">
        <v>74</v>
      </c>
      <c r="B2598" t="s">
        <v>144</v>
      </c>
      <c r="C2598">
        <v>2015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17.284879499999999</v>
      </c>
      <c r="J2598">
        <v>62.773101410000002</v>
      </c>
      <c r="K2598">
        <v>19.942019089999999</v>
      </c>
      <c r="L2598">
        <v>1.0542400810000001</v>
      </c>
      <c r="M2598">
        <v>50.029613189999999</v>
      </c>
      <c r="N2598">
        <v>9798871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</row>
    <row r="2599" spans="1:29" x14ac:dyDescent="0.35">
      <c r="A2599" t="s">
        <v>75</v>
      </c>
      <c r="B2599" t="e">
        <v>#N/A</v>
      </c>
      <c r="C2599">
        <v>1967</v>
      </c>
      <c r="D2599">
        <v>12.814</v>
      </c>
      <c r="E2599">
        <v>58.993170730000003</v>
      </c>
      <c r="F2599">
        <v>0</v>
      </c>
      <c r="G2599">
        <v>0</v>
      </c>
      <c r="H2599">
        <v>0</v>
      </c>
      <c r="I2599">
        <v>46.338418590000003</v>
      </c>
      <c r="J2599">
        <v>48.69063251</v>
      </c>
      <c r="K2599">
        <v>4.9709489019999999</v>
      </c>
      <c r="L2599">
        <v>3.214046379</v>
      </c>
      <c r="M2599">
        <v>50.858485129999998</v>
      </c>
      <c r="N2599">
        <v>2659452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</row>
    <row r="2600" spans="1:29" x14ac:dyDescent="0.35">
      <c r="A2600" t="s">
        <v>75</v>
      </c>
      <c r="B2600" t="e">
        <v>#N/A</v>
      </c>
      <c r="C2600">
        <v>1968</v>
      </c>
      <c r="D2600">
        <v>12.545999999999999</v>
      </c>
      <c r="E2600">
        <v>59.360829270000004</v>
      </c>
      <c r="F2600">
        <v>0</v>
      </c>
      <c r="G2600">
        <v>0</v>
      </c>
      <c r="H2600">
        <v>0</v>
      </c>
      <c r="I2600">
        <v>46.455772469999999</v>
      </c>
      <c r="J2600">
        <v>48.505300419999998</v>
      </c>
      <c r="K2600">
        <v>5.0389271070000001</v>
      </c>
      <c r="L2600">
        <v>3.110017547</v>
      </c>
      <c r="M2600">
        <v>50.827731829999998</v>
      </c>
      <c r="N2600">
        <v>2743461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29" x14ac:dyDescent="0.35">
      <c r="A2601" t="s">
        <v>75</v>
      </c>
      <c r="B2601" t="e">
        <v>#N/A</v>
      </c>
      <c r="C2601">
        <v>1969</v>
      </c>
      <c r="D2601">
        <v>12.29</v>
      </c>
      <c r="E2601">
        <v>59.707512199999996</v>
      </c>
      <c r="F2601">
        <v>0</v>
      </c>
      <c r="G2601">
        <v>0</v>
      </c>
      <c r="H2601">
        <v>0</v>
      </c>
      <c r="I2601">
        <v>46.46893369</v>
      </c>
      <c r="J2601">
        <v>48.443212410000001</v>
      </c>
      <c r="K2601">
        <v>5.0878539009999999</v>
      </c>
      <c r="L2601">
        <v>3.0929586489999998</v>
      </c>
      <c r="M2601">
        <v>50.798564200000001</v>
      </c>
      <c r="N2601">
        <v>2829641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</row>
    <row r="2602" spans="1:29" x14ac:dyDescent="0.35">
      <c r="A2602" t="s">
        <v>75</v>
      </c>
      <c r="B2602" t="e">
        <v>#N/A</v>
      </c>
      <c r="C2602">
        <v>1970</v>
      </c>
      <c r="D2602">
        <v>12.044</v>
      </c>
      <c r="E2602">
        <v>60.029219509999997</v>
      </c>
      <c r="F2602">
        <v>0</v>
      </c>
      <c r="G2602">
        <v>0</v>
      </c>
      <c r="H2602">
        <v>0</v>
      </c>
      <c r="I2602">
        <v>46.476931999999998</v>
      </c>
      <c r="J2602">
        <v>48.417892129999998</v>
      </c>
      <c r="K2602">
        <v>5.1051758710000001</v>
      </c>
      <c r="L2602">
        <v>3.129197692</v>
      </c>
      <c r="M2602">
        <v>50.769766670000003</v>
      </c>
      <c r="N2602">
        <v>2919586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</row>
    <row r="2603" spans="1:29" x14ac:dyDescent="0.35">
      <c r="A2603" t="s">
        <v>75</v>
      </c>
      <c r="B2603" t="e">
        <v>#N/A</v>
      </c>
      <c r="C2603">
        <v>1971</v>
      </c>
      <c r="D2603">
        <v>11.804</v>
      </c>
      <c r="E2603">
        <v>60.323975609999998</v>
      </c>
      <c r="F2603">
        <v>0</v>
      </c>
      <c r="G2603">
        <v>0</v>
      </c>
      <c r="H2603">
        <v>0</v>
      </c>
      <c r="I2603">
        <v>46.152797190000001</v>
      </c>
      <c r="J2603">
        <v>48.75761292</v>
      </c>
      <c r="K2603">
        <v>5.0895898940000004</v>
      </c>
      <c r="L2603">
        <v>3.1811676150000001</v>
      </c>
      <c r="M2603">
        <v>50.740389039999997</v>
      </c>
      <c r="N2603">
        <v>3013956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 spans="1:29" x14ac:dyDescent="0.35">
      <c r="A2604" t="s">
        <v>75</v>
      </c>
      <c r="B2604" t="e">
        <v>#N/A</v>
      </c>
      <c r="C2604">
        <v>1972</v>
      </c>
      <c r="D2604">
        <v>11.568</v>
      </c>
      <c r="E2604">
        <v>60.594268290000002</v>
      </c>
      <c r="F2604">
        <v>0</v>
      </c>
      <c r="G2604">
        <v>0</v>
      </c>
      <c r="H2604">
        <v>0</v>
      </c>
      <c r="I2604">
        <v>45.990139589999998</v>
      </c>
      <c r="J2604">
        <v>48.987690069999999</v>
      </c>
      <c r="K2604">
        <v>5.0221703379999996</v>
      </c>
      <c r="L2604">
        <v>3.2025279480000002</v>
      </c>
      <c r="M2604">
        <v>50.71080362</v>
      </c>
      <c r="N2604">
        <v>3112041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</row>
    <row r="2605" spans="1:29" x14ac:dyDescent="0.35">
      <c r="A2605" t="s">
        <v>75</v>
      </c>
      <c r="B2605" t="e">
        <v>#N/A</v>
      </c>
      <c r="C2605">
        <v>1973</v>
      </c>
      <c r="D2605">
        <v>11.337999999999999</v>
      </c>
      <c r="E2605">
        <v>60.841560979999997</v>
      </c>
      <c r="F2605">
        <v>0</v>
      </c>
      <c r="G2605">
        <v>0</v>
      </c>
      <c r="H2605">
        <v>0</v>
      </c>
      <c r="I2605">
        <v>45.915697880000003</v>
      </c>
      <c r="J2605">
        <v>49.163752479999999</v>
      </c>
      <c r="K2605">
        <v>4.9205496369999997</v>
      </c>
      <c r="L2605">
        <v>3.1753859699999998</v>
      </c>
      <c r="M2605">
        <v>50.682595130000003</v>
      </c>
      <c r="N2605">
        <v>3212446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 spans="1:29" x14ac:dyDescent="0.35">
      <c r="A2606" t="s">
        <v>75</v>
      </c>
      <c r="B2606" t="e">
        <v>#N/A</v>
      </c>
      <c r="C2606">
        <v>1974</v>
      </c>
      <c r="D2606">
        <v>11.115</v>
      </c>
      <c r="E2606">
        <v>61.069317069999997</v>
      </c>
      <c r="F2606">
        <v>0</v>
      </c>
      <c r="G2606">
        <v>0</v>
      </c>
      <c r="H2606">
        <v>0</v>
      </c>
      <c r="I2606">
        <v>45.769245159999997</v>
      </c>
      <c r="J2606">
        <v>49.419161979999998</v>
      </c>
      <c r="K2606">
        <v>4.8115928559999999</v>
      </c>
      <c r="L2606">
        <v>3.0864946770000001</v>
      </c>
      <c r="M2606">
        <v>50.65774382</v>
      </c>
      <c r="N2606">
        <v>3313144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 x14ac:dyDescent="0.35">
      <c r="A2607" t="s">
        <v>75</v>
      </c>
      <c r="B2607" t="e">
        <v>#N/A</v>
      </c>
      <c r="C2607">
        <v>1975</v>
      </c>
      <c r="D2607">
        <v>10.907999999999999</v>
      </c>
      <c r="E2607">
        <v>61.280951219999999</v>
      </c>
      <c r="F2607">
        <v>0</v>
      </c>
      <c r="G2607">
        <v>0</v>
      </c>
      <c r="H2607">
        <v>0</v>
      </c>
      <c r="I2607">
        <v>45.458959290000003</v>
      </c>
      <c r="J2607">
        <v>49.83065319</v>
      </c>
      <c r="K2607">
        <v>4.7103875119999996</v>
      </c>
      <c r="L2607">
        <v>2.9641048489999999</v>
      </c>
      <c r="M2607">
        <v>50.6370833</v>
      </c>
      <c r="N2607">
        <v>3412819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 x14ac:dyDescent="0.35">
      <c r="A2608" t="s">
        <v>75</v>
      </c>
      <c r="B2608" t="e">
        <v>#N/A</v>
      </c>
      <c r="C2608">
        <v>1976</v>
      </c>
      <c r="D2608">
        <v>10.726000000000001</v>
      </c>
      <c r="E2608">
        <v>61.480341459999998</v>
      </c>
      <c r="F2608">
        <v>0</v>
      </c>
      <c r="G2608">
        <v>0</v>
      </c>
      <c r="H2608">
        <v>0</v>
      </c>
      <c r="I2608">
        <v>45.147092749999999</v>
      </c>
      <c r="J2608">
        <v>50.149613359999996</v>
      </c>
      <c r="K2608">
        <v>4.703293886</v>
      </c>
      <c r="L2608">
        <v>2.8376502050000001</v>
      </c>
      <c r="M2608">
        <v>50.621722849999998</v>
      </c>
      <c r="N2608">
        <v>3511050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 x14ac:dyDescent="0.35">
      <c r="A2609" t="s">
        <v>75</v>
      </c>
      <c r="B2609" t="e">
        <v>#N/A</v>
      </c>
      <c r="C2609">
        <v>1977</v>
      </c>
      <c r="D2609">
        <v>10.574</v>
      </c>
      <c r="E2609">
        <v>61.671463410000001</v>
      </c>
      <c r="F2609">
        <v>0</v>
      </c>
      <c r="G2609">
        <v>0</v>
      </c>
      <c r="H2609">
        <v>0</v>
      </c>
      <c r="I2609">
        <v>44.625260580000003</v>
      </c>
      <c r="J2609">
        <v>50.671158329999997</v>
      </c>
      <c r="K2609">
        <v>4.7035810910000002</v>
      </c>
      <c r="L2609">
        <v>2.7449362100000001</v>
      </c>
      <c r="M2609">
        <v>50.610084739999998</v>
      </c>
      <c r="N2609">
        <v>3608761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</row>
    <row r="2610" spans="1:29" x14ac:dyDescent="0.35">
      <c r="A2610" t="s">
        <v>75</v>
      </c>
      <c r="B2610" t="e">
        <v>#N/A</v>
      </c>
      <c r="C2610">
        <v>1978</v>
      </c>
      <c r="D2610">
        <v>10.452999999999999</v>
      </c>
      <c r="E2610">
        <v>61.857804880000003</v>
      </c>
      <c r="F2610">
        <v>0</v>
      </c>
      <c r="G2610">
        <v>0</v>
      </c>
      <c r="H2610">
        <v>0</v>
      </c>
      <c r="I2610">
        <v>43.985177569999998</v>
      </c>
      <c r="J2610">
        <v>51.318364539999997</v>
      </c>
      <c r="K2610">
        <v>4.6964578929999998</v>
      </c>
      <c r="L2610">
        <v>2.702674005</v>
      </c>
      <c r="M2610">
        <v>50.597363700000002</v>
      </c>
      <c r="N2610">
        <v>3707624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29" x14ac:dyDescent="0.35">
      <c r="A2611" t="s">
        <v>75</v>
      </c>
      <c r="B2611" t="e">
        <v>#N/A</v>
      </c>
      <c r="C2611">
        <v>1979</v>
      </c>
      <c r="D2611">
        <v>10.363</v>
      </c>
      <c r="E2611">
        <v>62.042902439999999</v>
      </c>
      <c r="F2611">
        <v>0</v>
      </c>
      <c r="G2611">
        <v>0</v>
      </c>
      <c r="H2611">
        <v>0</v>
      </c>
      <c r="I2611">
        <v>43.395220620000003</v>
      </c>
      <c r="J2611">
        <v>51.944295930000003</v>
      </c>
      <c r="K2611">
        <v>4.6604834500000001</v>
      </c>
      <c r="L2611">
        <v>2.723558674</v>
      </c>
      <c r="M2611">
        <v>50.57767853</v>
      </c>
      <c r="N2611">
        <v>3809991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</row>
    <row r="2612" spans="1:29" x14ac:dyDescent="0.35">
      <c r="A2612" t="s">
        <v>75</v>
      </c>
      <c r="B2612" t="e">
        <v>#N/A</v>
      </c>
      <c r="C2612">
        <v>1980</v>
      </c>
      <c r="D2612">
        <v>10.295999999999999</v>
      </c>
      <c r="E2612">
        <v>62.233902440000001</v>
      </c>
      <c r="F2612">
        <v>0</v>
      </c>
      <c r="G2612">
        <v>0</v>
      </c>
      <c r="H2612">
        <v>0</v>
      </c>
      <c r="I2612">
        <v>42.954690599999999</v>
      </c>
      <c r="J2612">
        <v>52.455482150000002</v>
      </c>
      <c r="K2612">
        <v>4.5898272479999997</v>
      </c>
      <c r="L2612">
        <v>2.7863115270000001</v>
      </c>
      <c r="M2612">
        <v>50.547957160000003</v>
      </c>
      <c r="N2612">
        <v>3917642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</row>
    <row r="2613" spans="1:29" x14ac:dyDescent="0.35">
      <c r="A2613" t="s">
        <v>75</v>
      </c>
      <c r="B2613" t="e">
        <v>#N/A</v>
      </c>
      <c r="C2613">
        <v>1981</v>
      </c>
      <c r="D2613">
        <v>10.242000000000001</v>
      </c>
      <c r="E2613">
        <v>62.441536589999998</v>
      </c>
      <c r="F2613">
        <v>0</v>
      </c>
      <c r="G2613">
        <v>0</v>
      </c>
      <c r="H2613">
        <v>0</v>
      </c>
      <c r="I2613">
        <v>42.65170328</v>
      </c>
      <c r="J2613">
        <v>52.852904039999999</v>
      </c>
      <c r="K2613">
        <v>4.4953926749999997</v>
      </c>
      <c r="L2613">
        <v>2.8302239880000002</v>
      </c>
      <c r="M2613">
        <v>50.505718960000003</v>
      </c>
      <c r="N2613">
        <v>4030104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 spans="1:29" x14ac:dyDescent="0.35">
      <c r="A2614" t="s">
        <v>75</v>
      </c>
      <c r="B2614" t="e">
        <v>#N/A</v>
      </c>
      <c r="C2614">
        <v>1982</v>
      </c>
      <c r="D2614">
        <v>10.189</v>
      </c>
      <c r="E2614">
        <v>62.662439020000001</v>
      </c>
      <c r="F2614">
        <v>0</v>
      </c>
      <c r="G2614">
        <v>0</v>
      </c>
      <c r="H2614">
        <v>0</v>
      </c>
      <c r="I2614">
        <v>42.531968880000001</v>
      </c>
      <c r="J2614">
        <v>53.092280709999997</v>
      </c>
      <c r="K2614">
        <v>4.3757504059999999</v>
      </c>
      <c r="L2614">
        <v>2.8574431379999998</v>
      </c>
      <c r="M2614">
        <v>50.454180119999997</v>
      </c>
      <c r="N2614">
        <v>4146923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 spans="1:29" x14ac:dyDescent="0.35">
      <c r="A2615" t="s">
        <v>75</v>
      </c>
      <c r="B2615" t="e">
        <v>#N/A</v>
      </c>
      <c r="C2615">
        <v>1983</v>
      </c>
      <c r="D2615">
        <v>10.132</v>
      </c>
      <c r="E2615">
        <v>62.887073170000001</v>
      </c>
      <c r="F2615">
        <v>0</v>
      </c>
      <c r="G2615">
        <v>0</v>
      </c>
      <c r="H2615">
        <v>0</v>
      </c>
      <c r="I2615">
        <v>42.546340260000001</v>
      </c>
      <c r="J2615">
        <v>53.206550700000001</v>
      </c>
      <c r="K2615">
        <v>4.2471090399999998</v>
      </c>
      <c r="L2615">
        <v>2.9194519190000001</v>
      </c>
      <c r="M2615">
        <v>50.402304569999998</v>
      </c>
      <c r="N2615">
        <v>4269775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</row>
    <row r="2616" spans="1:29" x14ac:dyDescent="0.35">
      <c r="A2616" t="s">
        <v>75</v>
      </c>
      <c r="B2616" t="e">
        <v>#N/A</v>
      </c>
      <c r="C2616">
        <v>1984</v>
      </c>
      <c r="D2616">
        <v>10.066000000000001</v>
      </c>
      <c r="E2616">
        <v>63.102878050000001</v>
      </c>
      <c r="F2616">
        <v>0</v>
      </c>
      <c r="G2616">
        <v>0</v>
      </c>
      <c r="H2616">
        <v>0</v>
      </c>
      <c r="I2616">
        <v>42.607736920000001</v>
      </c>
      <c r="J2616">
        <v>53.263619349999999</v>
      </c>
      <c r="K2616">
        <v>4.1286437310000004</v>
      </c>
      <c r="L2616">
        <v>3.0212257660000001</v>
      </c>
      <c r="M2616">
        <v>50.361313989999999</v>
      </c>
      <c r="N2616">
        <v>4400743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 x14ac:dyDescent="0.35">
      <c r="A2617" t="s">
        <v>75</v>
      </c>
      <c r="B2617" t="e">
        <v>#N/A</v>
      </c>
      <c r="C2617">
        <v>1985</v>
      </c>
      <c r="D2617">
        <v>9.9969999999999999</v>
      </c>
      <c r="E2617">
        <v>63.276975610000001</v>
      </c>
      <c r="F2617">
        <v>0</v>
      </c>
      <c r="G2617">
        <v>0</v>
      </c>
      <c r="H2617">
        <v>0</v>
      </c>
      <c r="I2617">
        <v>42.673026640000003</v>
      </c>
      <c r="J2617">
        <v>53.297275659999997</v>
      </c>
      <c r="K2617">
        <v>4.029697702</v>
      </c>
      <c r="L2617">
        <v>3.1305152120000002</v>
      </c>
      <c r="M2617">
        <v>50.337349760000002</v>
      </c>
      <c r="N2617">
        <v>4540688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</row>
    <row r="2618" spans="1:29" x14ac:dyDescent="0.35">
      <c r="A2618" t="s">
        <v>75</v>
      </c>
      <c r="B2618" t="e">
        <v>#N/A</v>
      </c>
      <c r="C2618">
        <v>1986</v>
      </c>
      <c r="D2618">
        <v>9.9359999999999999</v>
      </c>
      <c r="E2618">
        <v>63.373414629999999</v>
      </c>
      <c r="F2618">
        <v>0</v>
      </c>
      <c r="G2618">
        <v>0</v>
      </c>
      <c r="H2618">
        <v>0</v>
      </c>
      <c r="I2618">
        <v>42.909621219999998</v>
      </c>
      <c r="J2618">
        <v>53.135796810000002</v>
      </c>
      <c r="K2618">
        <v>3.9545819760000001</v>
      </c>
      <c r="L2618">
        <v>3.2548690599999999</v>
      </c>
      <c r="M2618">
        <v>50.33352782</v>
      </c>
      <c r="N2618">
        <v>4690913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 x14ac:dyDescent="0.35">
      <c r="A2619" t="s">
        <v>75</v>
      </c>
      <c r="B2619" t="e">
        <v>#N/A</v>
      </c>
      <c r="C2619">
        <v>1987</v>
      </c>
      <c r="D2619">
        <v>9.89</v>
      </c>
      <c r="E2619">
        <v>63.373414629999999</v>
      </c>
      <c r="F2619">
        <v>0</v>
      </c>
      <c r="G2619">
        <v>0</v>
      </c>
      <c r="H2619">
        <v>0</v>
      </c>
      <c r="I2619">
        <v>43.130395550000003</v>
      </c>
      <c r="J2619">
        <v>52.980263149999999</v>
      </c>
      <c r="K2619">
        <v>3.889341307</v>
      </c>
      <c r="L2619">
        <v>3.3197439449999999</v>
      </c>
      <c r="M2619">
        <v>50.344063300000002</v>
      </c>
      <c r="N2619">
        <v>4849253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</row>
    <row r="2620" spans="1:29" x14ac:dyDescent="0.35">
      <c r="A2620" t="s">
        <v>75</v>
      </c>
      <c r="B2620" t="e">
        <v>#N/A</v>
      </c>
      <c r="C2620">
        <v>1988</v>
      </c>
      <c r="D2620">
        <v>9.8620000000000001</v>
      </c>
      <c r="E2620">
        <v>63.276365849999998</v>
      </c>
      <c r="F2620">
        <v>0</v>
      </c>
      <c r="G2620">
        <v>0</v>
      </c>
      <c r="H2620">
        <v>0</v>
      </c>
      <c r="I2620">
        <v>43.337092699999999</v>
      </c>
      <c r="J2620">
        <v>52.822307500000001</v>
      </c>
      <c r="K2620">
        <v>3.8405998050000001</v>
      </c>
      <c r="L2620">
        <v>3.237708348</v>
      </c>
      <c r="M2620">
        <v>50.356041439999998</v>
      </c>
      <c r="N2620">
        <v>5008827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</row>
    <row r="2621" spans="1:29" x14ac:dyDescent="0.35">
      <c r="A2621" t="s">
        <v>75</v>
      </c>
      <c r="B2621" t="e">
        <v>#N/A</v>
      </c>
      <c r="C2621">
        <v>1989</v>
      </c>
      <c r="D2621">
        <v>9.8439999999999994</v>
      </c>
      <c r="E2621">
        <v>63.095878050000003</v>
      </c>
      <c r="F2621">
        <v>0</v>
      </c>
      <c r="G2621">
        <v>0</v>
      </c>
      <c r="H2621">
        <v>0</v>
      </c>
      <c r="I2621">
        <v>43.5153453</v>
      </c>
      <c r="J2621">
        <v>52.664854779999999</v>
      </c>
      <c r="K2621">
        <v>3.8197999180000002</v>
      </c>
      <c r="L2621">
        <v>2.9807495319999999</v>
      </c>
      <c r="M2621">
        <v>50.353666160000003</v>
      </c>
      <c r="N2621">
        <v>5160375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</row>
    <row r="2622" spans="1:29" x14ac:dyDescent="0.35">
      <c r="A2622" t="s">
        <v>75</v>
      </c>
      <c r="B2622" t="e">
        <v>#N/A</v>
      </c>
      <c r="C2622">
        <v>1990</v>
      </c>
      <c r="D2622">
        <v>9.8249999999999993</v>
      </c>
      <c r="E2622">
        <v>62.864780490000001</v>
      </c>
      <c r="F2622">
        <v>0</v>
      </c>
      <c r="G2622">
        <v>0</v>
      </c>
      <c r="H2622">
        <v>0</v>
      </c>
      <c r="I2622">
        <v>43.632796110000001</v>
      </c>
      <c r="J2622">
        <v>52.533920199999997</v>
      </c>
      <c r="K2622">
        <v>3.8332836850000001</v>
      </c>
      <c r="L2622">
        <v>2.618536266</v>
      </c>
      <c r="M2622">
        <v>50.32777162</v>
      </c>
      <c r="N2622">
        <v>5297286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</row>
    <row r="2623" spans="1:29" x14ac:dyDescent="0.35">
      <c r="A2623" t="s">
        <v>75</v>
      </c>
      <c r="B2623" t="e">
        <v>#N/A</v>
      </c>
      <c r="C2623">
        <v>1991</v>
      </c>
      <c r="D2623">
        <v>9.7870000000000008</v>
      </c>
      <c r="E2623">
        <v>62.627536589999998</v>
      </c>
      <c r="F2623">
        <v>0</v>
      </c>
      <c r="G2623">
        <v>0</v>
      </c>
      <c r="H2623">
        <v>0</v>
      </c>
      <c r="I2623">
        <v>44.01582338</v>
      </c>
      <c r="J2623">
        <v>52.150878419999998</v>
      </c>
      <c r="K2623">
        <v>3.8332982009999998</v>
      </c>
      <c r="L2623">
        <v>2.2449808149999999</v>
      </c>
      <c r="M2623">
        <v>50.275161079999997</v>
      </c>
      <c r="N2623">
        <v>5417554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 spans="1:29" x14ac:dyDescent="0.35">
      <c r="A2624" t="s">
        <v>75</v>
      </c>
      <c r="B2624" t="e">
        <v>#N/A</v>
      </c>
      <c r="C2624">
        <v>1992</v>
      </c>
      <c r="D2624">
        <v>9.7140000000000004</v>
      </c>
      <c r="E2624">
        <v>62.433195120000001</v>
      </c>
      <c r="F2624">
        <v>0</v>
      </c>
      <c r="G2624">
        <v>0</v>
      </c>
      <c r="H2624">
        <v>0</v>
      </c>
      <c r="I2624">
        <v>44.232490290000001</v>
      </c>
      <c r="J2624">
        <v>51.91317291</v>
      </c>
      <c r="K2624">
        <v>3.8543368010000001</v>
      </c>
      <c r="L2624">
        <v>1.9314247769999999</v>
      </c>
      <c r="M2624">
        <v>50.202011259999999</v>
      </c>
      <c r="N2624">
        <v>5523207</v>
      </c>
      <c r="O2624">
        <v>13.19999981</v>
      </c>
      <c r="P2624">
        <v>0</v>
      </c>
      <c r="Q2624">
        <v>0</v>
      </c>
      <c r="R2624">
        <v>73.5</v>
      </c>
      <c r="S2624">
        <v>0</v>
      </c>
      <c r="T2624">
        <v>0</v>
      </c>
      <c r="U2624">
        <v>13.19999981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29" x14ac:dyDescent="0.35">
      <c r="A2625" t="s">
        <v>75</v>
      </c>
      <c r="B2625" t="e">
        <v>#N/A</v>
      </c>
      <c r="C2625">
        <v>1993</v>
      </c>
      <c r="D2625">
        <v>9.5980000000000008</v>
      </c>
      <c r="E2625">
        <v>62.318146339999998</v>
      </c>
      <c r="F2625">
        <v>0</v>
      </c>
      <c r="G2625">
        <v>0</v>
      </c>
      <c r="H2625">
        <v>0</v>
      </c>
      <c r="I2625">
        <v>44.325262240000001</v>
      </c>
      <c r="J2625">
        <v>51.7974034</v>
      </c>
      <c r="K2625">
        <v>3.8773343599999999</v>
      </c>
      <c r="L2625">
        <v>1.680290276</v>
      </c>
      <c r="M2625">
        <v>50.119899289999999</v>
      </c>
      <c r="N2625">
        <v>5616797</v>
      </c>
      <c r="O2625">
        <v>12.5</v>
      </c>
      <c r="P2625">
        <v>0</v>
      </c>
      <c r="Q2625">
        <v>0</v>
      </c>
      <c r="R2625">
        <v>83.800003050000001</v>
      </c>
      <c r="S2625">
        <v>0</v>
      </c>
      <c r="T2625">
        <v>0</v>
      </c>
      <c r="U2625">
        <v>3.7000000480000002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 spans="1:29" x14ac:dyDescent="0.35">
      <c r="A2626" t="s">
        <v>75</v>
      </c>
      <c r="B2626" t="e">
        <v>#N/A</v>
      </c>
      <c r="C2626">
        <v>1994</v>
      </c>
      <c r="D2626">
        <v>9.4350000000000005</v>
      </c>
      <c r="E2626">
        <v>62.301585369999998</v>
      </c>
      <c r="F2626">
        <v>0</v>
      </c>
      <c r="G2626">
        <v>0</v>
      </c>
      <c r="H2626">
        <v>0</v>
      </c>
      <c r="I2626">
        <v>44.34889562</v>
      </c>
      <c r="J2626">
        <v>51.774020710000002</v>
      </c>
      <c r="K2626">
        <v>3.877083673</v>
      </c>
      <c r="L2626">
        <v>1.516256753</v>
      </c>
      <c r="M2626">
        <v>50.044532230000002</v>
      </c>
      <c r="N2626">
        <v>5702611</v>
      </c>
      <c r="O2626">
        <v>10.600000380000001</v>
      </c>
      <c r="P2626">
        <v>0</v>
      </c>
      <c r="Q2626">
        <v>0</v>
      </c>
      <c r="R2626">
        <v>86.900001529999997</v>
      </c>
      <c r="S2626">
        <v>0</v>
      </c>
      <c r="T2626">
        <v>0</v>
      </c>
      <c r="U2626">
        <v>2.5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</row>
    <row r="2627" spans="1:29" x14ac:dyDescent="0.35">
      <c r="A2627" t="s">
        <v>75</v>
      </c>
      <c r="B2627" t="e">
        <v>#N/A</v>
      </c>
      <c r="C2627">
        <v>1995</v>
      </c>
      <c r="D2627">
        <v>9.2249999999999996</v>
      </c>
      <c r="E2627">
        <v>62.387487800000002</v>
      </c>
      <c r="F2627">
        <v>0</v>
      </c>
      <c r="G2627">
        <v>0</v>
      </c>
      <c r="H2627">
        <v>0</v>
      </c>
      <c r="I2627">
        <v>44.323024449999998</v>
      </c>
      <c r="J2627">
        <v>51.835994829999997</v>
      </c>
      <c r="K2627">
        <v>3.840980719</v>
      </c>
      <c r="L2627">
        <v>1.422839704</v>
      </c>
      <c r="M2627">
        <v>49.986411560000001</v>
      </c>
      <c r="N2627">
        <v>5784330</v>
      </c>
      <c r="O2627">
        <v>19.200000760000002</v>
      </c>
      <c r="P2627">
        <v>0</v>
      </c>
      <c r="Q2627">
        <v>0</v>
      </c>
      <c r="R2627">
        <v>76.5</v>
      </c>
      <c r="S2627">
        <v>0</v>
      </c>
      <c r="T2627">
        <v>0</v>
      </c>
      <c r="U2627">
        <v>4.3000001909999996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35">
      <c r="A2628" t="s">
        <v>75</v>
      </c>
      <c r="B2628" t="e">
        <v>#N/A</v>
      </c>
      <c r="C2628">
        <v>1996</v>
      </c>
      <c r="D2628">
        <v>8.9730000000000008</v>
      </c>
      <c r="E2628">
        <v>62.563195120000003</v>
      </c>
      <c r="F2628">
        <v>0</v>
      </c>
      <c r="G2628">
        <v>0</v>
      </c>
      <c r="H2628">
        <v>0</v>
      </c>
      <c r="I2628">
        <v>44.13394985</v>
      </c>
      <c r="J2628">
        <v>52.025852299999997</v>
      </c>
      <c r="K2628">
        <v>3.84019785</v>
      </c>
      <c r="L2628">
        <v>1.3376516599999999</v>
      </c>
      <c r="M2628">
        <v>49.948773709999998</v>
      </c>
      <c r="N2628">
        <v>5862224</v>
      </c>
      <c r="O2628">
        <v>12</v>
      </c>
      <c r="P2628">
        <v>0</v>
      </c>
      <c r="Q2628">
        <v>0</v>
      </c>
      <c r="R2628">
        <v>83.599998470000003</v>
      </c>
      <c r="S2628">
        <v>0</v>
      </c>
      <c r="T2628">
        <v>0</v>
      </c>
      <c r="U2628">
        <v>4.4000000950000002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</row>
    <row r="2629" spans="1:29" x14ac:dyDescent="0.35">
      <c r="A2629" t="s">
        <v>75</v>
      </c>
      <c r="B2629" t="e">
        <v>#N/A</v>
      </c>
      <c r="C2629">
        <v>1997</v>
      </c>
      <c r="D2629">
        <v>8.6929999999999996</v>
      </c>
      <c r="E2629">
        <v>62.797341459999998</v>
      </c>
      <c r="F2629">
        <v>0</v>
      </c>
      <c r="G2629">
        <v>0</v>
      </c>
      <c r="H2629">
        <v>0</v>
      </c>
      <c r="I2629">
        <v>43.973871359999997</v>
      </c>
      <c r="J2629">
        <v>52.235487919999997</v>
      </c>
      <c r="K2629">
        <v>3.7906407180000001</v>
      </c>
      <c r="L2629">
        <v>1.2637845080000001</v>
      </c>
      <c r="M2629">
        <v>49.927031149999998</v>
      </c>
      <c r="N2629">
        <v>5936780</v>
      </c>
      <c r="O2629">
        <v>10.600000380000001</v>
      </c>
      <c r="P2629">
        <v>0</v>
      </c>
      <c r="Q2629">
        <v>0</v>
      </c>
      <c r="R2629">
        <v>83.199996949999999</v>
      </c>
      <c r="S2629">
        <v>0</v>
      </c>
      <c r="T2629">
        <v>0</v>
      </c>
      <c r="U2629">
        <v>6.3000001909999996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</row>
    <row r="2630" spans="1:29" x14ac:dyDescent="0.35">
      <c r="A2630" t="s">
        <v>75</v>
      </c>
      <c r="B2630" t="e">
        <v>#N/A</v>
      </c>
      <c r="C2630">
        <v>1998</v>
      </c>
      <c r="D2630">
        <v>8.4009999999999998</v>
      </c>
      <c r="E2630">
        <v>63.065682930000001</v>
      </c>
      <c r="F2630">
        <v>0</v>
      </c>
      <c r="G2630">
        <v>0</v>
      </c>
      <c r="H2630">
        <v>0</v>
      </c>
      <c r="I2630">
        <v>43.768749040000003</v>
      </c>
      <c r="J2630">
        <v>52.522076380000001</v>
      </c>
      <c r="K2630">
        <v>3.70917458</v>
      </c>
      <c r="L2630">
        <v>1.2641802600000001</v>
      </c>
      <c r="M2630">
        <v>49.914458809999999</v>
      </c>
      <c r="N2630">
        <v>6012308</v>
      </c>
      <c r="O2630">
        <v>18.5</v>
      </c>
      <c r="P2630">
        <v>16.299999239999998</v>
      </c>
      <c r="Q2630">
        <v>20.899999619999999</v>
      </c>
      <c r="R2630">
        <v>75.400001529999997</v>
      </c>
      <c r="S2630">
        <v>79.199996949999999</v>
      </c>
      <c r="T2630">
        <v>71.099998470000003</v>
      </c>
      <c r="U2630">
        <v>6.0999999049999998</v>
      </c>
      <c r="V2630">
        <v>4.5</v>
      </c>
      <c r="W2630">
        <v>7.9000000950000002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</row>
    <row r="2631" spans="1:29" x14ac:dyDescent="0.35">
      <c r="A2631" t="s">
        <v>75</v>
      </c>
      <c r="B2631" t="e">
        <v>#N/A</v>
      </c>
      <c r="C2631">
        <v>1999</v>
      </c>
      <c r="D2631">
        <v>8.1059999999999999</v>
      </c>
      <c r="E2631">
        <v>63.363634150000003</v>
      </c>
      <c r="F2631">
        <v>0</v>
      </c>
      <c r="G2631">
        <v>0</v>
      </c>
      <c r="H2631">
        <v>0</v>
      </c>
      <c r="I2631">
        <v>43.418760949999999</v>
      </c>
      <c r="J2631">
        <v>52.959210229999996</v>
      </c>
      <c r="K2631">
        <v>3.6220288190000001</v>
      </c>
      <c r="L2631">
        <v>1.3516654969999999</v>
      </c>
      <c r="M2631">
        <v>49.901413259999998</v>
      </c>
      <c r="N2631">
        <v>6094126</v>
      </c>
      <c r="O2631">
        <v>13.899999619999999</v>
      </c>
      <c r="P2631">
        <v>5.3000001909999996</v>
      </c>
      <c r="Q2631">
        <v>23.5</v>
      </c>
      <c r="R2631">
        <v>78.5</v>
      </c>
      <c r="S2631">
        <v>81.400001529999997</v>
      </c>
      <c r="T2631">
        <v>75.199996949999999</v>
      </c>
      <c r="U2631">
        <v>7.5999999049999998</v>
      </c>
      <c r="V2631">
        <v>13.30000019</v>
      </c>
      <c r="W2631">
        <v>1.2999999520000001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</row>
    <row r="2632" spans="1:29" x14ac:dyDescent="0.35">
      <c r="A2632" t="s">
        <v>75</v>
      </c>
      <c r="B2632" t="e">
        <v>#N/A</v>
      </c>
      <c r="C2632">
        <v>2000</v>
      </c>
      <c r="D2632">
        <v>7.8140000000000001</v>
      </c>
      <c r="E2632">
        <v>63.695292680000001</v>
      </c>
      <c r="F2632">
        <v>0</v>
      </c>
      <c r="G2632">
        <v>0</v>
      </c>
      <c r="H2632">
        <v>0</v>
      </c>
      <c r="I2632">
        <v>42.893191109999997</v>
      </c>
      <c r="J2632">
        <v>53.564412900000001</v>
      </c>
      <c r="K2632">
        <v>3.5423959840000001</v>
      </c>
      <c r="L2632">
        <v>1.498788915</v>
      </c>
      <c r="M2632">
        <v>49.881493370000001</v>
      </c>
      <c r="N2632">
        <v>6186152</v>
      </c>
      <c r="O2632">
        <v>16.200000760000002</v>
      </c>
      <c r="P2632">
        <v>16.200000760000002</v>
      </c>
      <c r="Q2632">
        <v>16.200000760000002</v>
      </c>
      <c r="R2632">
        <v>79.199996949999999</v>
      </c>
      <c r="S2632">
        <v>78.900001529999997</v>
      </c>
      <c r="T2632">
        <v>79.400001529999997</v>
      </c>
      <c r="U2632">
        <v>4.4000000950000002</v>
      </c>
      <c r="V2632">
        <v>4.4000000950000002</v>
      </c>
      <c r="W2632">
        <v>4.4000000950000002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</row>
    <row r="2633" spans="1:29" x14ac:dyDescent="0.35">
      <c r="A2633" t="s">
        <v>75</v>
      </c>
      <c r="B2633" t="e">
        <v>#N/A</v>
      </c>
      <c r="C2633">
        <v>2001</v>
      </c>
      <c r="D2633">
        <v>7.5309999999999997</v>
      </c>
      <c r="E2633">
        <v>64.074829269999995</v>
      </c>
      <c r="F2633">
        <v>0</v>
      </c>
      <c r="G2633">
        <v>0</v>
      </c>
      <c r="H2633">
        <v>0</v>
      </c>
      <c r="I2633">
        <v>42.109142910000003</v>
      </c>
      <c r="J2633">
        <v>54.287945800000003</v>
      </c>
      <c r="K2633">
        <v>3.602911287</v>
      </c>
      <c r="L2633">
        <v>1.671348276</v>
      </c>
      <c r="M2633">
        <v>49.852004950000001</v>
      </c>
      <c r="N2633">
        <v>6290413</v>
      </c>
      <c r="O2633">
        <v>15.600000380000001</v>
      </c>
      <c r="P2633">
        <v>14.100000380000001</v>
      </c>
      <c r="Q2633">
        <v>17.299999239999998</v>
      </c>
      <c r="R2633">
        <v>80</v>
      </c>
      <c r="S2633">
        <v>81.099998470000003</v>
      </c>
      <c r="T2633">
        <v>78.699996949999999</v>
      </c>
      <c r="U2633">
        <v>4.6999998090000004</v>
      </c>
      <c r="V2633">
        <v>4.8000001909999996</v>
      </c>
      <c r="W2633">
        <v>4.5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</row>
    <row r="2634" spans="1:29" x14ac:dyDescent="0.35">
      <c r="A2634" t="s">
        <v>75</v>
      </c>
      <c r="B2634" t="e">
        <v>#N/A</v>
      </c>
      <c r="C2634">
        <v>2002</v>
      </c>
      <c r="D2634">
        <v>7.2569999999999997</v>
      </c>
      <c r="E2634">
        <v>64.510902439999995</v>
      </c>
      <c r="F2634">
        <v>0</v>
      </c>
      <c r="G2634">
        <v>0</v>
      </c>
      <c r="H2634">
        <v>0</v>
      </c>
      <c r="I2634">
        <v>41.159004000000003</v>
      </c>
      <c r="J2634">
        <v>55.160712889999999</v>
      </c>
      <c r="K2634">
        <v>3.6802831120000001</v>
      </c>
      <c r="L2634">
        <v>1.828918128</v>
      </c>
      <c r="M2634">
        <v>49.816062330000001</v>
      </c>
      <c r="N2634">
        <v>6406518</v>
      </c>
      <c r="O2634">
        <v>18.799999239999998</v>
      </c>
      <c r="P2634">
        <v>17.100000380000001</v>
      </c>
      <c r="Q2634">
        <v>21</v>
      </c>
      <c r="R2634">
        <v>76.699996949999999</v>
      </c>
      <c r="S2634">
        <v>79</v>
      </c>
      <c r="T2634">
        <v>73.800003050000001</v>
      </c>
      <c r="U2634">
        <v>4.5</v>
      </c>
      <c r="V2634">
        <v>5.0999999049999998</v>
      </c>
      <c r="W2634">
        <v>4.8000001909999996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29" x14ac:dyDescent="0.35">
      <c r="A2635" t="s">
        <v>75</v>
      </c>
      <c r="B2635" t="e">
        <v>#N/A</v>
      </c>
      <c r="C2635">
        <v>2003</v>
      </c>
      <c r="D2635">
        <v>6.9969999999999999</v>
      </c>
      <c r="E2635">
        <v>65.001999999999995</v>
      </c>
      <c r="F2635">
        <v>0</v>
      </c>
      <c r="G2635">
        <v>0</v>
      </c>
      <c r="H2635">
        <v>0</v>
      </c>
      <c r="I2635">
        <v>40.133289019999999</v>
      </c>
      <c r="J2635">
        <v>56.118190609999999</v>
      </c>
      <c r="K2635">
        <v>3.7485203669999998</v>
      </c>
      <c r="L2635">
        <v>1.9530600149999999</v>
      </c>
      <c r="M2635">
        <v>49.779813500000003</v>
      </c>
      <c r="N2635">
        <v>6532871</v>
      </c>
      <c r="O2635">
        <v>21</v>
      </c>
      <c r="P2635">
        <v>17.200000760000002</v>
      </c>
      <c r="Q2635">
        <v>25.399999619999999</v>
      </c>
      <c r="R2635">
        <v>73.699996949999999</v>
      </c>
      <c r="S2635">
        <v>77.199996949999999</v>
      </c>
      <c r="T2635">
        <v>69.5</v>
      </c>
      <c r="U2635">
        <v>5.4000000950000002</v>
      </c>
      <c r="V2635">
        <v>5.5999999049999998</v>
      </c>
      <c r="W2635">
        <v>5.0999999049999998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</row>
    <row r="2636" spans="1:29" x14ac:dyDescent="0.35">
      <c r="A2636" t="s">
        <v>75</v>
      </c>
      <c r="B2636" t="e">
        <v>#N/A</v>
      </c>
      <c r="C2636">
        <v>2004</v>
      </c>
      <c r="D2636">
        <v>6.7539999999999996</v>
      </c>
      <c r="E2636">
        <v>65.537024389999999</v>
      </c>
      <c r="F2636">
        <v>0</v>
      </c>
      <c r="G2636">
        <v>0</v>
      </c>
      <c r="H2636">
        <v>0</v>
      </c>
      <c r="I2636">
        <v>39.172457199999997</v>
      </c>
      <c r="J2636">
        <v>57.053535910000001</v>
      </c>
      <c r="K2636">
        <v>3.7740068889999998</v>
      </c>
      <c r="L2636">
        <v>2.0267675110000001</v>
      </c>
      <c r="M2636">
        <v>49.751463559999998</v>
      </c>
      <c r="N2636">
        <v>6666628</v>
      </c>
      <c r="O2636">
        <v>51.799999239999998</v>
      </c>
      <c r="P2636">
        <v>52.5</v>
      </c>
      <c r="Q2636">
        <v>50.900001529999997</v>
      </c>
      <c r="R2636">
        <v>42.799999239999998</v>
      </c>
      <c r="S2636">
        <v>43.799999239999998</v>
      </c>
      <c r="T2636">
        <v>41.400001529999997</v>
      </c>
      <c r="U2636">
        <v>5.6999998090000004</v>
      </c>
      <c r="V2636">
        <v>3.7000000480000002</v>
      </c>
      <c r="W2636">
        <v>8.3000001910000005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</row>
    <row r="2637" spans="1:29" x14ac:dyDescent="0.35">
      <c r="A2637" t="s">
        <v>75</v>
      </c>
      <c r="B2637" t="e">
        <v>#N/A</v>
      </c>
      <c r="C2637">
        <v>2005</v>
      </c>
      <c r="D2637">
        <v>6.5339999999999998</v>
      </c>
      <c r="E2637">
        <v>66.097219510000002</v>
      </c>
      <c r="F2637">
        <v>0</v>
      </c>
      <c r="G2637">
        <v>0</v>
      </c>
      <c r="H2637">
        <v>0</v>
      </c>
      <c r="I2637">
        <v>38.351517970000003</v>
      </c>
      <c r="J2637">
        <v>57.90502163</v>
      </c>
      <c r="K2637">
        <v>3.7434604020000002</v>
      </c>
      <c r="L2637">
        <v>2.0639699359999999</v>
      </c>
      <c r="M2637">
        <v>49.735492030000003</v>
      </c>
      <c r="N2637">
        <v>6805655</v>
      </c>
      <c r="O2637">
        <v>56.400001529999997</v>
      </c>
      <c r="P2637">
        <v>53.400001529999997</v>
      </c>
      <c r="Q2637">
        <v>60.099998470000003</v>
      </c>
      <c r="R2637">
        <v>39.700000760000002</v>
      </c>
      <c r="S2637">
        <v>43.299999239999998</v>
      </c>
      <c r="T2637">
        <v>35.400001529999997</v>
      </c>
      <c r="U2637">
        <v>3.9000000950000002</v>
      </c>
      <c r="V2637">
        <v>3.4000000950000002</v>
      </c>
      <c r="W2637">
        <v>4.5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</row>
    <row r="2638" spans="1:29" x14ac:dyDescent="0.35">
      <c r="A2638" t="s">
        <v>75</v>
      </c>
      <c r="B2638" t="e">
        <v>#N/A</v>
      </c>
      <c r="C2638">
        <v>2006</v>
      </c>
      <c r="D2638">
        <v>6.3419999999999996</v>
      </c>
      <c r="E2638">
        <v>66.661804880000005</v>
      </c>
      <c r="F2638">
        <v>0</v>
      </c>
      <c r="G2638">
        <v>0</v>
      </c>
      <c r="H2638">
        <v>0</v>
      </c>
      <c r="I2638">
        <v>37.539221869999999</v>
      </c>
      <c r="J2638">
        <v>58.762072340000003</v>
      </c>
      <c r="K2638">
        <v>3.69870579</v>
      </c>
      <c r="L2638">
        <v>2.0925327359999999</v>
      </c>
      <c r="M2638">
        <v>49.73606985</v>
      </c>
      <c r="N2638">
        <v>6949566</v>
      </c>
      <c r="O2638">
        <v>59.400001529999997</v>
      </c>
      <c r="P2638">
        <v>63.200000760000002</v>
      </c>
      <c r="Q2638">
        <v>54.700000760000002</v>
      </c>
      <c r="R2638">
        <v>36.299999239999998</v>
      </c>
      <c r="S2638">
        <v>32.799999239999998</v>
      </c>
      <c r="T2638">
        <v>40.599998470000003</v>
      </c>
      <c r="U2638">
        <v>4.5</v>
      </c>
      <c r="V2638">
        <v>3.5999999049999998</v>
      </c>
      <c r="W2638">
        <v>5.6999998090000004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</row>
    <row r="2639" spans="1:29" x14ac:dyDescent="0.35">
      <c r="A2639" t="s">
        <v>75</v>
      </c>
      <c r="B2639" t="e">
        <v>#N/A</v>
      </c>
      <c r="C2639">
        <v>2007</v>
      </c>
      <c r="D2639">
        <v>6.1779999999999999</v>
      </c>
      <c r="E2639">
        <v>67.207487799999996</v>
      </c>
      <c r="F2639">
        <v>0</v>
      </c>
      <c r="G2639">
        <v>0</v>
      </c>
      <c r="H2639">
        <v>0</v>
      </c>
      <c r="I2639">
        <v>36.897763789999999</v>
      </c>
      <c r="J2639">
        <v>59.487723729999999</v>
      </c>
      <c r="K2639">
        <v>3.6145124800000001</v>
      </c>
      <c r="L2639">
        <v>2.1277675629999999</v>
      </c>
      <c r="M2639">
        <v>49.748761129999998</v>
      </c>
      <c r="N2639">
        <v>7099021</v>
      </c>
      <c r="O2639">
        <v>66.5</v>
      </c>
      <c r="P2639">
        <v>67.099998470000003</v>
      </c>
      <c r="Q2639">
        <v>65.800003050000001</v>
      </c>
      <c r="R2639">
        <v>28.799999239999998</v>
      </c>
      <c r="S2639">
        <v>28.600000380000001</v>
      </c>
      <c r="T2639">
        <v>29.100000380000001</v>
      </c>
      <c r="U2639">
        <v>4.5999999049999998</v>
      </c>
      <c r="V2639">
        <v>3.9000000950000002</v>
      </c>
      <c r="W2639">
        <v>5.5999999049999998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</row>
    <row r="2640" spans="1:29" x14ac:dyDescent="0.35">
      <c r="A2640" t="s">
        <v>75</v>
      </c>
      <c r="B2640" t="e">
        <v>#N/A</v>
      </c>
      <c r="C2640">
        <v>2008</v>
      </c>
      <c r="D2640">
        <v>6.0389999999999997</v>
      </c>
      <c r="E2640">
        <v>67.714585369999995</v>
      </c>
      <c r="F2640">
        <v>0</v>
      </c>
      <c r="G2640">
        <v>0</v>
      </c>
      <c r="H2640">
        <v>0</v>
      </c>
      <c r="I2640">
        <v>36.386101490000001</v>
      </c>
      <c r="J2640">
        <v>60.104187000000003</v>
      </c>
      <c r="K2640">
        <v>3.5097115109999999</v>
      </c>
      <c r="L2640">
        <v>2.1606079149999999</v>
      </c>
      <c r="M2640">
        <v>49.759927939999997</v>
      </c>
      <c r="N2640">
        <v>7254072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</row>
    <row r="2641" spans="1:29" x14ac:dyDescent="0.35">
      <c r="A2641" t="s">
        <v>75</v>
      </c>
      <c r="B2641" t="e">
        <v>#N/A</v>
      </c>
      <c r="C2641">
        <v>2009</v>
      </c>
      <c r="D2641">
        <v>5.9249999999999998</v>
      </c>
      <c r="E2641">
        <v>68.170536589999998</v>
      </c>
      <c r="F2641">
        <v>34.200000760000002</v>
      </c>
      <c r="G2641">
        <v>0</v>
      </c>
      <c r="H2641">
        <v>0</v>
      </c>
      <c r="I2641">
        <v>35.93819791</v>
      </c>
      <c r="J2641">
        <v>60.653233460000003</v>
      </c>
      <c r="K2641">
        <v>3.4085686229999999</v>
      </c>
      <c r="L2641">
        <v>2.1936614730000001</v>
      </c>
      <c r="M2641">
        <v>49.752163189999997</v>
      </c>
      <c r="N2641">
        <v>7414960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10.5</v>
      </c>
      <c r="Y2641">
        <v>12.30000019</v>
      </c>
      <c r="Z2641">
        <v>11.5</v>
      </c>
      <c r="AA2641">
        <v>13.69999981</v>
      </c>
      <c r="AB2641">
        <v>19.200000760000002</v>
      </c>
      <c r="AC2641">
        <v>16.700000760000002</v>
      </c>
    </row>
    <row r="2642" spans="1:29" x14ac:dyDescent="0.35">
      <c r="A2642" t="s">
        <v>75</v>
      </c>
      <c r="B2642" t="e">
        <v>#N/A</v>
      </c>
      <c r="C2642">
        <v>2010</v>
      </c>
      <c r="D2642">
        <v>5.8330000000000002</v>
      </c>
      <c r="E2642">
        <v>68.563390240000004</v>
      </c>
      <c r="F2642">
        <v>0</v>
      </c>
      <c r="G2642">
        <v>0</v>
      </c>
      <c r="H2642">
        <v>0</v>
      </c>
      <c r="I2642">
        <v>35.527077319999997</v>
      </c>
      <c r="J2642">
        <v>61.147888279999997</v>
      </c>
      <c r="K2642">
        <v>3.3250343990000002</v>
      </c>
      <c r="L2642">
        <v>2.2237340219999999</v>
      </c>
      <c r="M2642">
        <v>49.715855130000001</v>
      </c>
      <c r="N2642">
        <v>7581696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</row>
    <row r="2643" spans="1:29" x14ac:dyDescent="0.35">
      <c r="A2643" t="s">
        <v>75</v>
      </c>
      <c r="B2643" t="e">
        <v>#N/A</v>
      </c>
      <c r="C2643">
        <v>2011</v>
      </c>
      <c r="D2643">
        <v>5.76</v>
      </c>
      <c r="E2643">
        <v>68.891780490000002</v>
      </c>
      <c r="F2643">
        <v>0</v>
      </c>
      <c r="G2643">
        <v>0</v>
      </c>
      <c r="H2643">
        <v>0</v>
      </c>
      <c r="I2643">
        <v>35.34665347</v>
      </c>
      <c r="J2643">
        <v>61.386433320000002</v>
      </c>
      <c r="K2643">
        <v>3.2669132080000001</v>
      </c>
      <c r="L2643">
        <v>2.246224545</v>
      </c>
      <c r="M2643">
        <v>49.646572540000001</v>
      </c>
      <c r="N2643">
        <v>7753925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</row>
    <row r="2644" spans="1:29" x14ac:dyDescent="0.35">
      <c r="A2644" t="s">
        <v>75</v>
      </c>
      <c r="B2644" t="e">
        <v>#N/A</v>
      </c>
      <c r="C2644">
        <v>2012</v>
      </c>
      <c r="D2644">
        <v>5.7009999999999996</v>
      </c>
      <c r="E2644">
        <v>69.166975609999994</v>
      </c>
      <c r="F2644">
        <v>0</v>
      </c>
      <c r="G2644">
        <v>0</v>
      </c>
      <c r="H2644">
        <v>0</v>
      </c>
      <c r="I2644">
        <v>35.187428859999997</v>
      </c>
      <c r="J2644">
        <v>61.61047464</v>
      </c>
      <c r="K2644">
        <v>3.2020965010000002</v>
      </c>
      <c r="L2644">
        <v>2.2571012069999998</v>
      </c>
      <c r="M2644">
        <v>49.553766019999998</v>
      </c>
      <c r="N2644">
        <v>7930929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</row>
    <row r="2645" spans="1:29" x14ac:dyDescent="0.35">
      <c r="A2645" t="s">
        <v>75</v>
      </c>
      <c r="B2645" t="e">
        <v>#N/A</v>
      </c>
      <c r="C2645">
        <v>2013</v>
      </c>
      <c r="D2645">
        <v>5.6520000000000001</v>
      </c>
      <c r="E2645">
        <v>69.400170729999999</v>
      </c>
      <c r="F2645">
        <v>0</v>
      </c>
      <c r="G2645">
        <v>0</v>
      </c>
      <c r="H2645">
        <v>0</v>
      </c>
      <c r="I2645">
        <v>35.044614729999999</v>
      </c>
      <c r="J2645">
        <v>61.827730979999998</v>
      </c>
      <c r="K2645">
        <v>3.1276542809999999</v>
      </c>
      <c r="L2645">
        <v>2.2561200850000001</v>
      </c>
      <c r="M2645">
        <v>49.458030389999998</v>
      </c>
      <c r="N2645">
        <v>8111894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</row>
    <row r="2646" spans="1:29" x14ac:dyDescent="0.35">
      <c r="A2646" t="s">
        <v>75</v>
      </c>
      <c r="B2646" t="e">
        <v>#N/A</v>
      </c>
      <c r="C2646">
        <v>2014</v>
      </c>
      <c r="D2646">
        <v>5.6079999999999997</v>
      </c>
      <c r="E2646">
        <v>69.597975610000006</v>
      </c>
      <c r="F2646">
        <v>0</v>
      </c>
      <c r="G2646">
        <v>0</v>
      </c>
      <c r="H2646">
        <v>0</v>
      </c>
      <c r="I2646">
        <v>34.925854399999999</v>
      </c>
      <c r="J2646">
        <v>62.01816814</v>
      </c>
      <c r="K2646">
        <v>3.0559774540000002</v>
      </c>
      <c r="L2646">
        <v>2.2422804639999998</v>
      </c>
      <c r="M2646">
        <v>49.385511289999997</v>
      </c>
      <c r="N2646">
        <v>8295840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</row>
    <row r="2647" spans="1:29" x14ac:dyDescent="0.35">
      <c r="A2647" t="s">
        <v>75</v>
      </c>
      <c r="B2647" t="e">
        <v>#N/A</v>
      </c>
      <c r="C2647">
        <v>2015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34.837544379999997</v>
      </c>
      <c r="J2647">
        <v>62.156167490000001</v>
      </c>
      <c r="K2647">
        <v>3.0062881290000001</v>
      </c>
      <c r="L2647">
        <v>2.217499154</v>
      </c>
      <c r="M2647">
        <v>49.352576769999999</v>
      </c>
      <c r="N2647">
        <v>8481855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</row>
    <row r="2648" spans="1:29" x14ac:dyDescent="0.35">
      <c r="A2648" t="s">
        <v>76</v>
      </c>
      <c r="B2648" t="e">
        <v>#N/A</v>
      </c>
      <c r="C2648">
        <v>1967</v>
      </c>
      <c r="D2648">
        <v>12.827</v>
      </c>
      <c r="E2648">
        <v>57.325292679999997</v>
      </c>
      <c r="F2648">
        <v>0</v>
      </c>
      <c r="G2648">
        <v>0</v>
      </c>
      <c r="H2648">
        <v>0</v>
      </c>
      <c r="I2648">
        <v>45.16046626</v>
      </c>
      <c r="J2648">
        <v>50.166919970000002</v>
      </c>
      <c r="K2648">
        <v>4.672613771</v>
      </c>
      <c r="L2648">
        <v>2.9678447000000001</v>
      </c>
      <c r="M2648">
        <v>50.80805797</v>
      </c>
      <c r="N2648">
        <v>2008148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</row>
    <row r="2649" spans="1:29" x14ac:dyDescent="0.35">
      <c r="A2649" t="s">
        <v>76</v>
      </c>
      <c r="B2649" t="e">
        <v>#N/A</v>
      </c>
      <c r="C2649">
        <v>1968</v>
      </c>
      <c r="D2649">
        <v>12.417999999999999</v>
      </c>
      <c r="E2649">
        <v>57.693804880000002</v>
      </c>
      <c r="F2649">
        <v>0</v>
      </c>
      <c r="G2649">
        <v>0</v>
      </c>
      <c r="H2649">
        <v>0</v>
      </c>
      <c r="I2649">
        <v>45.182058640000001</v>
      </c>
      <c r="J2649">
        <v>50.13200999</v>
      </c>
      <c r="K2649">
        <v>4.6859313680000003</v>
      </c>
      <c r="L2649">
        <v>2.8831673950000001</v>
      </c>
      <c r="M2649">
        <v>50.795712780000002</v>
      </c>
      <c r="N2649">
        <v>2066889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</row>
    <row r="2650" spans="1:29" x14ac:dyDescent="0.35">
      <c r="A2650" t="s">
        <v>76</v>
      </c>
      <c r="B2650" t="e">
        <v>#N/A</v>
      </c>
      <c r="C2650">
        <v>1969</v>
      </c>
      <c r="D2650">
        <v>12.057</v>
      </c>
      <c r="E2650">
        <v>58.039317070000003</v>
      </c>
      <c r="F2650">
        <v>0</v>
      </c>
      <c r="G2650">
        <v>0</v>
      </c>
      <c r="H2650">
        <v>0</v>
      </c>
      <c r="I2650">
        <v>45.100667729999998</v>
      </c>
      <c r="J2650">
        <v>50.212037250000002</v>
      </c>
      <c r="K2650">
        <v>4.6872950219999998</v>
      </c>
      <c r="L2650">
        <v>2.8549944429999998</v>
      </c>
      <c r="M2650">
        <v>50.784554270000001</v>
      </c>
      <c r="N2650">
        <v>2126749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</row>
    <row r="2651" spans="1:29" x14ac:dyDescent="0.35">
      <c r="A2651" t="s">
        <v>76</v>
      </c>
      <c r="B2651" t="e">
        <v>#N/A</v>
      </c>
      <c r="C2651">
        <v>1970</v>
      </c>
      <c r="D2651">
        <v>11.747999999999999</v>
      </c>
      <c r="E2651">
        <v>58.357829270000003</v>
      </c>
      <c r="F2651">
        <v>0</v>
      </c>
      <c r="G2651">
        <v>0</v>
      </c>
      <c r="H2651">
        <v>0</v>
      </c>
      <c r="I2651">
        <v>44.987226399999997</v>
      </c>
      <c r="J2651">
        <v>50.344779690000003</v>
      </c>
      <c r="K2651">
        <v>4.6679939079999997</v>
      </c>
      <c r="L2651">
        <v>2.8621398039999999</v>
      </c>
      <c r="M2651">
        <v>50.774343510000001</v>
      </c>
      <c r="N2651">
        <v>2188499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 spans="1:29" x14ac:dyDescent="0.35">
      <c r="A2652" t="s">
        <v>76</v>
      </c>
      <c r="B2652" t="e">
        <v>#N/A</v>
      </c>
      <c r="C2652">
        <v>1971</v>
      </c>
      <c r="D2652">
        <v>11.486000000000001</v>
      </c>
      <c r="E2652">
        <v>58.645317069999997</v>
      </c>
      <c r="F2652">
        <v>0</v>
      </c>
      <c r="G2652">
        <v>0</v>
      </c>
      <c r="H2652">
        <v>0</v>
      </c>
      <c r="I2652">
        <v>44.643591280000003</v>
      </c>
      <c r="J2652">
        <v>50.676349440000003</v>
      </c>
      <c r="K2652">
        <v>4.680059279</v>
      </c>
      <c r="L2652">
        <v>2.877417807</v>
      </c>
      <c r="M2652">
        <v>50.76438941</v>
      </c>
      <c r="N2652">
        <v>2252386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</row>
    <row r="2653" spans="1:29" x14ac:dyDescent="0.35">
      <c r="A2653" t="s">
        <v>76</v>
      </c>
      <c r="B2653" t="e">
        <v>#N/A</v>
      </c>
      <c r="C2653">
        <v>1972</v>
      </c>
      <c r="D2653">
        <v>11.256</v>
      </c>
      <c r="E2653">
        <v>58.903804880000003</v>
      </c>
      <c r="F2653">
        <v>0</v>
      </c>
      <c r="G2653">
        <v>0</v>
      </c>
      <c r="H2653">
        <v>0</v>
      </c>
      <c r="I2653">
        <v>44.386019400000002</v>
      </c>
      <c r="J2653">
        <v>50.963646480000001</v>
      </c>
      <c r="K2653">
        <v>4.6503341139999996</v>
      </c>
      <c r="L2653">
        <v>2.8744844120000002</v>
      </c>
      <c r="M2653">
        <v>50.755283489999997</v>
      </c>
      <c r="N2653">
        <v>2318070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 spans="1:29" x14ac:dyDescent="0.35">
      <c r="A2654" t="s">
        <v>76</v>
      </c>
      <c r="B2654" t="e">
        <v>#N/A</v>
      </c>
      <c r="C2654">
        <v>1973</v>
      </c>
      <c r="D2654">
        <v>11.045</v>
      </c>
      <c r="E2654">
        <v>59.140292680000002</v>
      </c>
      <c r="F2654">
        <v>0</v>
      </c>
      <c r="G2654">
        <v>0</v>
      </c>
      <c r="H2654">
        <v>0</v>
      </c>
      <c r="I2654">
        <v>44.162338650000002</v>
      </c>
      <c r="J2654">
        <v>51.24381614</v>
      </c>
      <c r="K2654">
        <v>4.5938452160000001</v>
      </c>
      <c r="L2654">
        <v>2.8480533499999998</v>
      </c>
      <c r="M2654">
        <v>50.749400739999999</v>
      </c>
      <c r="N2654">
        <v>2385039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 spans="1:29" x14ac:dyDescent="0.35">
      <c r="A2655" t="s">
        <v>76</v>
      </c>
      <c r="B2655" t="e">
        <v>#N/A</v>
      </c>
      <c r="C2655">
        <v>1974</v>
      </c>
      <c r="D2655">
        <v>10.847</v>
      </c>
      <c r="E2655">
        <v>59.359268290000003</v>
      </c>
      <c r="F2655">
        <v>0</v>
      </c>
      <c r="G2655">
        <v>0</v>
      </c>
      <c r="H2655">
        <v>0</v>
      </c>
      <c r="I2655">
        <v>43.868571529999997</v>
      </c>
      <c r="J2655">
        <v>51.600593349999997</v>
      </c>
      <c r="K2655">
        <v>4.530835122</v>
      </c>
      <c r="L2655">
        <v>2.7903852910000002</v>
      </c>
      <c r="M2655">
        <v>50.749634659999998</v>
      </c>
      <c r="N2655">
        <v>2452528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</row>
    <row r="2656" spans="1:29" x14ac:dyDescent="0.35">
      <c r="A2656" t="s">
        <v>76</v>
      </c>
      <c r="B2656" t="e">
        <v>#N/A</v>
      </c>
      <c r="C2656">
        <v>1975</v>
      </c>
      <c r="D2656">
        <v>10.657999999999999</v>
      </c>
      <c r="E2656">
        <v>59.573243900000001</v>
      </c>
      <c r="F2656">
        <v>0</v>
      </c>
      <c r="G2656">
        <v>0</v>
      </c>
      <c r="H2656">
        <v>0</v>
      </c>
      <c r="I2656">
        <v>43.456870270000003</v>
      </c>
      <c r="J2656">
        <v>52.073093589999999</v>
      </c>
      <c r="K2656">
        <v>4.470036135</v>
      </c>
      <c r="L2656">
        <v>2.7140365860000002</v>
      </c>
      <c r="M2656">
        <v>50.757380349999998</v>
      </c>
      <c r="N2656">
        <v>2520002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 spans="1:29" x14ac:dyDescent="0.35">
      <c r="A2657" t="s">
        <v>76</v>
      </c>
      <c r="B2657" t="e">
        <v>#N/A</v>
      </c>
      <c r="C2657">
        <v>1976</v>
      </c>
      <c r="D2657">
        <v>10.476000000000001</v>
      </c>
      <c r="E2657">
        <v>59.794195119999998</v>
      </c>
      <c r="F2657">
        <v>0</v>
      </c>
      <c r="G2657">
        <v>0</v>
      </c>
      <c r="H2657">
        <v>0</v>
      </c>
      <c r="I2657">
        <v>43.10306379</v>
      </c>
      <c r="J2657">
        <v>52.435537060000001</v>
      </c>
      <c r="K2657">
        <v>4.4613991479999999</v>
      </c>
      <c r="L2657">
        <v>2.6400385609999999</v>
      </c>
      <c r="M2657">
        <v>50.77268179</v>
      </c>
      <c r="N2657">
        <v>2587417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</row>
    <row r="2658" spans="1:29" x14ac:dyDescent="0.35">
      <c r="A2658" t="s">
        <v>76</v>
      </c>
      <c r="B2658" t="e">
        <v>#N/A</v>
      </c>
      <c r="C2658">
        <v>1977</v>
      </c>
      <c r="D2658">
        <v>10.302</v>
      </c>
      <c r="E2658">
        <v>60.031634150000002</v>
      </c>
      <c r="F2658">
        <v>0</v>
      </c>
      <c r="G2658">
        <v>0</v>
      </c>
      <c r="H2658">
        <v>0</v>
      </c>
      <c r="I2658">
        <v>42.631851320000003</v>
      </c>
      <c r="J2658">
        <v>52.915478360000002</v>
      </c>
      <c r="K2658">
        <v>4.4526703220000003</v>
      </c>
      <c r="L2658">
        <v>2.5798133139999999</v>
      </c>
      <c r="M2658">
        <v>50.793473229999996</v>
      </c>
      <c r="N2658">
        <v>2655036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</row>
    <row r="2659" spans="1:29" x14ac:dyDescent="0.35">
      <c r="A2659" t="s">
        <v>76</v>
      </c>
      <c r="B2659" t="e">
        <v>#N/A</v>
      </c>
      <c r="C2659">
        <v>1978</v>
      </c>
      <c r="D2659">
        <v>10.135999999999999</v>
      </c>
      <c r="E2659">
        <v>60.28858537</v>
      </c>
      <c r="F2659">
        <v>0</v>
      </c>
      <c r="G2659">
        <v>0</v>
      </c>
      <c r="H2659">
        <v>0</v>
      </c>
      <c r="I2659">
        <v>42.121574469999999</v>
      </c>
      <c r="J2659">
        <v>53.449202829999997</v>
      </c>
      <c r="K2659">
        <v>4.4292227049999999</v>
      </c>
      <c r="L2659">
        <v>2.5278203220000002</v>
      </c>
      <c r="M2659">
        <v>50.816450639999999</v>
      </c>
      <c r="N2659">
        <v>2723006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 spans="1:29" x14ac:dyDescent="0.35">
      <c r="A2660" t="s">
        <v>76</v>
      </c>
      <c r="B2660" t="e">
        <v>#N/A</v>
      </c>
      <c r="C2660">
        <v>1979</v>
      </c>
      <c r="D2660">
        <v>9.9779999999999998</v>
      </c>
      <c r="E2660">
        <v>60.565536590000001</v>
      </c>
      <c r="F2660">
        <v>0</v>
      </c>
      <c r="G2660">
        <v>0</v>
      </c>
      <c r="H2660">
        <v>0</v>
      </c>
      <c r="I2660">
        <v>41.674323630000004</v>
      </c>
      <c r="J2660">
        <v>53.953771619999998</v>
      </c>
      <c r="K2660">
        <v>4.3719047489999996</v>
      </c>
      <c r="L2660">
        <v>2.4869535539999998</v>
      </c>
      <c r="M2660">
        <v>50.837573769999999</v>
      </c>
      <c r="N2660">
        <v>2791575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</row>
    <row r="2661" spans="1:29" x14ac:dyDescent="0.35">
      <c r="A2661" t="s">
        <v>76</v>
      </c>
      <c r="B2661" t="e">
        <v>#N/A</v>
      </c>
      <c r="C2661">
        <v>1980</v>
      </c>
      <c r="D2661">
        <v>9.8260000000000005</v>
      </c>
      <c r="E2661">
        <v>60.860560980000002</v>
      </c>
      <c r="F2661">
        <v>0</v>
      </c>
      <c r="G2661">
        <v>0</v>
      </c>
      <c r="H2661">
        <v>0</v>
      </c>
      <c r="I2661">
        <v>41.326459280000002</v>
      </c>
      <c r="J2661">
        <v>54.396714439999997</v>
      </c>
      <c r="K2661">
        <v>4.2768262850000003</v>
      </c>
      <c r="L2661">
        <v>2.4565261380000001</v>
      </c>
      <c r="M2661">
        <v>50.853897240000002</v>
      </c>
      <c r="N2661">
        <v>2861000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 spans="1:29" x14ac:dyDescent="0.35">
      <c r="A2662" t="s">
        <v>76</v>
      </c>
      <c r="B2662" t="e">
        <v>#N/A</v>
      </c>
      <c r="C2662">
        <v>1981</v>
      </c>
      <c r="D2662">
        <v>9.6829999999999998</v>
      </c>
      <c r="E2662">
        <v>61.169243899999998</v>
      </c>
      <c r="F2662">
        <v>0</v>
      </c>
      <c r="G2662">
        <v>0</v>
      </c>
      <c r="H2662">
        <v>0</v>
      </c>
      <c r="I2662">
        <v>41.023926580000001</v>
      </c>
      <c r="J2662">
        <v>54.751729840000003</v>
      </c>
      <c r="K2662">
        <v>4.2243435859999998</v>
      </c>
      <c r="L2662">
        <v>2.4289465720000001</v>
      </c>
      <c r="M2662">
        <v>50.865490659999999</v>
      </c>
      <c r="N2662">
        <v>2931343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</row>
    <row r="2663" spans="1:29" x14ac:dyDescent="0.35">
      <c r="A2663" t="s">
        <v>76</v>
      </c>
      <c r="B2663" t="e">
        <v>#N/A</v>
      </c>
      <c r="C2663">
        <v>1982</v>
      </c>
      <c r="D2663">
        <v>9.5489999999999995</v>
      </c>
      <c r="E2663">
        <v>61.478073170000002</v>
      </c>
      <c r="F2663">
        <v>0</v>
      </c>
      <c r="G2663">
        <v>0</v>
      </c>
      <c r="H2663">
        <v>0</v>
      </c>
      <c r="I2663">
        <v>40.815243180000003</v>
      </c>
      <c r="J2663">
        <v>55.038306110000001</v>
      </c>
      <c r="K2663">
        <v>4.146450712</v>
      </c>
      <c r="L2663">
        <v>2.4079511579999999</v>
      </c>
      <c r="M2663">
        <v>50.8727065</v>
      </c>
      <c r="N2663">
        <v>3002785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</row>
    <row r="2664" spans="1:29" x14ac:dyDescent="0.35">
      <c r="A2664" t="s">
        <v>76</v>
      </c>
      <c r="B2664" t="e">
        <v>#N/A</v>
      </c>
      <c r="C2664">
        <v>1983</v>
      </c>
      <c r="D2664">
        <v>9.4239999999999995</v>
      </c>
      <c r="E2664">
        <v>61.772536590000001</v>
      </c>
      <c r="F2664">
        <v>0</v>
      </c>
      <c r="G2664">
        <v>0</v>
      </c>
      <c r="H2664">
        <v>0</v>
      </c>
      <c r="I2664">
        <v>40.688072660000003</v>
      </c>
      <c r="J2664">
        <v>55.256387869999998</v>
      </c>
      <c r="K2664">
        <v>4.0555394629999997</v>
      </c>
      <c r="L2664">
        <v>2.4046621369999999</v>
      </c>
      <c r="M2664">
        <v>50.873688620000003</v>
      </c>
      <c r="N2664">
        <v>3075867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</row>
    <row r="2665" spans="1:29" x14ac:dyDescent="0.35">
      <c r="A2665" t="s">
        <v>76</v>
      </c>
      <c r="B2665" t="e">
        <v>#N/A</v>
      </c>
      <c r="C2665">
        <v>1984</v>
      </c>
      <c r="D2665">
        <v>9.3089999999999993</v>
      </c>
      <c r="E2665">
        <v>62.04453659</v>
      </c>
      <c r="F2665">
        <v>0</v>
      </c>
      <c r="G2665">
        <v>0</v>
      </c>
      <c r="H2665">
        <v>0</v>
      </c>
      <c r="I2665">
        <v>40.599385259999998</v>
      </c>
      <c r="J2665">
        <v>55.433949949999999</v>
      </c>
      <c r="K2665">
        <v>3.9666647840000002</v>
      </c>
      <c r="L2665">
        <v>2.4216194789999999</v>
      </c>
      <c r="M2665">
        <v>50.866446519999997</v>
      </c>
      <c r="N2665">
        <v>3151262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</row>
    <row r="2666" spans="1:29" x14ac:dyDescent="0.35">
      <c r="A2666" t="s">
        <v>76</v>
      </c>
      <c r="B2666" t="e">
        <v>#N/A</v>
      </c>
      <c r="C2666">
        <v>1985</v>
      </c>
      <c r="D2666">
        <v>9.2059999999999995</v>
      </c>
      <c r="E2666">
        <v>62.276414629999998</v>
      </c>
      <c r="F2666">
        <v>0</v>
      </c>
      <c r="G2666">
        <v>0</v>
      </c>
      <c r="H2666">
        <v>0</v>
      </c>
      <c r="I2666">
        <v>40.520805240000001</v>
      </c>
      <c r="J2666">
        <v>55.591254249999999</v>
      </c>
      <c r="K2666">
        <v>3.8879405130000002</v>
      </c>
      <c r="L2666">
        <v>2.4524009320000002</v>
      </c>
      <c r="M2666">
        <v>50.850209270000001</v>
      </c>
      <c r="N2666">
        <v>3229499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</row>
    <row r="2667" spans="1:29" x14ac:dyDescent="0.35">
      <c r="A2667" t="s">
        <v>76</v>
      </c>
      <c r="B2667" t="e">
        <v>#N/A</v>
      </c>
      <c r="C2667">
        <v>1986</v>
      </c>
      <c r="D2667">
        <v>9.1159999999999997</v>
      </c>
      <c r="E2667">
        <v>62.453414629999997</v>
      </c>
      <c r="F2667">
        <v>0</v>
      </c>
      <c r="G2667">
        <v>0</v>
      </c>
      <c r="H2667">
        <v>0</v>
      </c>
      <c r="I2667">
        <v>40.504565020000001</v>
      </c>
      <c r="J2667">
        <v>55.649944609999999</v>
      </c>
      <c r="K2667">
        <v>3.845490367</v>
      </c>
      <c r="L2667">
        <v>2.4638997159999998</v>
      </c>
      <c r="M2667">
        <v>50.824652970000002</v>
      </c>
      <c r="N2667">
        <v>3310059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 x14ac:dyDescent="0.35">
      <c r="A2668" t="s">
        <v>76</v>
      </c>
      <c r="B2668" t="e">
        <v>#N/A</v>
      </c>
      <c r="C2668">
        <v>1987</v>
      </c>
      <c r="D2668">
        <v>9.0370000000000008</v>
      </c>
      <c r="E2668">
        <v>62.57443902</v>
      </c>
      <c r="F2668">
        <v>0</v>
      </c>
      <c r="G2668">
        <v>0</v>
      </c>
      <c r="H2668">
        <v>0</v>
      </c>
      <c r="I2668">
        <v>40.499754920000001</v>
      </c>
      <c r="J2668">
        <v>55.695714160000001</v>
      </c>
      <c r="K2668">
        <v>3.8045309170000001</v>
      </c>
      <c r="L2668">
        <v>2.4696304210000002</v>
      </c>
      <c r="M2668">
        <v>50.791685860000001</v>
      </c>
      <c r="N2668">
        <v>3392823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 x14ac:dyDescent="0.35">
      <c r="A2669" t="s">
        <v>76</v>
      </c>
      <c r="B2669" t="e">
        <v>#N/A</v>
      </c>
      <c r="C2669">
        <v>1988</v>
      </c>
      <c r="D2669">
        <v>8.968</v>
      </c>
      <c r="E2669">
        <v>62.64292683</v>
      </c>
      <c r="F2669">
        <v>0</v>
      </c>
      <c r="G2669">
        <v>0</v>
      </c>
      <c r="H2669">
        <v>0</v>
      </c>
      <c r="I2669">
        <v>40.501763680000003</v>
      </c>
      <c r="J2669">
        <v>55.723540190000001</v>
      </c>
      <c r="K2669">
        <v>3.7746961269999999</v>
      </c>
      <c r="L2669">
        <v>2.5107872260000001</v>
      </c>
      <c r="M2669">
        <v>50.755456600000002</v>
      </c>
      <c r="N2669">
        <v>3479088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 x14ac:dyDescent="0.35">
      <c r="A2670" t="s">
        <v>76</v>
      </c>
      <c r="B2670" t="e">
        <v>#N/A</v>
      </c>
      <c r="C2670">
        <v>1989</v>
      </c>
      <c r="D2670">
        <v>8.9019999999999992</v>
      </c>
      <c r="E2670">
        <v>62.670439020000003</v>
      </c>
      <c r="F2670">
        <v>0</v>
      </c>
      <c r="G2670">
        <v>0</v>
      </c>
      <c r="H2670">
        <v>0</v>
      </c>
      <c r="I2670">
        <v>40.497339629999999</v>
      </c>
      <c r="J2670">
        <v>55.734145759999997</v>
      </c>
      <c r="K2670">
        <v>3.7685146129999998</v>
      </c>
      <c r="L2670">
        <v>2.5951695620000002</v>
      </c>
      <c r="M2670">
        <v>50.721203799999998</v>
      </c>
      <c r="N2670">
        <v>3570558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35">
      <c r="A2671" t="s">
        <v>76</v>
      </c>
      <c r="B2671" t="e">
        <v>#N/A</v>
      </c>
      <c r="C2671">
        <v>1990</v>
      </c>
      <c r="D2671">
        <v>8.8309999999999995</v>
      </c>
      <c r="E2671">
        <v>62.67414634</v>
      </c>
      <c r="F2671">
        <v>0</v>
      </c>
      <c r="G2671">
        <v>0</v>
      </c>
      <c r="H2671">
        <v>0</v>
      </c>
      <c r="I2671">
        <v>40.470774259999999</v>
      </c>
      <c r="J2671">
        <v>55.738767719999998</v>
      </c>
      <c r="K2671">
        <v>3.790458015</v>
      </c>
      <c r="L2671">
        <v>2.6924668299999999</v>
      </c>
      <c r="M2671">
        <v>50.692475459999997</v>
      </c>
      <c r="N2671">
        <v>3668000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 x14ac:dyDescent="0.35">
      <c r="A2672" t="s">
        <v>76</v>
      </c>
      <c r="B2672" t="e">
        <v>#N/A</v>
      </c>
      <c r="C2672">
        <v>1991</v>
      </c>
      <c r="D2672">
        <v>8.7430000000000003</v>
      </c>
      <c r="E2672">
        <v>62.678292679999998</v>
      </c>
      <c r="F2672">
        <v>0</v>
      </c>
      <c r="G2672">
        <v>0</v>
      </c>
      <c r="H2672">
        <v>0</v>
      </c>
      <c r="I2672">
        <v>40.50220685</v>
      </c>
      <c r="J2672">
        <v>55.65692473</v>
      </c>
      <c r="K2672">
        <v>3.8408684239999999</v>
      </c>
      <c r="L2672">
        <v>2.8051595040000001</v>
      </c>
      <c r="M2672">
        <v>50.67016581</v>
      </c>
      <c r="N2672">
        <v>3772350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 x14ac:dyDescent="0.35">
      <c r="A2673" t="s">
        <v>76</v>
      </c>
      <c r="B2673" t="e">
        <v>#N/A</v>
      </c>
      <c r="C2673">
        <v>1992</v>
      </c>
      <c r="D2673">
        <v>8.6310000000000002</v>
      </c>
      <c r="E2673">
        <v>62.706146339999997</v>
      </c>
      <c r="F2673">
        <v>0</v>
      </c>
      <c r="G2673">
        <v>0</v>
      </c>
      <c r="H2673">
        <v>0</v>
      </c>
      <c r="I2673">
        <v>40.41053351</v>
      </c>
      <c r="J2673">
        <v>55.671716420000003</v>
      </c>
      <c r="K2673">
        <v>3.917750072</v>
      </c>
      <c r="L2673">
        <v>2.8645380110000001</v>
      </c>
      <c r="M2673">
        <v>50.653391970000001</v>
      </c>
      <c r="N2673">
        <v>3881973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35">
      <c r="A2674" t="s">
        <v>76</v>
      </c>
      <c r="B2674" t="e">
        <v>#N/A</v>
      </c>
      <c r="C2674">
        <v>1993</v>
      </c>
      <c r="D2674">
        <v>8.4969999999999999</v>
      </c>
      <c r="E2674">
        <v>62.771365850000002</v>
      </c>
      <c r="F2674">
        <v>0</v>
      </c>
      <c r="G2674">
        <v>0</v>
      </c>
      <c r="H2674">
        <v>0</v>
      </c>
      <c r="I2674">
        <v>40.223030690000002</v>
      </c>
      <c r="J2674">
        <v>55.774406130000003</v>
      </c>
      <c r="K2674">
        <v>4.0025631800000001</v>
      </c>
      <c r="L2674">
        <v>2.7928037109999999</v>
      </c>
      <c r="M2674">
        <v>50.641458729999997</v>
      </c>
      <c r="N2674">
        <v>3991917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</row>
    <row r="2675" spans="1:29" x14ac:dyDescent="0.35">
      <c r="A2675" t="s">
        <v>76</v>
      </c>
      <c r="B2675" t="e">
        <v>#N/A</v>
      </c>
      <c r="C2675">
        <v>1994</v>
      </c>
      <c r="D2675">
        <v>8.3450000000000006</v>
      </c>
      <c r="E2675">
        <v>62.880560979999998</v>
      </c>
      <c r="F2675">
        <v>0</v>
      </c>
      <c r="G2675">
        <v>0</v>
      </c>
      <c r="H2675">
        <v>0</v>
      </c>
      <c r="I2675">
        <v>39.94418769</v>
      </c>
      <c r="J2675">
        <v>55.982328950000003</v>
      </c>
      <c r="K2675">
        <v>4.0734833640000003</v>
      </c>
      <c r="L2675">
        <v>2.5620173359999998</v>
      </c>
      <c r="M2675">
        <v>50.63310766</v>
      </c>
      <c r="N2675">
        <v>4095512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</row>
    <row r="2676" spans="1:29" x14ac:dyDescent="0.35">
      <c r="A2676" t="s">
        <v>76</v>
      </c>
      <c r="B2676" t="e">
        <v>#N/A</v>
      </c>
      <c r="C2676">
        <v>1995</v>
      </c>
      <c r="D2676">
        <v>8.1839999999999993</v>
      </c>
      <c r="E2676">
        <v>63.030243900000002</v>
      </c>
      <c r="F2676">
        <v>0</v>
      </c>
      <c r="G2676">
        <v>0</v>
      </c>
      <c r="H2676">
        <v>0</v>
      </c>
      <c r="I2676">
        <v>39.553343949999999</v>
      </c>
      <c r="J2676">
        <v>56.324507339999997</v>
      </c>
      <c r="K2676">
        <v>4.1221487049999999</v>
      </c>
      <c r="L2676">
        <v>2.2333940769999998</v>
      </c>
      <c r="M2676">
        <v>50.627386280000003</v>
      </c>
      <c r="N2676">
        <v>4188010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</row>
    <row r="2677" spans="1:29" x14ac:dyDescent="0.35">
      <c r="A2677" t="s">
        <v>76</v>
      </c>
      <c r="B2677" t="e">
        <v>#N/A</v>
      </c>
      <c r="C2677">
        <v>1996</v>
      </c>
      <c r="D2677">
        <v>8.0289999999999999</v>
      </c>
      <c r="E2677">
        <v>63.20982927</v>
      </c>
      <c r="F2677">
        <v>0</v>
      </c>
      <c r="G2677">
        <v>0</v>
      </c>
      <c r="H2677">
        <v>0</v>
      </c>
      <c r="I2677">
        <v>39.110736719999998</v>
      </c>
      <c r="J2677">
        <v>56.715998579999997</v>
      </c>
      <c r="K2677">
        <v>4.1732646940000002</v>
      </c>
      <c r="L2677">
        <v>1.884701647</v>
      </c>
      <c r="M2677">
        <v>50.624319010000001</v>
      </c>
      <c r="N2677">
        <v>4267690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</row>
    <row r="2678" spans="1:29" x14ac:dyDescent="0.35">
      <c r="A2678" t="s">
        <v>76</v>
      </c>
      <c r="B2678" t="e">
        <v>#N/A</v>
      </c>
      <c r="C2678">
        <v>1997</v>
      </c>
      <c r="D2678">
        <v>7.8959999999999999</v>
      </c>
      <c r="E2678">
        <v>63.400121949999999</v>
      </c>
      <c r="F2678">
        <v>0</v>
      </c>
      <c r="G2678">
        <v>0</v>
      </c>
      <c r="H2678">
        <v>0</v>
      </c>
      <c r="I2678">
        <v>38.526117790000001</v>
      </c>
      <c r="J2678">
        <v>57.272997109999999</v>
      </c>
      <c r="K2678">
        <v>4.2008851030000001</v>
      </c>
      <c r="L2678">
        <v>1.5877491239999999</v>
      </c>
      <c r="M2678">
        <v>50.624090320000001</v>
      </c>
      <c r="N2678">
        <v>4335991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</row>
    <row r="2679" spans="1:29" x14ac:dyDescent="0.35">
      <c r="A2679" t="s">
        <v>76</v>
      </c>
      <c r="B2679" t="e">
        <v>#N/A</v>
      </c>
      <c r="C2679">
        <v>1998</v>
      </c>
      <c r="D2679">
        <v>7.7939999999999996</v>
      </c>
      <c r="E2679">
        <v>63.582463410000003</v>
      </c>
      <c r="F2679">
        <v>0</v>
      </c>
      <c r="G2679">
        <v>0</v>
      </c>
      <c r="H2679">
        <v>0</v>
      </c>
      <c r="I2679">
        <v>37.824986869999996</v>
      </c>
      <c r="J2679">
        <v>57.954975930000003</v>
      </c>
      <c r="K2679">
        <v>4.2200372079999999</v>
      </c>
      <c r="L2679">
        <v>1.3584007090000001</v>
      </c>
      <c r="M2679">
        <v>50.626112980000002</v>
      </c>
      <c r="N2679">
        <v>4395293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 x14ac:dyDescent="0.35">
      <c r="A2680" t="s">
        <v>76</v>
      </c>
      <c r="B2680" t="e">
        <v>#N/A</v>
      </c>
      <c r="C2680">
        <v>1999</v>
      </c>
      <c r="D2680">
        <v>7.726</v>
      </c>
      <c r="E2680">
        <v>63.751219509999999</v>
      </c>
      <c r="F2680">
        <v>0</v>
      </c>
      <c r="G2680">
        <v>0</v>
      </c>
      <c r="H2680">
        <v>0</v>
      </c>
      <c r="I2680">
        <v>37.067469590000002</v>
      </c>
      <c r="J2680">
        <v>58.682971989999999</v>
      </c>
      <c r="K2680">
        <v>4.2495584260000001</v>
      </c>
      <c r="L2680">
        <v>1.224112826</v>
      </c>
      <c r="M2680">
        <v>50.629732769999997</v>
      </c>
      <c r="N2680">
        <v>4449427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</row>
    <row r="2681" spans="1:29" x14ac:dyDescent="0.35">
      <c r="A2681" t="s">
        <v>76</v>
      </c>
      <c r="B2681" t="e">
        <v>#N/A</v>
      </c>
      <c r="C2681">
        <v>2000</v>
      </c>
      <c r="D2681">
        <v>7.6920000000000002</v>
      </c>
      <c r="E2681">
        <v>63.899292680000002</v>
      </c>
      <c r="F2681">
        <v>0</v>
      </c>
      <c r="G2681">
        <v>0</v>
      </c>
      <c r="H2681">
        <v>0</v>
      </c>
      <c r="I2681">
        <v>36.303952150000001</v>
      </c>
      <c r="J2681">
        <v>59.399336079999998</v>
      </c>
      <c r="K2681">
        <v>4.2967117699999999</v>
      </c>
      <c r="L2681">
        <v>1.1617356560000001</v>
      </c>
      <c r="M2681">
        <v>50.634499920000003</v>
      </c>
      <c r="N2681">
        <v>4501419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</row>
    <row r="2682" spans="1:29" x14ac:dyDescent="0.35">
      <c r="A2682" t="s">
        <v>76</v>
      </c>
      <c r="B2682" t="e">
        <v>#N/A</v>
      </c>
      <c r="C2682">
        <v>2001</v>
      </c>
      <c r="D2682">
        <v>7.6859999999999999</v>
      </c>
      <c r="E2682">
        <v>64.026097559999997</v>
      </c>
      <c r="F2682">
        <v>0</v>
      </c>
      <c r="G2682">
        <v>0</v>
      </c>
      <c r="H2682">
        <v>0</v>
      </c>
      <c r="I2682">
        <v>35.446514999999998</v>
      </c>
      <c r="J2682">
        <v>60.159889730000003</v>
      </c>
      <c r="K2682">
        <v>4.3935952709999997</v>
      </c>
      <c r="L2682">
        <v>1.112173034</v>
      </c>
      <c r="M2682">
        <v>50.640147710000001</v>
      </c>
      <c r="N2682">
        <v>4551762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</row>
    <row r="2683" spans="1:29" x14ac:dyDescent="0.35">
      <c r="A2683" t="s">
        <v>76</v>
      </c>
      <c r="B2683" t="e">
        <v>#N/A</v>
      </c>
      <c r="C2683">
        <v>2002</v>
      </c>
      <c r="D2683">
        <v>7.6950000000000003</v>
      </c>
      <c r="E2683">
        <v>64.137609760000004</v>
      </c>
      <c r="F2683">
        <v>0</v>
      </c>
      <c r="G2683">
        <v>0</v>
      </c>
      <c r="H2683">
        <v>0</v>
      </c>
      <c r="I2683">
        <v>34.752157089999997</v>
      </c>
      <c r="J2683">
        <v>60.7586412</v>
      </c>
      <c r="K2683">
        <v>4.4892017080000004</v>
      </c>
      <c r="L2683">
        <v>1.0579283349999999</v>
      </c>
      <c r="M2683">
        <v>50.646758429999998</v>
      </c>
      <c r="N2683">
        <v>4600172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35">
      <c r="A2684" t="s">
        <v>76</v>
      </c>
      <c r="B2684" t="e">
        <v>#N/A</v>
      </c>
      <c r="C2684">
        <v>2003</v>
      </c>
      <c r="D2684">
        <v>7.71</v>
      </c>
      <c r="E2684">
        <v>64.240390239999996</v>
      </c>
      <c r="F2684">
        <v>0</v>
      </c>
      <c r="G2684">
        <v>0</v>
      </c>
      <c r="H2684">
        <v>0</v>
      </c>
      <c r="I2684">
        <v>34.13159881</v>
      </c>
      <c r="J2684">
        <v>61.303096619999998</v>
      </c>
      <c r="K2684">
        <v>4.5653045719999996</v>
      </c>
      <c r="L2684">
        <v>1.0351070689999999</v>
      </c>
      <c r="M2684">
        <v>50.654728149999997</v>
      </c>
      <c r="N2684">
        <v>4648036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</row>
    <row r="2685" spans="1:29" x14ac:dyDescent="0.35">
      <c r="A2685" t="s">
        <v>76</v>
      </c>
      <c r="B2685" t="e">
        <v>#N/A</v>
      </c>
      <c r="C2685">
        <v>2004</v>
      </c>
      <c r="D2685">
        <v>7.7240000000000002</v>
      </c>
      <c r="E2685">
        <v>64.337439020000005</v>
      </c>
      <c r="F2685">
        <v>0</v>
      </c>
      <c r="G2685">
        <v>0</v>
      </c>
      <c r="H2685">
        <v>0</v>
      </c>
      <c r="I2685">
        <v>33.456003520000003</v>
      </c>
      <c r="J2685">
        <v>61.946621540000002</v>
      </c>
      <c r="K2685">
        <v>4.5973749359999996</v>
      </c>
      <c r="L2685">
        <v>1.045284208</v>
      </c>
      <c r="M2685">
        <v>50.664569389999997</v>
      </c>
      <c r="N2685">
        <v>4696876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</row>
    <row r="2686" spans="1:29" x14ac:dyDescent="0.35">
      <c r="A2686" t="s">
        <v>76</v>
      </c>
      <c r="B2686" t="e">
        <v>#N/A</v>
      </c>
      <c r="C2686">
        <v>2005</v>
      </c>
      <c r="D2686">
        <v>7.734</v>
      </c>
      <c r="E2686">
        <v>64.432365849999996</v>
      </c>
      <c r="F2686">
        <v>0</v>
      </c>
      <c r="G2686">
        <v>0</v>
      </c>
      <c r="H2686">
        <v>0</v>
      </c>
      <c r="I2686">
        <v>32.678045740000002</v>
      </c>
      <c r="J2686">
        <v>62.748399849999998</v>
      </c>
      <c r="K2686">
        <v>4.5735544109999999</v>
      </c>
      <c r="L2686">
        <v>1.079196029</v>
      </c>
      <c r="M2686">
        <v>50.676570959999999</v>
      </c>
      <c r="N2686">
        <v>4747839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29" x14ac:dyDescent="0.35">
      <c r="A2687" t="s">
        <v>76</v>
      </c>
      <c r="B2687" t="e">
        <v>#N/A</v>
      </c>
      <c r="C2687">
        <v>2006</v>
      </c>
      <c r="D2687">
        <v>7.74</v>
      </c>
      <c r="E2687">
        <v>64.531804879999996</v>
      </c>
      <c r="F2687">
        <v>0</v>
      </c>
      <c r="G2687">
        <v>0</v>
      </c>
      <c r="H2687">
        <v>0</v>
      </c>
      <c r="I2687">
        <v>32.090051760000001</v>
      </c>
      <c r="J2687">
        <v>63.397696680000003</v>
      </c>
      <c r="K2687">
        <v>4.5122515559999998</v>
      </c>
      <c r="L2687">
        <v>1.1258378959999999</v>
      </c>
      <c r="M2687">
        <v>50.690812260000001</v>
      </c>
      <c r="N2687">
        <v>4801594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</row>
    <row r="2688" spans="1:29" x14ac:dyDescent="0.35">
      <c r="A2688" t="s">
        <v>76</v>
      </c>
      <c r="B2688" t="e">
        <v>#N/A</v>
      </c>
      <c r="C2688">
        <v>2007</v>
      </c>
      <c r="D2688">
        <v>7.7439999999999998</v>
      </c>
      <c r="E2688">
        <v>64.638829270000002</v>
      </c>
      <c r="F2688">
        <v>0</v>
      </c>
      <c r="G2688">
        <v>0</v>
      </c>
      <c r="H2688">
        <v>0</v>
      </c>
      <c r="I2688">
        <v>31.299144649999999</v>
      </c>
      <c r="J2688">
        <v>64.281452009999995</v>
      </c>
      <c r="K2688">
        <v>4.4194033429999999</v>
      </c>
      <c r="L2688">
        <v>1.172725711</v>
      </c>
      <c r="M2688">
        <v>50.70693369</v>
      </c>
      <c r="N2688">
        <v>4858235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 spans="1:29" x14ac:dyDescent="0.35">
      <c r="A2689" t="s">
        <v>76</v>
      </c>
      <c r="B2689" t="e">
        <v>#N/A</v>
      </c>
      <c r="C2689">
        <v>2008</v>
      </c>
      <c r="D2689">
        <v>7.7480000000000002</v>
      </c>
      <c r="E2689">
        <v>64.756073169999993</v>
      </c>
      <c r="F2689">
        <v>0</v>
      </c>
      <c r="G2689">
        <v>0</v>
      </c>
      <c r="H2689">
        <v>0</v>
      </c>
      <c r="I2689">
        <v>30.44216612</v>
      </c>
      <c r="J2689">
        <v>65.247102159999997</v>
      </c>
      <c r="K2689">
        <v>4.3107317250000001</v>
      </c>
      <c r="L2689">
        <v>1.2133405589999999</v>
      </c>
      <c r="M2689">
        <v>50.724437270000003</v>
      </c>
      <c r="N2689">
        <v>4917541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</row>
    <row r="2690" spans="1:29" x14ac:dyDescent="0.35">
      <c r="A2690" t="s">
        <v>76</v>
      </c>
      <c r="B2690" t="e">
        <v>#N/A</v>
      </c>
      <c r="C2690">
        <v>2009</v>
      </c>
      <c r="D2690">
        <v>7.7519999999999998</v>
      </c>
      <c r="E2690">
        <v>64.883536590000006</v>
      </c>
      <c r="F2690">
        <v>0</v>
      </c>
      <c r="G2690">
        <v>0</v>
      </c>
      <c r="H2690">
        <v>0</v>
      </c>
      <c r="I2690">
        <v>29.721949970000001</v>
      </c>
      <c r="J2690">
        <v>66.071026880000005</v>
      </c>
      <c r="K2690">
        <v>4.2070231529999997</v>
      </c>
      <c r="L2690">
        <v>1.2412425069999999</v>
      </c>
      <c r="M2690">
        <v>50.742584800000003</v>
      </c>
      <c r="N2690">
        <v>4978960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</row>
    <row r="2691" spans="1:29" x14ac:dyDescent="0.35">
      <c r="A2691" t="s">
        <v>76</v>
      </c>
      <c r="B2691" t="e">
        <v>#N/A</v>
      </c>
      <c r="C2691">
        <v>2010</v>
      </c>
      <c r="D2691">
        <v>7.7549999999999999</v>
      </c>
      <c r="E2691">
        <v>65.021243900000002</v>
      </c>
      <c r="F2691">
        <v>0</v>
      </c>
      <c r="G2691">
        <v>0</v>
      </c>
      <c r="H2691">
        <v>0</v>
      </c>
      <c r="I2691">
        <v>29.22981875</v>
      </c>
      <c r="J2691">
        <v>66.64768608</v>
      </c>
      <c r="K2691">
        <v>4.122495163</v>
      </c>
      <c r="L2691">
        <v>1.258080321</v>
      </c>
      <c r="M2691">
        <v>50.760938869999997</v>
      </c>
      <c r="N2691">
        <v>5041995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</row>
    <row r="2692" spans="1:29" x14ac:dyDescent="0.35">
      <c r="A2692" t="s">
        <v>76</v>
      </c>
      <c r="B2692" t="e">
        <v>#N/A</v>
      </c>
      <c r="C2692">
        <v>2011</v>
      </c>
      <c r="D2692">
        <v>7.7590000000000003</v>
      </c>
      <c r="E2692">
        <v>65.165609759999995</v>
      </c>
      <c r="F2692">
        <v>0</v>
      </c>
      <c r="G2692">
        <v>0</v>
      </c>
      <c r="H2692">
        <v>0</v>
      </c>
      <c r="I2692">
        <v>28.777332869999999</v>
      </c>
      <c r="J2692">
        <v>67.126790209999996</v>
      </c>
      <c r="K2692">
        <v>4.0958769229999996</v>
      </c>
      <c r="L2692">
        <v>1.274608293</v>
      </c>
      <c r="M2692">
        <v>50.779294229999998</v>
      </c>
      <c r="N2692">
        <v>5106672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</row>
    <row r="2693" spans="1:29" x14ac:dyDescent="0.35">
      <c r="A2693" t="s">
        <v>76</v>
      </c>
      <c r="B2693" t="e">
        <v>#N/A</v>
      </c>
      <c r="C2693">
        <v>2012</v>
      </c>
      <c r="D2693">
        <v>7.7629999999999999</v>
      </c>
      <c r="E2693">
        <v>65.311585370000003</v>
      </c>
      <c r="F2693">
        <v>0</v>
      </c>
      <c r="G2693">
        <v>0</v>
      </c>
      <c r="H2693">
        <v>0</v>
      </c>
      <c r="I2693">
        <v>28.558241819999999</v>
      </c>
      <c r="J2693">
        <v>67.359728250000003</v>
      </c>
      <c r="K2693">
        <v>4.0820299320000002</v>
      </c>
      <c r="L2693">
        <v>1.2893465550000001</v>
      </c>
      <c r="M2693">
        <v>50.79779568</v>
      </c>
      <c r="N2693">
        <v>5172941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 x14ac:dyDescent="0.35">
      <c r="A2694" t="s">
        <v>76</v>
      </c>
      <c r="B2694" t="e">
        <v>#N/A</v>
      </c>
      <c r="C2694">
        <v>2013</v>
      </c>
      <c r="D2694">
        <v>7.7690000000000001</v>
      </c>
      <c r="E2694">
        <v>65.456560980000006</v>
      </c>
      <c r="F2694">
        <v>0</v>
      </c>
      <c r="G2694">
        <v>0</v>
      </c>
      <c r="H2694">
        <v>0</v>
      </c>
      <c r="I2694">
        <v>28.484254459999999</v>
      </c>
      <c r="J2694">
        <v>67.431520230000004</v>
      </c>
      <c r="K2694">
        <v>4.0842253030000002</v>
      </c>
      <c r="L2694">
        <v>1.28969065</v>
      </c>
      <c r="M2694">
        <v>50.816665669999999</v>
      </c>
      <c r="N2694">
        <v>5240088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</row>
    <row r="2695" spans="1:29" x14ac:dyDescent="0.35">
      <c r="A2695" t="s">
        <v>76</v>
      </c>
      <c r="B2695" t="e">
        <v>#N/A</v>
      </c>
      <c r="C2695">
        <v>2014</v>
      </c>
      <c r="D2695">
        <v>7.7779999999999996</v>
      </c>
      <c r="E2695">
        <v>65.598536589999995</v>
      </c>
      <c r="F2695">
        <v>0</v>
      </c>
      <c r="G2695">
        <v>0</v>
      </c>
      <c r="H2695">
        <v>0</v>
      </c>
      <c r="I2695">
        <v>28.398899759999999</v>
      </c>
      <c r="J2695">
        <v>67.493482420000007</v>
      </c>
      <c r="K2695">
        <v>4.1076178189999997</v>
      </c>
      <c r="L2695">
        <v>1.2723836040000001</v>
      </c>
      <c r="M2695">
        <v>50.836280909999999</v>
      </c>
      <c r="N2695">
        <v>5307188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</row>
    <row r="2696" spans="1:29" x14ac:dyDescent="0.35">
      <c r="A2696" t="s">
        <v>76</v>
      </c>
      <c r="B2696" t="e">
        <v>#N/A</v>
      </c>
      <c r="C2696">
        <v>2015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28.224014799999999</v>
      </c>
      <c r="J2696">
        <v>67.620910910000006</v>
      </c>
      <c r="K2696">
        <v>4.1550742889999999</v>
      </c>
      <c r="L2696">
        <v>1.2417709370000001</v>
      </c>
      <c r="M2696">
        <v>50.856889979999998</v>
      </c>
      <c r="N2696">
        <v>5373502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</row>
    <row r="2697" spans="1:29" x14ac:dyDescent="0.35">
      <c r="A2697" t="s">
        <v>77</v>
      </c>
      <c r="B2697" t="e">
        <v>#N/A</v>
      </c>
      <c r="C2697">
        <v>1967</v>
      </c>
      <c r="D2697">
        <v>16.251999999999999</v>
      </c>
      <c r="E2697">
        <v>50.383609759999999</v>
      </c>
      <c r="F2697">
        <v>0</v>
      </c>
      <c r="G2697">
        <v>0</v>
      </c>
      <c r="H2697">
        <v>0</v>
      </c>
      <c r="I2697">
        <v>43.200248000000002</v>
      </c>
      <c r="J2697">
        <v>53.007916809999998</v>
      </c>
      <c r="K2697">
        <v>3.7918351850000001</v>
      </c>
      <c r="L2697">
        <v>2.2758529140000001</v>
      </c>
      <c r="M2697">
        <v>50.361983909999999</v>
      </c>
      <c r="N2697">
        <v>32448404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</row>
    <row r="2698" spans="1:29" x14ac:dyDescent="0.35">
      <c r="A2698" t="s">
        <v>77</v>
      </c>
      <c r="B2698" t="e">
        <v>#N/A</v>
      </c>
      <c r="C2698">
        <v>1968</v>
      </c>
      <c r="D2698">
        <v>15.795</v>
      </c>
      <c r="E2698">
        <v>51.028512200000002</v>
      </c>
      <c r="F2698">
        <v>0</v>
      </c>
      <c r="G2698">
        <v>0</v>
      </c>
      <c r="H2698">
        <v>0</v>
      </c>
      <c r="I2698">
        <v>42.84892808</v>
      </c>
      <c r="J2698">
        <v>53.311627690000002</v>
      </c>
      <c r="K2698">
        <v>3.839444222</v>
      </c>
      <c r="L2698">
        <v>2.2786833980000001</v>
      </c>
      <c r="M2698">
        <v>50.383866699999999</v>
      </c>
      <c r="N2698">
        <v>33196289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</row>
    <row r="2699" spans="1:29" x14ac:dyDescent="0.35">
      <c r="A2699" t="s">
        <v>77</v>
      </c>
      <c r="B2699" t="e">
        <v>#N/A</v>
      </c>
      <c r="C2699">
        <v>1969</v>
      </c>
      <c r="D2699">
        <v>15.375999999999999</v>
      </c>
      <c r="E2699">
        <v>51.651926830000001</v>
      </c>
      <c r="F2699">
        <v>0</v>
      </c>
      <c r="G2699">
        <v>0</v>
      </c>
      <c r="H2699">
        <v>0</v>
      </c>
      <c r="I2699">
        <v>42.466577299999997</v>
      </c>
      <c r="J2699">
        <v>53.645910010000001</v>
      </c>
      <c r="K2699">
        <v>3.887512691</v>
      </c>
      <c r="L2699">
        <v>2.301616858</v>
      </c>
      <c r="M2699">
        <v>50.398815679999998</v>
      </c>
      <c r="N2699">
        <v>33969201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</row>
    <row r="2700" spans="1:29" x14ac:dyDescent="0.35">
      <c r="A2700" t="s">
        <v>77</v>
      </c>
      <c r="B2700" t="e">
        <v>#N/A</v>
      </c>
      <c r="C2700">
        <v>1970</v>
      </c>
      <c r="D2700">
        <v>14.988</v>
      </c>
      <c r="E2700">
        <v>52.261414629999997</v>
      </c>
      <c r="F2700">
        <v>0</v>
      </c>
      <c r="G2700">
        <v>0</v>
      </c>
      <c r="H2700">
        <v>0</v>
      </c>
      <c r="I2700">
        <v>42.110189079999998</v>
      </c>
      <c r="J2700">
        <v>53.949178289999999</v>
      </c>
      <c r="K2700">
        <v>3.9406326310000002</v>
      </c>
      <c r="L2700">
        <v>2.3359095600000002</v>
      </c>
      <c r="M2700">
        <v>50.404933210000003</v>
      </c>
      <c r="N2700">
        <v>34772031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</row>
    <row r="2701" spans="1:29" x14ac:dyDescent="0.35">
      <c r="A2701" t="s">
        <v>77</v>
      </c>
      <c r="B2701" t="e">
        <v>#N/A</v>
      </c>
      <c r="C2701">
        <v>1971</v>
      </c>
      <c r="D2701">
        <v>14.622</v>
      </c>
      <c r="E2701">
        <v>52.865097560000002</v>
      </c>
      <c r="F2701">
        <v>0</v>
      </c>
      <c r="G2701">
        <v>0</v>
      </c>
      <c r="H2701">
        <v>0</v>
      </c>
      <c r="I2701">
        <v>41.851269199999997</v>
      </c>
      <c r="J2701">
        <v>54.109591250000001</v>
      </c>
      <c r="K2701">
        <v>4.0391395450000003</v>
      </c>
      <c r="L2701">
        <v>2.375919358</v>
      </c>
      <c r="M2701">
        <v>50.401685530000002</v>
      </c>
      <c r="N2701">
        <v>35608079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</row>
    <row r="2702" spans="1:29" x14ac:dyDescent="0.35">
      <c r="A2702" t="s">
        <v>77</v>
      </c>
      <c r="B2702" t="e">
        <v>#N/A</v>
      </c>
      <c r="C2702">
        <v>1972</v>
      </c>
      <c r="D2702">
        <v>14.265000000000001</v>
      </c>
      <c r="E2702">
        <v>53.475121950000002</v>
      </c>
      <c r="F2702">
        <v>0</v>
      </c>
      <c r="G2702">
        <v>0</v>
      </c>
      <c r="H2702">
        <v>0</v>
      </c>
      <c r="I2702">
        <v>41.609872160000002</v>
      </c>
      <c r="J2702">
        <v>54.251072970000003</v>
      </c>
      <c r="K2702">
        <v>4.1390548730000001</v>
      </c>
      <c r="L2702">
        <v>2.4064304160000001</v>
      </c>
      <c r="M2702">
        <v>50.391475270000001</v>
      </c>
      <c r="N2702">
        <v>36475356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</row>
    <row r="2703" spans="1:29" x14ac:dyDescent="0.35">
      <c r="A2703" t="s">
        <v>77</v>
      </c>
      <c r="B2703" t="e">
        <v>#N/A</v>
      </c>
      <c r="C2703">
        <v>1973</v>
      </c>
      <c r="D2703">
        <v>13.907</v>
      </c>
      <c r="E2703">
        <v>54.09660976</v>
      </c>
      <c r="F2703">
        <v>0</v>
      </c>
      <c r="G2703">
        <v>0</v>
      </c>
      <c r="H2703">
        <v>0</v>
      </c>
      <c r="I2703">
        <v>41.379295300000003</v>
      </c>
      <c r="J2703">
        <v>54.379991480000001</v>
      </c>
      <c r="K2703">
        <v>4.2407132169999997</v>
      </c>
      <c r="L2703">
        <v>2.41490201</v>
      </c>
      <c r="M2703">
        <v>50.378853790000001</v>
      </c>
      <c r="N2703">
        <v>37366922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</row>
    <row r="2704" spans="1:29" x14ac:dyDescent="0.35">
      <c r="A2704" t="s">
        <v>77</v>
      </c>
      <c r="B2704" t="e">
        <v>#N/A</v>
      </c>
      <c r="C2704">
        <v>1974</v>
      </c>
      <c r="D2704">
        <v>13.542999999999999</v>
      </c>
      <c r="E2704">
        <v>54.73365854</v>
      </c>
      <c r="F2704">
        <v>0</v>
      </c>
      <c r="G2704">
        <v>0</v>
      </c>
      <c r="H2704">
        <v>0</v>
      </c>
      <c r="I2704">
        <v>41.141682160000002</v>
      </c>
      <c r="J2704">
        <v>54.510283970000003</v>
      </c>
      <c r="K2704">
        <v>4.3480338639999996</v>
      </c>
      <c r="L2704">
        <v>2.3950999849999999</v>
      </c>
      <c r="M2704">
        <v>50.369512720000003</v>
      </c>
      <c r="N2704">
        <v>38272701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 spans="1:29" x14ac:dyDescent="0.35">
      <c r="A2705" t="s">
        <v>77</v>
      </c>
      <c r="B2705" t="e">
        <v>#N/A</v>
      </c>
      <c r="C2705">
        <v>1975</v>
      </c>
      <c r="D2705">
        <v>13.17</v>
      </c>
      <c r="E2705">
        <v>55.385219509999999</v>
      </c>
      <c r="F2705">
        <v>0</v>
      </c>
      <c r="G2705">
        <v>0</v>
      </c>
      <c r="H2705">
        <v>0</v>
      </c>
      <c r="I2705">
        <v>40.890967269999997</v>
      </c>
      <c r="J2705">
        <v>54.644567860000002</v>
      </c>
      <c r="K2705">
        <v>4.464464875</v>
      </c>
      <c r="L2705">
        <v>2.357340217</v>
      </c>
      <c r="M2705">
        <v>50.367227669999998</v>
      </c>
      <c r="N2705">
        <v>39185637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</row>
    <row r="2706" spans="1:29" x14ac:dyDescent="0.35">
      <c r="A2706" t="s">
        <v>77</v>
      </c>
      <c r="B2706" t="e">
        <v>#N/A</v>
      </c>
      <c r="C2706">
        <v>1976</v>
      </c>
      <c r="D2706">
        <v>12.788</v>
      </c>
      <c r="E2706">
        <v>56.049756100000003</v>
      </c>
      <c r="F2706">
        <v>0</v>
      </c>
      <c r="G2706">
        <v>0</v>
      </c>
      <c r="H2706">
        <v>0</v>
      </c>
      <c r="I2706">
        <v>40.786860660000002</v>
      </c>
      <c r="J2706">
        <v>54.676115850000002</v>
      </c>
      <c r="K2706">
        <v>4.5370234969999998</v>
      </c>
      <c r="L2706">
        <v>2.3083414179999999</v>
      </c>
      <c r="M2706">
        <v>50.372370099999998</v>
      </c>
      <c r="N2706">
        <v>40100696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</row>
    <row r="2707" spans="1:29" x14ac:dyDescent="0.35">
      <c r="A2707" t="s">
        <v>77</v>
      </c>
      <c r="B2707" t="e">
        <v>#N/A</v>
      </c>
      <c r="C2707">
        <v>1977</v>
      </c>
      <c r="D2707">
        <v>12.401999999999999</v>
      </c>
      <c r="E2707">
        <v>56.71868293</v>
      </c>
      <c r="F2707">
        <v>0</v>
      </c>
      <c r="G2707">
        <v>0</v>
      </c>
      <c r="H2707">
        <v>0</v>
      </c>
      <c r="I2707">
        <v>40.633730530000001</v>
      </c>
      <c r="J2707">
        <v>54.752258589999997</v>
      </c>
      <c r="K2707">
        <v>4.6140108839999998</v>
      </c>
      <c r="L2707">
        <v>2.2671205689999998</v>
      </c>
      <c r="M2707">
        <v>50.383653559999999</v>
      </c>
      <c r="N2707">
        <v>41020211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 spans="1:29" x14ac:dyDescent="0.35">
      <c r="A2708" t="s">
        <v>77</v>
      </c>
      <c r="B2708" t="e">
        <v>#N/A</v>
      </c>
      <c r="C2708">
        <v>1978</v>
      </c>
      <c r="D2708">
        <v>12.018000000000001</v>
      </c>
      <c r="E2708">
        <v>57.384999999999998</v>
      </c>
      <c r="F2708">
        <v>0</v>
      </c>
      <c r="G2708">
        <v>0</v>
      </c>
      <c r="H2708">
        <v>0</v>
      </c>
      <c r="I2708">
        <v>40.450939210000001</v>
      </c>
      <c r="J2708">
        <v>54.869209320000003</v>
      </c>
      <c r="K2708">
        <v>4.6798514669999998</v>
      </c>
      <c r="L2708">
        <v>2.2487550399999998</v>
      </c>
      <c r="M2708">
        <v>50.400798700000003</v>
      </c>
      <c r="N2708">
        <v>41953105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</row>
    <row r="2709" spans="1:29" x14ac:dyDescent="0.35">
      <c r="A2709" t="s">
        <v>77</v>
      </c>
      <c r="B2709" t="e">
        <v>#N/A</v>
      </c>
      <c r="C2709">
        <v>1979</v>
      </c>
      <c r="D2709">
        <v>11.638</v>
      </c>
      <c r="E2709">
        <v>58.044268289999998</v>
      </c>
      <c r="F2709">
        <v>0</v>
      </c>
      <c r="G2709">
        <v>0</v>
      </c>
      <c r="H2709">
        <v>0</v>
      </c>
      <c r="I2709">
        <v>40.257984010000001</v>
      </c>
      <c r="J2709">
        <v>55.029929610000003</v>
      </c>
      <c r="K2709">
        <v>4.7120863809999998</v>
      </c>
      <c r="L2709">
        <v>2.2607216430000001</v>
      </c>
      <c r="M2709">
        <v>50.423094980000002</v>
      </c>
      <c r="N2709">
        <v>42912350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 x14ac:dyDescent="0.35">
      <c r="A2710" t="s">
        <v>77</v>
      </c>
      <c r="B2710" t="e">
        <v>#N/A</v>
      </c>
      <c r="C2710">
        <v>1980</v>
      </c>
      <c r="D2710">
        <v>11.263</v>
      </c>
      <c r="E2710">
        <v>58.691585369999999</v>
      </c>
      <c r="F2710">
        <v>0</v>
      </c>
      <c r="G2710">
        <v>0</v>
      </c>
      <c r="H2710">
        <v>0</v>
      </c>
      <c r="I2710">
        <v>40.059313359999997</v>
      </c>
      <c r="J2710">
        <v>55.238438940000002</v>
      </c>
      <c r="K2710">
        <v>4.7022476989999999</v>
      </c>
      <c r="L2710">
        <v>2.2886538750000001</v>
      </c>
      <c r="M2710">
        <v>50.449633179999999</v>
      </c>
      <c r="N2710">
        <v>43905790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</row>
    <row r="2711" spans="1:29" x14ac:dyDescent="0.35">
      <c r="A2711" t="s">
        <v>77</v>
      </c>
      <c r="B2711" t="e">
        <v>#N/A</v>
      </c>
      <c r="C2711">
        <v>1981</v>
      </c>
      <c r="D2711">
        <v>10.895</v>
      </c>
      <c r="E2711">
        <v>59.326121950000001</v>
      </c>
      <c r="F2711">
        <v>0</v>
      </c>
      <c r="G2711">
        <v>0</v>
      </c>
      <c r="H2711">
        <v>0</v>
      </c>
      <c r="I2711">
        <v>39.829154860000003</v>
      </c>
      <c r="J2711">
        <v>55.510953200000003</v>
      </c>
      <c r="K2711">
        <v>4.6598919429999999</v>
      </c>
      <c r="L2711">
        <v>2.3211657250000002</v>
      </c>
      <c r="M2711">
        <v>50.48078374</v>
      </c>
      <c r="N2711">
        <v>44936836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</row>
    <row r="2712" spans="1:29" x14ac:dyDescent="0.35">
      <c r="A2712" t="s">
        <v>77</v>
      </c>
      <c r="B2712" t="e">
        <v>#N/A</v>
      </c>
      <c r="C2712">
        <v>1982</v>
      </c>
      <c r="D2712">
        <v>10.532999999999999</v>
      </c>
      <c r="E2712">
        <v>59.94646341</v>
      </c>
      <c r="F2712">
        <v>0</v>
      </c>
      <c r="G2712">
        <v>0</v>
      </c>
      <c r="H2712">
        <v>0</v>
      </c>
      <c r="I2712">
        <v>39.572998269999999</v>
      </c>
      <c r="J2712">
        <v>55.839211499999998</v>
      </c>
      <c r="K2712">
        <v>4.587790236</v>
      </c>
      <c r="L2712">
        <v>2.3338753579999998</v>
      </c>
      <c r="M2712">
        <v>50.51567309</v>
      </c>
      <c r="N2712">
        <v>45997940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</row>
    <row r="2713" spans="1:29" x14ac:dyDescent="0.35">
      <c r="A2713" t="s">
        <v>77</v>
      </c>
      <c r="B2713" t="e">
        <v>#N/A</v>
      </c>
      <c r="C2713">
        <v>1983</v>
      </c>
      <c r="D2713">
        <v>10.18</v>
      </c>
      <c r="E2713">
        <v>60.552658540000003</v>
      </c>
      <c r="F2713">
        <v>0</v>
      </c>
      <c r="G2713">
        <v>0</v>
      </c>
      <c r="H2713">
        <v>0</v>
      </c>
      <c r="I2713">
        <v>39.282988029999999</v>
      </c>
      <c r="J2713">
        <v>56.211930750000001</v>
      </c>
      <c r="K2713">
        <v>4.5050812249999996</v>
      </c>
      <c r="L2713">
        <v>2.3094541620000002</v>
      </c>
      <c r="M2713">
        <v>50.550869259999999</v>
      </c>
      <c r="N2713">
        <v>47072603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</row>
    <row r="2714" spans="1:29" x14ac:dyDescent="0.35">
      <c r="A2714" t="s">
        <v>77</v>
      </c>
      <c r="B2714" t="e">
        <v>#N/A</v>
      </c>
      <c r="C2714">
        <v>1984</v>
      </c>
      <c r="D2714">
        <v>9.84</v>
      </c>
      <c r="E2714">
        <v>61.143195120000001</v>
      </c>
      <c r="F2714">
        <v>0</v>
      </c>
      <c r="G2714">
        <v>0</v>
      </c>
      <c r="H2714">
        <v>0</v>
      </c>
      <c r="I2714">
        <v>38.942599649999998</v>
      </c>
      <c r="J2714">
        <v>56.621764200000001</v>
      </c>
      <c r="K2714">
        <v>4.4356361460000002</v>
      </c>
      <c r="L2714">
        <v>2.238469925</v>
      </c>
      <c r="M2714">
        <v>50.58226638</v>
      </c>
      <c r="N2714">
        <v>48138191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</row>
    <row r="2715" spans="1:29" x14ac:dyDescent="0.35">
      <c r="A2715" t="s">
        <v>77</v>
      </c>
      <c r="B2715" t="e">
        <v>#N/A</v>
      </c>
      <c r="C2715">
        <v>1985</v>
      </c>
      <c r="D2715">
        <v>9.5150000000000006</v>
      </c>
      <c r="E2715">
        <v>61.71443902</v>
      </c>
      <c r="F2715">
        <v>0</v>
      </c>
      <c r="G2715">
        <v>0</v>
      </c>
      <c r="H2715">
        <v>0</v>
      </c>
      <c r="I2715">
        <v>38.54415298</v>
      </c>
      <c r="J2715">
        <v>57.063263900000003</v>
      </c>
      <c r="K2715">
        <v>4.3925831259999999</v>
      </c>
      <c r="L2715">
        <v>2.137212168</v>
      </c>
      <c r="M2715">
        <v>50.607371219999997</v>
      </c>
      <c r="N2715">
        <v>49178079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11.100000380000001</v>
      </c>
      <c r="Y2715">
        <v>11.30000019</v>
      </c>
      <c r="Z2715">
        <v>11.19999981</v>
      </c>
      <c r="AA2715">
        <v>0</v>
      </c>
      <c r="AB2715">
        <v>0</v>
      </c>
      <c r="AC2715">
        <v>0</v>
      </c>
    </row>
    <row r="2716" spans="1:29" x14ac:dyDescent="0.35">
      <c r="A2716" t="s">
        <v>77</v>
      </c>
      <c r="B2716" t="e">
        <v>#N/A</v>
      </c>
      <c r="C2716">
        <v>1986</v>
      </c>
      <c r="D2716">
        <v>9.2119999999999997</v>
      </c>
      <c r="E2716">
        <v>62.262268290000002</v>
      </c>
      <c r="F2716">
        <v>0</v>
      </c>
      <c r="G2716">
        <v>0</v>
      </c>
      <c r="H2716">
        <v>0</v>
      </c>
      <c r="I2716">
        <v>38.203915819999999</v>
      </c>
      <c r="J2716">
        <v>57.408499730000003</v>
      </c>
      <c r="K2716">
        <v>4.3875844490000002</v>
      </c>
      <c r="L2716">
        <v>2.0309866799999998</v>
      </c>
      <c r="M2716">
        <v>50.625203599999999</v>
      </c>
      <c r="N2716">
        <v>50187091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</row>
    <row r="2717" spans="1:29" x14ac:dyDescent="0.35">
      <c r="A2717" t="s">
        <v>77</v>
      </c>
      <c r="B2717" t="e">
        <v>#N/A</v>
      </c>
      <c r="C2717">
        <v>1987</v>
      </c>
      <c r="D2717">
        <v>8.93</v>
      </c>
      <c r="E2717">
        <v>62.787512200000002</v>
      </c>
      <c r="F2717">
        <v>0</v>
      </c>
      <c r="G2717">
        <v>0</v>
      </c>
      <c r="H2717">
        <v>0</v>
      </c>
      <c r="I2717">
        <v>37.790463150000001</v>
      </c>
      <c r="J2717">
        <v>57.807639219999999</v>
      </c>
      <c r="K2717">
        <v>4.4018976309999998</v>
      </c>
      <c r="L2717">
        <v>1.9372930340000001</v>
      </c>
      <c r="M2717">
        <v>50.637123090000003</v>
      </c>
      <c r="N2717">
        <v>51168841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</row>
    <row r="2718" spans="1:29" x14ac:dyDescent="0.35">
      <c r="A2718" t="s">
        <v>77</v>
      </c>
      <c r="B2718" t="e">
        <v>#N/A</v>
      </c>
      <c r="C2718">
        <v>1988</v>
      </c>
      <c r="D2718">
        <v>8.6709999999999994</v>
      </c>
      <c r="E2718">
        <v>63.29453659</v>
      </c>
      <c r="F2718">
        <v>49.799999239999998</v>
      </c>
      <c r="G2718">
        <v>52.799999239999998</v>
      </c>
      <c r="H2718">
        <v>48</v>
      </c>
      <c r="I2718">
        <v>37.316087060000001</v>
      </c>
      <c r="J2718">
        <v>58.249521350000002</v>
      </c>
      <c r="K2718">
        <v>4.4343915919999999</v>
      </c>
      <c r="L2718">
        <v>1.854262656</v>
      </c>
      <c r="M2718">
        <v>50.645872099999998</v>
      </c>
      <c r="N2718">
        <v>52126497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10.600000380000001</v>
      </c>
      <c r="Y2718">
        <v>7.5</v>
      </c>
      <c r="Z2718">
        <v>8.3999996190000008</v>
      </c>
      <c r="AA2718">
        <v>17.899999619999999</v>
      </c>
      <c r="AB2718">
        <v>17.200000760000002</v>
      </c>
      <c r="AC2718">
        <v>17.5</v>
      </c>
    </row>
    <row r="2719" spans="1:29" x14ac:dyDescent="0.35">
      <c r="A2719" t="s">
        <v>77</v>
      </c>
      <c r="B2719" t="e">
        <v>#N/A</v>
      </c>
      <c r="C2719">
        <v>1989</v>
      </c>
      <c r="D2719">
        <v>8.4329999999999998</v>
      </c>
      <c r="E2719">
        <v>63.79031707</v>
      </c>
      <c r="F2719">
        <v>40.299999239999998</v>
      </c>
      <c r="G2719">
        <v>46.5</v>
      </c>
      <c r="H2719">
        <v>37</v>
      </c>
      <c r="I2719">
        <v>36.799416970000003</v>
      </c>
      <c r="J2719">
        <v>58.71819412</v>
      </c>
      <c r="K2719">
        <v>4.4823889030000004</v>
      </c>
      <c r="L2719">
        <v>1.7873745160000001</v>
      </c>
      <c r="M2719">
        <v>50.655145990000001</v>
      </c>
      <c r="N2719">
        <v>53066569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9.5</v>
      </c>
      <c r="Y2719">
        <v>8.1999998089999995</v>
      </c>
      <c r="Z2719">
        <v>8.6000003809999992</v>
      </c>
      <c r="AA2719">
        <v>15.899999619999999</v>
      </c>
      <c r="AB2719">
        <v>16.899999619999999</v>
      </c>
      <c r="AC2719">
        <v>16.5</v>
      </c>
    </row>
    <row r="2720" spans="1:29" x14ac:dyDescent="0.35">
      <c r="A2720" t="s">
        <v>77</v>
      </c>
      <c r="B2720" t="e">
        <v>#N/A</v>
      </c>
      <c r="C2720">
        <v>1990</v>
      </c>
      <c r="D2720">
        <v>8.2129999999999992</v>
      </c>
      <c r="E2720">
        <v>64.282341459999998</v>
      </c>
      <c r="F2720">
        <v>45.599998470000003</v>
      </c>
      <c r="G2720">
        <v>50.299999239999998</v>
      </c>
      <c r="H2720">
        <v>43.299999239999998</v>
      </c>
      <c r="I2720">
        <v>36.252971940000002</v>
      </c>
      <c r="J2720">
        <v>59.202418459999997</v>
      </c>
      <c r="K2720">
        <v>4.5446095959999999</v>
      </c>
      <c r="L2720">
        <v>1.733698988</v>
      </c>
      <c r="M2720">
        <v>50.66735834</v>
      </c>
      <c r="N2720">
        <v>53994605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8.5</v>
      </c>
      <c r="Y2720">
        <v>7.8000001909999996</v>
      </c>
      <c r="Z2720">
        <v>8</v>
      </c>
      <c r="AA2720">
        <v>15</v>
      </c>
      <c r="AB2720">
        <v>16.600000380000001</v>
      </c>
      <c r="AC2720">
        <v>16</v>
      </c>
    </row>
    <row r="2721" spans="1:29" x14ac:dyDescent="0.35">
      <c r="A2721" t="s">
        <v>77</v>
      </c>
      <c r="B2721" t="e">
        <v>#N/A</v>
      </c>
      <c r="C2721">
        <v>1991</v>
      </c>
      <c r="D2721">
        <v>8.0069999999999997</v>
      </c>
      <c r="E2721">
        <v>64.783097560000002</v>
      </c>
      <c r="F2721">
        <v>39.599998470000003</v>
      </c>
      <c r="G2721">
        <v>48.799999239999998</v>
      </c>
      <c r="H2721">
        <v>36.299999239999998</v>
      </c>
      <c r="I2721">
        <v>35.690199589999999</v>
      </c>
      <c r="J2721">
        <v>59.6738146</v>
      </c>
      <c r="K2721">
        <v>4.6359858110000003</v>
      </c>
      <c r="L2721">
        <v>1.6802386970000001</v>
      </c>
      <c r="M2721">
        <v>50.683111199999999</v>
      </c>
      <c r="N2721">
        <v>54909508</v>
      </c>
      <c r="O2721">
        <v>65.5</v>
      </c>
      <c r="P2721">
        <v>49.799999239999998</v>
      </c>
      <c r="Q2721">
        <v>71</v>
      </c>
      <c r="R2721">
        <v>20.799999239999998</v>
      </c>
      <c r="S2721">
        <v>32.5</v>
      </c>
      <c r="T2721">
        <v>16.600000380000001</v>
      </c>
      <c r="U2721">
        <v>4.9000000950000002</v>
      </c>
      <c r="V2721">
        <v>8</v>
      </c>
      <c r="W2721">
        <v>3.7999999519999998</v>
      </c>
      <c r="X2721">
        <v>7.0999999049999998</v>
      </c>
      <c r="Y2721">
        <v>8.6999998089999995</v>
      </c>
      <c r="Z2721">
        <v>8.1999998089999995</v>
      </c>
      <c r="AA2721">
        <v>11.69999981</v>
      </c>
      <c r="AB2721">
        <v>17.5</v>
      </c>
      <c r="AC2721">
        <v>15.399999619999999</v>
      </c>
    </row>
    <row r="2722" spans="1:29" x14ac:dyDescent="0.35">
      <c r="A2722" t="s">
        <v>77</v>
      </c>
      <c r="B2722" t="e">
        <v>#N/A</v>
      </c>
      <c r="C2722">
        <v>1992</v>
      </c>
      <c r="D2722">
        <v>7.81</v>
      </c>
      <c r="E2722">
        <v>65.300219510000005</v>
      </c>
      <c r="F2722">
        <v>43</v>
      </c>
      <c r="G2722">
        <v>49.700000760000002</v>
      </c>
      <c r="H2722">
        <v>40.599998470000003</v>
      </c>
      <c r="I2722">
        <v>35.113257150000003</v>
      </c>
      <c r="J2722">
        <v>60.15113221</v>
      </c>
      <c r="K2722">
        <v>4.73561064</v>
      </c>
      <c r="L2722">
        <v>1.62868624</v>
      </c>
      <c r="M2722">
        <v>50.701270469999997</v>
      </c>
      <c r="N2722">
        <v>55811134</v>
      </c>
      <c r="O2722">
        <v>62.799999239999998</v>
      </c>
      <c r="P2722">
        <v>48.299999239999998</v>
      </c>
      <c r="Q2722">
        <v>68.099998470000003</v>
      </c>
      <c r="R2722">
        <v>23.399999619999999</v>
      </c>
      <c r="S2722">
        <v>32.900001529999997</v>
      </c>
      <c r="T2722">
        <v>19.899999619999999</v>
      </c>
      <c r="U2722">
        <v>5.5</v>
      </c>
      <c r="V2722">
        <v>9.1000003809999992</v>
      </c>
      <c r="W2722">
        <v>4.1999998090000004</v>
      </c>
      <c r="X2722">
        <v>7.6999998090000004</v>
      </c>
      <c r="Y2722">
        <v>8.8000001910000005</v>
      </c>
      <c r="Z2722">
        <v>8.5</v>
      </c>
      <c r="AA2722">
        <v>13.5</v>
      </c>
      <c r="AB2722">
        <v>17.799999239999998</v>
      </c>
      <c r="AC2722">
        <v>16.299999239999998</v>
      </c>
    </row>
    <row r="2723" spans="1:29" x14ac:dyDescent="0.35">
      <c r="A2723" t="s">
        <v>77</v>
      </c>
      <c r="B2723" t="e">
        <v>#N/A</v>
      </c>
      <c r="C2723">
        <v>1993</v>
      </c>
      <c r="D2723">
        <v>7.6189999999999998</v>
      </c>
      <c r="E2723">
        <v>65.837902439999993</v>
      </c>
      <c r="F2723">
        <v>45.099998470000003</v>
      </c>
      <c r="G2723">
        <v>51.400001529999997</v>
      </c>
      <c r="H2723">
        <v>42.799999239999998</v>
      </c>
      <c r="I2723">
        <v>34.52236456</v>
      </c>
      <c r="J2723">
        <v>60.630337939999997</v>
      </c>
      <c r="K2723">
        <v>4.8472974999999998</v>
      </c>
      <c r="L2723">
        <v>1.59322824</v>
      </c>
      <c r="M2723">
        <v>50.720363849999998</v>
      </c>
      <c r="N2723">
        <v>56707454</v>
      </c>
      <c r="O2723">
        <v>63.700000760000002</v>
      </c>
      <c r="P2723">
        <v>47.900001529999997</v>
      </c>
      <c r="Q2723">
        <v>69.599998470000003</v>
      </c>
      <c r="R2723">
        <v>23.600000380000001</v>
      </c>
      <c r="S2723">
        <v>36.299999239999998</v>
      </c>
      <c r="T2723">
        <v>18.899999619999999</v>
      </c>
      <c r="U2723">
        <v>5.5999999049999998</v>
      </c>
      <c r="V2723">
        <v>8.8000001910000005</v>
      </c>
      <c r="W2723">
        <v>4.5</v>
      </c>
      <c r="X2723">
        <v>9.3000001910000005</v>
      </c>
      <c r="Y2723">
        <v>8.8000001910000005</v>
      </c>
      <c r="Z2723">
        <v>8.8999996190000008</v>
      </c>
      <c r="AA2723">
        <v>15.899999619999999</v>
      </c>
      <c r="AB2723">
        <v>18.700000760000002</v>
      </c>
      <c r="AC2723">
        <v>17.799999239999998</v>
      </c>
    </row>
    <row r="2724" spans="1:29" x14ac:dyDescent="0.35">
      <c r="A2724" t="s">
        <v>77</v>
      </c>
      <c r="B2724" t="e">
        <v>#N/A</v>
      </c>
      <c r="C2724">
        <v>1994</v>
      </c>
      <c r="D2724">
        <v>7.431</v>
      </c>
      <c r="E2724">
        <v>66.398731710000007</v>
      </c>
      <c r="F2724">
        <v>44.599998470000003</v>
      </c>
      <c r="G2724">
        <v>50.5</v>
      </c>
      <c r="H2724">
        <v>42.400001529999997</v>
      </c>
      <c r="I2724">
        <v>33.922651600000002</v>
      </c>
      <c r="J2724">
        <v>61.100972319999997</v>
      </c>
      <c r="K2724">
        <v>4.9763760789999996</v>
      </c>
      <c r="L2724">
        <v>1.576912976</v>
      </c>
      <c r="M2724">
        <v>50.738303399999999</v>
      </c>
      <c r="N2724">
        <v>57608769</v>
      </c>
      <c r="O2724">
        <v>61.599998470000003</v>
      </c>
      <c r="P2724">
        <v>47.299999239999998</v>
      </c>
      <c r="Q2724">
        <v>66.900001529999997</v>
      </c>
      <c r="R2724">
        <v>25.100000380000001</v>
      </c>
      <c r="S2724">
        <v>35.599998470000003</v>
      </c>
      <c r="T2724">
        <v>21.200000760000002</v>
      </c>
      <c r="U2724">
        <v>5.5999999049999998</v>
      </c>
      <c r="V2724">
        <v>9.3999996190000008</v>
      </c>
      <c r="W2724">
        <v>4.0999999049999998</v>
      </c>
      <c r="X2724">
        <v>8</v>
      </c>
      <c r="Y2724">
        <v>8.6999998089999995</v>
      </c>
      <c r="Z2724">
        <v>8.5</v>
      </c>
      <c r="AA2724">
        <v>13.399999619999999</v>
      </c>
      <c r="AB2724">
        <v>17.5</v>
      </c>
      <c r="AC2724">
        <v>16</v>
      </c>
    </row>
    <row r="2725" spans="1:29" x14ac:dyDescent="0.35">
      <c r="A2725" t="s">
        <v>77</v>
      </c>
      <c r="B2725" t="e">
        <v>#N/A</v>
      </c>
      <c r="C2725">
        <v>1995</v>
      </c>
      <c r="D2725">
        <v>7.2450000000000001</v>
      </c>
      <c r="E2725">
        <v>66.981926830000006</v>
      </c>
      <c r="F2725">
        <v>35.599998470000003</v>
      </c>
      <c r="G2725">
        <v>46</v>
      </c>
      <c r="H2725">
        <v>31.600000380000001</v>
      </c>
      <c r="I2725">
        <v>33.325676430000001</v>
      </c>
      <c r="J2725">
        <v>61.54992317</v>
      </c>
      <c r="K2725">
        <v>5.1244003999999999</v>
      </c>
      <c r="L2725">
        <v>1.5733424229999999</v>
      </c>
      <c r="M2725">
        <v>50.753679959999999</v>
      </c>
      <c r="N2725">
        <v>58522320</v>
      </c>
      <c r="O2725">
        <v>60.599998470000003</v>
      </c>
      <c r="P2725">
        <v>47.200000760000002</v>
      </c>
      <c r="Q2725">
        <v>65.699996949999999</v>
      </c>
      <c r="R2725">
        <v>28.600000380000001</v>
      </c>
      <c r="S2725">
        <v>39.400001529999997</v>
      </c>
      <c r="T2725">
        <v>24.5</v>
      </c>
      <c r="U2725">
        <v>5.3000001909999996</v>
      </c>
      <c r="V2725">
        <v>7.4000000950000002</v>
      </c>
      <c r="W2725">
        <v>4.5</v>
      </c>
      <c r="X2725">
        <v>7.3000001909999996</v>
      </c>
      <c r="Y2725">
        <v>7.8000001909999996</v>
      </c>
      <c r="Z2725">
        <v>7.5999999049999998</v>
      </c>
      <c r="AA2725">
        <v>13.100000380000001</v>
      </c>
      <c r="AB2725">
        <v>16.899999619999999</v>
      </c>
      <c r="AC2725">
        <v>15.5</v>
      </c>
    </row>
    <row r="2726" spans="1:29" x14ac:dyDescent="0.35">
      <c r="A2726" t="s">
        <v>77</v>
      </c>
      <c r="B2726" t="e">
        <v>#N/A</v>
      </c>
      <c r="C2726">
        <v>1996</v>
      </c>
      <c r="D2726">
        <v>7.0609999999999999</v>
      </c>
      <c r="E2726">
        <v>67.586219510000006</v>
      </c>
      <c r="F2726">
        <v>43</v>
      </c>
      <c r="G2726">
        <v>54.200000760000002</v>
      </c>
      <c r="H2726">
        <v>39.099998470000003</v>
      </c>
      <c r="I2726">
        <v>32.770644869999998</v>
      </c>
      <c r="J2726">
        <v>61.932907380000003</v>
      </c>
      <c r="K2726">
        <v>5.2964477519999997</v>
      </c>
      <c r="L2726">
        <v>1.5752432329999999</v>
      </c>
      <c r="M2726">
        <v>50.76627182</v>
      </c>
      <c r="N2726">
        <v>59451488</v>
      </c>
      <c r="O2726">
        <v>56.099998470000003</v>
      </c>
      <c r="P2726">
        <v>37</v>
      </c>
      <c r="Q2726">
        <v>62.700000760000002</v>
      </c>
      <c r="R2726">
        <v>32.099998470000003</v>
      </c>
      <c r="S2726">
        <v>47</v>
      </c>
      <c r="T2726">
        <v>27</v>
      </c>
      <c r="U2726">
        <v>6.9000000950000002</v>
      </c>
      <c r="V2726">
        <v>10.899999619999999</v>
      </c>
      <c r="W2726">
        <v>5.5999999049999998</v>
      </c>
      <c r="X2726">
        <v>5.9000000950000002</v>
      </c>
      <c r="Y2726">
        <v>6.9000000950000002</v>
      </c>
      <c r="Z2726">
        <v>6.5999999049999998</v>
      </c>
      <c r="AA2726">
        <v>11.100000380000001</v>
      </c>
      <c r="AB2726">
        <v>14.899999619999999</v>
      </c>
      <c r="AC2726">
        <v>13.5</v>
      </c>
    </row>
    <row r="2727" spans="1:29" x14ac:dyDescent="0.35">
      <c r="A2727" t="s">
        <v>77</v>
      </c>
      <c r="B2727" t="e">
        <v>#N/A</v>
      </c>
      <c r="C2727">
        <v>1997</v>
      </c>
      <c r="D2727">
        <v>6.8810000000000002</v>
      </c>
      <c r="E2727">
        <v>68.199682929999994</v>
      </c>
      <c r="F2727">
        <v>40.099998470000003</v>
      </c>
      <c r="G2727">
        <v>47.099998470000003</v>
      </c>
      <c r="H2727">
        <v>36.799999239999998</v>
      </c>
      <c r="I2727">
        <v>32.238095629999997</v>
      </c>
      <c r="J2727">
        <v>62.282958950000001</v>
      </c>
      <c r="K2727">
        <v>5.4789454280000003</v>
      </c>
      <c r="L2727">
        <v>1.5730832020000001</v>
      </c>
      <c r="M2727">
        <v>50.776695019999998</v>
      </c>
      <c r="N2727">
        <v>60394104</v>
      </c>
      <c r="O2727">
        <v>54.400001529999997</v>
      </c>
      <c r="P2727">
        <v>37</v>
      </c>
      <c r="Q2727">
        <v>62.400001529999997</v>
      </c>
      <c r="R2727">
        <v>34.599998470000003</v>
      </c>
      <c r="S2727">
        <v>49.299999239999998</v>
      </c>
      <c r="T2727">
        <v>27.899999619999999</v>
      </c>
      <c r="U2727">
        <v>7.4000000950000002</v>
      </c>
      <c r="V2727">
        <v>10.899999619999999</v>
      </c>
      <c r="W2727">
        <v>5.8000001909999996</v>
      </c>
      <c r="X2727">
        <v>7.8000001909999996</v>
      </c>
      <c r="Y2727">
        <v>6.5</v>
      </c>
      <c r="Z2727">
        <v>6.8000001909999996</v>
      </c>
      <c r="AA2727">
        <v>14.899999619999999</v>
      </c>
      <c r="AB2727">
        <v>14</v>
      </c>
      <c r="AC2727">
        <v>14.30000019</v>
      </c>
    </row>
    <row r="2728" spans="1:29" x14ac:dyDescent="0.35">
      <c r="A2728" t="s">
        <v>77</v>
      </c>
      <c r="B2728" t="e">
        <v>#N/A</v>
      </c>
      <c r="C2728">
        <v>1998</v>
      </c>
      <c r="D2728">
        <v>6.7089999999999996</v>
      </c>
      <c r="E2728">
        <v>68.812268290000006</v>
      </c>
      <c r="F2728">
        <v>38.700000760000002</v>
      </c>
      <c r="G2728">
        <v>45</v>
      </c>
      <c r="H2728">
        <v>36.400001529999997</v>
      </c>
      <c r="I2728">
        <v>31.724841430000001</v>
      </c>
      <c r="J2728">
        <v>62.612382250000003</v>
      </c>
      <c r="K2728">
        <v>5.6627763230000001</v>
      </c>
      <c r="L2728">
        <v>1.5620130000000001</v>
      </c>
      <c r="M2728">
        <v>50.785431559999999</v>
      </c>
      <c r="N2728">
        <v>61344874</v>
      </c>
      <c r="O2728">
        <v>52.200000760000002</v>
      </c>
      <c r="P2728">
        <v>34.200000760000002</v>
      </c>
      <c r="Q2728">
        <v>59.099998470000003</v>
      </c>
      <c r="R2728">
        <v>33.700000760000002</v>
      </c>
      <c r="S2728">
        <v>46.299999239999998</v>
      </c>
      <c r="T2728">
        <v>28.799999239999998</v>
      </c>
      <c r="U2728">
        <v>9.3999996190000008</v>
      </c>
      <c r="V2728">
        <v>14.399999619999999</v>
      </c>
      <c r="W2728">
        <v>7.5</v>
      </c>
      <c r="X2728">
        <v>6.8000001909999996</v>
      </c>
      <c r="Y2728">
        <v>6.9000000950000002</v>
      </c>
      <c r="Z2728">
        <v>6.9000000950000002</v>
      </c>
      <c r="AA2728">
        <v>12.80000019</v>
      </c>
      <c r="AB2728">
        <v>14.899999619999999</v>
      </c>
      <c r="AC2728">
        <v>14.19999981</v>
      </c>
    </row>
    <row r="2729" spans="1:29" x14ac:dyDescent="0.35">
      <c r="A2729" t="s">
        <v>77</v>
      </c>
      <c r="B2729" t="e">
        <v>#N/A</v>
      </c>
      <c r="C2729">
        <v>1999</v>
      </c>
      <c r="D2729">
        <v>6.5469999999999997</v>
      </c>
      <c r="E2729">
        <v>69.415390239999994</v>
      </c>
      <c r="F2729">
        <v>27.299999239999998</v>
      </c>
      <c r="G2729">
        <v>34.900001529999997</v>
      </c>
      <c r="H2729">
        <v>24.299999239999998</v>
      </c>
      <c r="I2729">
        <v>31.221650790000002</v>
      </c>
      <c r="J2729">
        <v>62.943043009999997</v>
      </c>
      <c r="K2729">
        <v>5.8353061979999996</v>
      </c>
      <c r="L2729">
        <v>1.5379455900000001</v>
      </c>
      <c r="M2729">
        <v>50.793215519999997</v>
      </c>
      <c r="N2729">
        <v>62295617</v>
      </c>
      <c r="O2729">
        <v>56.400001529999997</v>
      </c>
      <c r="P2729">
        <v>43.200000760000002</v>
      </c>
      <c r="Q2729">
        <v>61.599998470000003</v>
      </c>
      <c r="R2729">
        <v>30.899999619999999</v>
      </c>
      <c r="S2729">
        <v>40.200000760000002</v>
      </c>
      <c r="T2729">
        <v>27.299999239999998</v>
      </c>
      <c r="U2729">
        <v>8.5</v>
      </c>
      <c r="V2729">
        <v>13.30000019</v>
      </c>
      <c r="W2729">
        <v>6.5999999049999998</v>
      </c>
      <c r="X2729">
        <v>7.5</v>
      </c>
      <c r="Y2729">
        <v>7.6999998090000004</v>
      </c>
      <c r="Z2729">
        <v>7.6999998090000004</v>
      </c>
      <c r="AA2729">
        <v>13.899999619999999</v>
      </c>
      <c r="AB2729">
        <v>15.600000380000001</v>
      </c>
      <c r="AC2729">
        <v>15</v>
      </c>
    </row>
    <row r="2730" spans="1:29" x14ac:dyDescent="0.35">
      <c r="A2730" t="s">
        <v>77</v>
      </c>
      <c r="B2730" t="e">
        <v>#N/A</v>
      </c>
      <c r="C2730">
        <v>2000</v>
      </c>
      <c r="D2730">
        <v>6.399</v>
      </c>
      <c r="E2730">
        <v>69.999341459999997</v>
      </c>
      <c r="F2730">
        <v>20.399999619999999</v>
      </c>
      <c r="G2730">
        <v>28.700000760000002</v>
      </c>
      <c r="H2730">
        <v>17.5</v>
      </c>
      <c r="I2730">
        <v>30.723400959999999</v>
      </c>
      <c r="J2730">
        <v>63.2865143</v>
      </c>
      <c r="K2730">
        <v>5.9900847490000002</v>
      </c>
      <c r="L2730">
        <v>1.5048424760000001</v>
      </c>
      <c r="M2730">
        <v>50.800593360000001</v>
      </c>
      <c r="N2730">
        <v>63240157</v>
      </c>
      <c r="O2730">
        <v>54.700000760000002</v>
      </c>
      <c r="P2730">
        <v>34.599998470000003</v>
      </c>
      <c r="Q2730">
        <v>61.599998470000003</v>
      </c>
      <c r="R2730">
        <v>28.399999619999999</v>
      </c>
      <c r="S2730">
        <v>38.5</v>
      </c>
      <c r="T2730">
        <v>24.799999239999998</v>
      </c>
      <c r="U2730">
        <v>9.6000003809999992</v>
      </c>
      <c r="V2730">
        <v>16.299999239999998</v>
      </c>
      <c r="W2730">
        <v>7.1999998090000004</v>
      </c>
      <c r="X2730">
        <v>6.3000001909999996</v>
      </c>
      <c r="Y2730">
        <v>6.5999999049999998</v>
      </c>
      <c r="Z2730">
        <v>6.5</v>
      </c>
      <c r="AA2730">
        <v>11.899999619999999</v>
      </c>
      <c r="AB2730">
        <v>13.69999981</v>
      </c>
      <c r="AC2730">
        <v>13.100000380000001</v>
      </c>
    </row>
    <row r="2731" spans="1:29" x14ac:dyDescent="0.35">
      <c r="A2731" t="s">
        <v>77</v>
      </c>
      <c r="B2731" t="e">
        <v>#N/A</v>
      </c>
      <c r="C2731">
        <v>2001</v>
      </c>
      <c r="D2731">
        <v>6.266</v>
      </c>
      <c r="E2731">
        <v>70.555804879999997</v>
      </c>
      <c r="F2731">
        <v>20.899999619999999</v>
      </c>
      <c r="G2731">
        <v>30.399999619999999</v>
      </c>
      <c r="H2731">
        <v>17.799999239999998</v>
      </c>
      <c r="I2731">
        <v>30.31791093</v>
      </c>
      <c r="J2731">
        <v>63.561761679999996</v>
      </c>
      <c r="K2731">
        <v>6.1203273889999998</v>
      </c>
      <c r="L2731">
        <v>1.479411555</v>
      </c>
      <c r="M2731">
        <v>50.807396769999997</v>
      </c>
      <c r="N2731">
        <v>64182694</v>
      </c>
      <c r="O2731">
        <v>58.200000760000002</v>
      </c>
      <c r="P2731">
        <v>43.599998470000003</v>
      </c>
      <c r="Q2731">
        <v>63</v>
      </c>
      <c r="R2731">
        <v>28</v>
      </c>
      <c r="S2731">
        <v>37.299999239999998</v>
      </c>
      <c r="T2731">
        <v>25</v>
      </c>
      <c r="U2731">
        <v>8.3000001910000005</v>
      </c>
      <c r="V2731">
        <v>14.69999981</v>
      </c>
      <c r="W2731">
        <v>6.3000001909999996</v>
      </c>
      <c r="X2731">
        <v>7.5</v>
      </c>
      <c r="Y2731">
        <v>8.6999998089999995</v>
      </c>
      <c r="Z2731">
        <v>8.3999996190000008</v>
      </c>
      <c r="AA2731">
        <v>14.399999619999999</v>
      </c>
      <c r="AB2731">
        <v>17.200000760000002</v>
      </c>
      <c r="AC2731">
        <v>16.200000760000002</v>
      </c>
    </row>
    <row r="2732" spans="1:29" x14ac:dyDescent="0.35">
      <c r="A2732" t="s">
        <v>77</v>
      </c>
      <c r="B2732" t="e">
        <v>#N/A</v>
      </c>
      <c r="C2732">
        <v>2002</v>
      </c>
      <c r="D2732">
        <v>6.1520000000000001</v>
      </c>
      <c r="E2732">
        <v>71.081975610000001</v>
      </c>
      <c r="F2732">
        <v>28.299999239999998</v>
      </c>
      <c r="G2732">
        <v>34.400001529999997</v>
      </c>
      <c r="H2732">
        <v>26.100000380000001</v>
      </c>
      <c r="I2732">
        <v>29.878808639999999</v>
      </c>
      <c r="J2732">
        <v>63.883626339999999</v>
      </c>
      <c r="K2732">
        <v>6.2375650220000001</v>
      </c>
      <c r="L2732">
        <v>1.4586651509999999</v>
      </c>
      <c r="M2732">
        <v>50.813515189999997</v>
      </c>
      <c r="N2732">
        <v>65125766</v>
      </c>
      <c r="O2732">
        <v>57.599998470000003</v>
      </c>
      <c r="P2732">
        <v>37.5</v>
      </c>
      <c r="Q2732">
        <v>64.699996949999999</v>
      </c>
      <c r="R2732">
        <v>26.5</v>
      </c>
      <c r="S2732">
        <v>37.099998470000003</v>
      </c>
      <c r="T2732">
        <v>22.799999239999998</v>
      </c>
      <c r="U2732">
        <v>10.80000019</v>
      </c>
      <c r="V2732">
        <v>19</v>
      </c>
      <c r="W2732">
        <v>7.9000000950000002</v>
      </c>
      <c r="X2732">
        <v>9.5</v>
      </c>
      <c r="Y2732">
        <v>10.69999981</v>
      </c>
      <c r="Z2732">
        <v>10.30000019</v>
      </c>
      <c r="AA2732">
        <v>17.100000380000001</v>
      </c>
      <c r="AB2732">
        <v>20.299999239999998</v>
      </c>
      <c r="AC2732">
        <v>19.100000380000001</v>
      </c>
    </row>
    <row r="2733" spans="1:29" x14ac:dyDescent="0.35">
      <c r="A2733" t="s">
        <v>77</v>
      </c>
      <c r="B2733" t="e">
        <v>#N/A</v>
      </c>
      <c r="C2733">
        <v>2003</v>
      </c>
      <c r="D2733">
        <v>6.056</v>
      </c>
      <c r="E2733">
        <v>71.574195119999999</v>
      </c>
      <c r="F2733">
        <v>23.399999619999999</v>
      </c>
      <c r="G2733">
        <v>29.200000760000002</v>
      </c>
      <c r="H2733">
        <v>21.399999619999999</v>
      </c>
      <c r="I2733">
        <v>29.433025109999999</v>
      </c>
      <c r="J2733">
        <v>64.221839680000002</v>
      </c>
      <c r="K2733">
        <v>6.3451352139999999</v>
      </c>
      <c r="L2733">
        <v>1.424498963</v>
      </c>
      <c r="M2733">
        <v>50.819558749999999</v>
      </c>
      <c r="N2733">
        <v>66060121</v>
      </c>
      <c r="O2733">
        <v>58</v>
      </c>
      <c r="P2733">
        <v>38.799999239999998</v>
      </c>
      <c r="Q2733">
        <v>64.900001529999997</v>
      </c>
      <c r="R2733">
        <v>23.299999239999998</v>
      </c>
      <c r="S2733">
        <v>29.899999619999999</v>
      </c>
      <c r="T2733">
        <v>21</v>
      </c>
      <c r="U2733">
        <v>11.600000380000001</v>
      </c>
      <c r="V2733">
        <v>20.700000760000002</v>
      </c>
      <c r="W2733">
        <v>8.3999996190000008</v>
      </c>
      <c r="X2733">
        <v>10.100000380000001</v>
      </c>
      <c r="Y2733">
        <v>10.69999981</v>
      </c>
      <c r="Z2733">
        <v>10.5</v>
      </c>
      <c r="AA2733">
        <v>18.899999619999999</v>
      </c>
      <c r="AB2733">
        <v>21.5</v>
      </c>
      <c r="AC2733">
        <v>20.5</v>
      </c>
    </row>
    <row r="2734" spans="1:29" x14ac:dyDescent="0.35">
      <c r="A2734" t="s">
        <v>77</v>
      </c>
      <c r="B2734" t="e">
        <v>#N/A</v>
      </c>
      <c r="C2734">
        <v>2004</v>
      </c>
      <c r="D2734">
        <v>5.9770000000000003</v>
      </c>
      <c r="E2734">
        <v>72.029878049999994</v>
      </c>
      <c r="F2734">
        <v>38.5</v>
      </c>
      <c r="G2734">
        <v>44.599998470000003</v>
      </c>
      <c r="H2734">
        <v>36.400001529999997</v>
      </c>
      <c r="I2734">
        <v>29.01169612</v>
      </c>
      <c r="J2734">
        <v>64.541468829999999</v>
      </c>
      <c r="K2734">
        <v>6.4468350430000001</v>
      </c>
      <c r="L2734">
        <v>1.373267794</v>
      </c>
      <c r="M2734">
        <v>50.826279040000003</v>
      </c>
      <c r="N2734">
        <v>66973561</v>
      </c>
      <c r="O2734">
        <v>53.5</v>
      </c>
      <c r="P2734">
        <v>33.700000760000002</v>
      </c>
      <c r="Q2734">
        <v>60</v>
      </c>
      <c r="R2734">
        <v>29.200000760000002</v>
      </c>
      <c r="S2734">
        <v>39.700000760000002</v>
      </c>
      <c r="T2734">
        <v>25.700000760000002</v>
      </c>
      <c r="U2734">
        <v>12.69999981</v>
      </c>
      <c r="V2734">
        <v>23.200000760000002</v>
      </c>
      <c r="W2734">
        <v>9.1999998089999995</v>
      </c>
      <c r="X2734">
        <v>11</v>
      </c>
      <c r="Y2734">
        <v>10.80000019</v>
      </c>
      <c r="Z2734">
        <v>10.80000019</v>
      </c>
      <c r="AA2734">
        <v>20.700000760000002</v>
      </c>
      <c r="AB2734">
        <v>20.399999619999999</v>
      </c>
      <c r="AC2734">
        <v>20.5</v>
      </c>
    </row>
    <row r="2735" spans="1:29" x14ac:dyDescent="0.35">
      <c r="A2735" t="s">
        <v>77</v>
      </c>
      <c r="B2735" t="e">
        <v>#N/A</v>
      </c>
      <c r="C2735">
        <v>2005</v>
      </c>
      <c r="D2735">
        <v>5.9160000000000004</v>
      </c>
      <c r="E2735">
        <v>72.448121950000001</v>
      </c>
      <c r="F2735">
        <v>39.400001529999997</v>
      </c>
      <c r="G2735">
        <v>46.599998470000003</v>
      </c>
      <c r="H2735">
        <v>36.799999239999998</v>
      </c>
      <c r="I2735">
        <v>28.623849679999999</v>
      </c>
      <c r="J2735">
        <v>64.83020483</v>
      </c>
      <c r="K2735">
        <v>6.5459454929999996</v>
      </c>
      <c r="L2735">
        <v>1.3157921990000001</v>
      </c>
      <c r="M2735">
        <v>50.834057399999999</v>
      </c>
      <c r="N2735">
        <v>67860617</v>
      </c>
      <c r="O2735">
        <v>54.299999239999998</v>
      </c>
      <c r="P2735">
        <v>35.099998470000003</v>
      </c>
      <c r="Q2735">
        <v>61</v>
      </c>
      <c r="R2735">
        <v>28.100000380000001</v>
      </c>
      <c r="S2735">
        <v>39.299999239999998</v>
      </c>
      <c r="T2735">
        <v>24.200000760000002</v>
      </c>
      <c r="U2735">
        <v>11.399999619999999</v>
      </c>
      <c r="V2735">
        <v>20.700000760000002</v>
      </c>
      <c r="W2735">
        <v>8.1000003809999992</v>
      </c>
      <c r="X2735">
        <v>11.19999981</v>
      </c>
      <c r="Y2735">
        <v>10.5</v>
      </c>
      <c r="Z2735">
        <v>10.600000380000001</v>
      </c>
      <c r="AA2735">
        <v>20.600000380000001</v>
      </c>
      <c r="AB2735">
        <v>19.5</v>
      </c>
      <c r="AC2735">
        <v>19.899999619999999</v>
      </c>
    </row>
    <row r="2736" spans="1:29" x14ac:dyDescent="0.35">
      <c r="A2736" t="s">
        <v>77</v>
      </c>
      <c r="B2736" t="e">
        <v>#N/A</v>
      </c>
      <c r="C2736">
        <v>2006</v>
      </c>
      <c r="D2736">
        <v>5.8680000000000003</v>
      </c>
      <c r="E2736">
        <v>72.828585369999999</v>
      </c>
      <c r="F2736">
        <v>35.700000760000002</v>
      </c>
      <c r="G2736">
        <v>43.900001529999997</v>
      </c>
      <c r="H2736">
        <v>32.400001529999997</v>
      </c>
      <c r="I2736">
        <v>28.224226399999999</v>
      </c>
      <c r="J2736">
        <v>65.130273939999995</v>
      </c>
      <c r="K2736">
        <v>6.6454996590000004</v>
      </c>
      <c r="L2736">
        <v>1.2362064370000001</v>
      </c>
      <c r="M2736">
        <v>50.843463870000001</v>
      </c>
      <c r="N2736">
        <v>68704721</v>
      </c>
      <c r="O2736">
        <v>53.299999239999998</v>
      </c>
      <c r="P2736">
        <v>36.599998470000003</v>
      </c>
      <c r="Q2736">
        <v>59.5</v>
      </c>
      <c r="R2736">
        <v>27.899999619999999</v>
      </c>
      <c r="S2736">
        <v>37.900001529999997</v>
      </c>
      <c r="T2736">
        <v>24.200000760000002</v>
      </c>
      <c r="U2736">
        <v>12.19999981</v>
      </c>
      <c r="V2736">
        <v>20.899999619999999</v>
      </c>
      <c r="W2736">
        <v>9</v>
      </c>
      <c r="X2736">
        <v>9.1000003809999992</v>
      </c>
      <c r="Y2736">
        <v>8.6000003809999992</v>
      </c>
      <c r="Z2736">
        <v>8.6999998089999995</v>
      </c>
      <c r="AA2736">
        <v>17.399999619999999</v>
      </c>
      <c r="AB2736">
        <v>15.899999619999999</v>
      </c>
      <c r="AC2736">
        <v>16.399999619999999</v>
      </c>
    </row>
    <row r="2737" spans="1:29" x14ac:dyDescent="0.35">
      <c r="A2737" t="s">
        <v>77</v>
      </c>
      <c r="B2737" t="e">
        <v>#N/A</v>
      </c>
      <c r="C2737">
        <v>2007</v>
      </c>
      <c r="D2737">
        <v>5.83</v>
      </c>
      <c r="E2737">
        <v>73.17707317</v>
      </c>
      <c r="F2737">
        <v>30.299999239999998</v>
      </c>
      <c r="G2737">
        <v>38.900001529999997</v>
      </c>
      <c r="H2737">
        <v>27</v>
      </c>
      <c r="I2737">
        <v>27.86455428</v>
      </c>
      <c r="J2737">
        <v>65.393046490000003</v>
      </c>
      <c r="K2737">
        <v>6.7423992339999996</v>
      </c>
      <c r="L2737">
        <v>1.173171827</v>
      </c>
      <c r="M2737">
        <v>50.854018269999997</v>
      </c>
      <c r="N2737">
        <v>69515492</v>
      </c>
      <c r="O2737">
        <v>51.599998470000003</v>
      </c>
      <c r="P2737">
        <v>32.400001529999997</v>
      </c>
      <c r="Q2737">
        <v>58.599998470000003</v>
      </c>
      <c r="R2737">
        <v>28.100000380000001</v>
      </c>
      <c r="S2737">
        <v>38.5</v>
      </c>
      <c r="T2737">
        <v>24.200000760000002</v>
      </c>
      <c r="U2737">
        <v>13.19999981</v>
      </c>
      <c r="V2737">
        <v>24.600000380000001</v>
      </c>
      <c r="W2737">
        <v>9.1000003809999992</v>
      </c>
      <c r="X2737">
        <v>9.1000003809999992</v>
      </c>
      <c r="Y2737">
        <v>8.8000001910000005</v>
      </c>
      <c r="Z2737">
        <v>8.8999996190000008</v>
      </c>
      <c r="AA2737">
        <v>17.5</v>
      </c>
      <c r="AB2737">
        <v>17.100000380000001</v>
      </c>
      <c r="AC2737">
        <v>17.200000760000002</v>
      </c>
    </row>
    <row r="2738" spans="1:29" x14ac:dyDescent="0.35">
      <c r="A2738" t="s">
        <v>77</v>
      </c>
      <c r="B2738" t="e">
        <v>#N/A</v>
      </c>
      <c r="C2738">
        <v>2008</v>
      </c>
      <c r="D2738">
        <v>5.8</v>
      </c>
      <c r="E2738">
        <v>73.500756100000004</v>
      </c>
      <c r="F2738">
        <v>26.899999619999999</v>
      </c>
      <c r="G2738">
        <v>34.400001529999997</v>
      </c>
      <c r="H2738">
        <v>24</v>
      </c>
      <c r="I2738">
        <v>27.527545669999999</v>
      </c>
      <c r="J2738">
        <v>65.633780689999995</v>
      </c>
      <c r="K2738">
        <v>6.8386736409999997</v>
      </c>
      <c r="L2738">
        <v>1.1852932920000001</v>
      </c>
      <c r="M2738">
        <v>50.863824090000001</v>
      </c>
      <c r="N2738">
        <v>70344357</v>
      </c>
      <c r="O2738">
        <v>52.700000760000002</v>
      </c>
      <c r="P2738">
        <v>34.099998470000003</v>
      </c>
      <c r="Q2738">
        <v>59.700000760000002</v>
      </c>
      <c r="R2738">
        <v>25.700000760000002</v>
      </c>
      <c r="S2738">
        <v>34.700000760000002</v>
      </c>
      <c r="T2738">
        <v>22.399999619999999</v>
      </c>
      <c r="U2738">
        <v>13.899999619999999</v>
      </c>
      <c r="V2738">
        <v>25.399999619999999</v>
      </c>
      <c r="W2738">
        <v>9.6000003809999992</v>
      </c>
      <c r="X2738">
        <v>10</v>
      </c>
      <c r="Y2738">
        <v>9.6000003809999992</v>
      </c>
      <c r="Z2738">
        <v>9.6999998089999995</v>
      </c>
      <c r="AA2738">
        <v>18.899999619999999</v>
      </c>
      <c r="AB2738">
        <v>18.299999239999998</v>
      </c>
      <c r="AC2738">
        <v>18.5</v>
      </c>
    </row>
    <row r="2739" spans="1:29" x14ac:dyDescent="0.35">
      <c r="A2739" t="s">
        <v>77</v>
      </c>
      <c r="B2739" t="e">
        <v>#N/A</v>
      </c>
      <c r="C2739">
        <v>2009</v>
      </c>
      <c r="D2739">
        <v>5.7750000000000004</v>
      </c>
      <c r="E2739">
        <v>73.803219510000005</v>
      </c>
      <c r="F2739">
        <v>25.299999239999998</v>
      </c>
      <c r="G2739">
        <v>32.200000760000002</v>
      </c>
      <c r="H2739">
        <v>22.600000380000001</v>
      </c>
      <c r="I2739">
        <v>27.196662280000002</v>
      </c>
      <c r="J2739">
        <v>65.867941490000007</v>
      </c>
      <c r="K2739">
        <v>6.9353962310000004</v>
      </c>
      <c r="L2739">
        <v>1.2950934169999999</v>
      </c>
      <c r="M2739">
        <v>50.870358019999998</v>
      </c>
      <c r="N2739">
        <v>71261307</v>
      </c>
      <c r="O2739">
        <v>53.599998470000003</v>
      </c>
      <c r="P2739">
        <v>35.700000760000002</v>
      </c>
      <c r="Q2739">
        <v>60.5</v>
      </c>
      <c r="R2739">
        <v>25.700000760000002</v>
      </c>
      <c r="S2739">
        <v>34.299999239999998</v>
      </c>
      <c r="T2739">
        <v>22.399999619999999</v>
      </c>
      <c r="U2739">
        <v>13.19999981</v>
      </c>
      <c r="V2739">
        <v>23.799999239999998</v>
      </c>
      <c r="W2739">
        <v>9.1000003809999992</v>
      </c>
      <c r="X2739">
        <v>12.600000380000001</v>
      </c>
      <c r="Y2739">
        <v>12.5</v>
      </c>
      <c r="Z2739">
        <v>12.600000380000001</v>
      </c>
      <c r="AA2739">
        <v>22.5</v>
      </c>
      <c r="AB2739">
        <v>22.899999619999999</v>
      </c>
      <c r="AC2739">
        <v>22.799999239999998</v>
      </c>
    </row>
    <row r="2740" spans="1:29" x14ac:dyDescent="0.35">
      <c r="A2740" t="s">
        <v>77</v>
      </c>
      <c r="B2740" t="e">
        <v>#N/A</v>
      </c>
      <c r="C2740">
        <v>2010</v>
      </c>
      <c r="D2740">
        <v>5.7549999999999999</v>
      </c>
      <c r="E2740">
        <v>74.090926830000001</v>
      </c>
      <c r="F2740">
        <v>28.600000380000001</v>
      </c>
      <c r="G2740">
        <v>37</v>
      </c>
      <c r="H2740">
        <v>24.700000760000002</v>
      </c>
      <c r="I2740">
        <v>26.87712514</v>
      </c>
      <c r="J2740">
        <v>66.089455220000005</v>
      </c>
      <c r="K2740">
        <v>7.0334196389999999</v>
      </c>
      <c r="L2740">
        <v>1.4614683879999999</v>
      </c>
      <c r="M2740">
        <v>50.872072150000001</v>
      </c>
      <c r="N2740">
        <v>72310416</v>
      </c>
      <c r="O2740">
        <v>53.200000760000002</v>
      </c>
      <c r="P2740">
        <v>37.400001529999997</v>
      </c>
      <c r="Q2740">
        <v>60.200000760000002</v>
      </c>
      <c r="R2740">
        <v>25</v>
      </c>
      <c r="S2740">
        <v>31.899999619999999</v>
      </c>
      <c r="T2740">
        <v>22</v>
      </c>
      <c r="U2740">
        <v>14.5</v>
      </c>
      <c r="V2740">
        <v>25.299999239999998</v>
      </c>
      <c r="W2740">
        <v>9.8000001910000005</v>
      </c>
      <c r="X2740">
        <v>11.399999619999999</v>
      </c>
      <c r="Y2740">
        <v>10.399999619999999</v>
      </c>
      <c r="Z2740">
        <v>10.69999981</v>
      </c>
      <c r="AA2740">
        <v>20.700000760000002</v>
      </c>
      <c r="AB2740">
        <v>19.200000760000002</v>
      </c>
      <c r="AC2740">
        <v>19.700000760000002</v>
      </c>
    </row>
    <row r="2741" spans="1:29" x14ac:dyDescent="0.35">
      <c r="A2741" t="s">
        <v>77</v>
      </c>
      <c r="B2741" t="e">
        <v>#N/A</v>
      </c>
      <c r="C2741">
        <v>2011</v>
      </c>
      <c r="D2741">
        <v>5.7389999999999999</v>
      </c>
      <c r="E2741">
        <v>74.367341460000006</v>
      </c>
      <c r="F2741">
        <v>26.5</v>
      </c>
      <c r="G2741">
        <v>34.200000760000002</v>
      </c>
      <c r="H2741">
        <v>22.5</v>
      </c>
      <c r="I2741">
        <v>26.628774929999999</v>
      </c>
      <c r="J2741">
        <v>66.260396470000003</v>
      </c>
      <c r="K2741">
        <v>7.110828594</v>
      </c>
      <c r="L2741">
        <v>1.654851402</v>
      </c>
      <c r="M2741">
        <v>50.86832295</v>
      </c>
      <c r="N2741">
        <v>73517002</v>
      </c>
      <c r="O2741">
        <v>50.400001529999997</v>
      </c>
      <c r="P2741">
        <v>34.900001529999997</v>
      </c>
      <c r="Q2741">
        <v>58.200000760000002</v>
      </c>
      <c r="R2741">
        <v>24.299999239999998</v>
      </c>
      <c r="S2741">
        <v>30.700000760000002</v>
      </c>
      <c r="T2741">
        <v>21.100000380000001</v>
      </c>
      <c r="U2741">
        <v>17.799999239999998</v>
      </c>
      <c r="V2741">
        <v>28.5</v>
      </c>
      <c r="W2741">
        <v>12.399999619999999</v>
      </c>
      <c r="X2741">
        <v>10.100000380000001</v>
      </c>
      <c r="Y2741">
        <v>8.3000001910000005</v>
      </c>
      <c r="Z2741">
        <v>8.8000001910000005</v>
      </c>
      <c r="AA2741">
        <v>19</v>
      </c>
      <c r="AB2741">
        <v>15.5</v>
      </c>
      <c r="AC2741">
        <v>16.700000760000002</v>
      </c>
    </row>
    <row r="2742" spans="1:29" x14ac:dyDescent="0.35">
      <c r="A2742" t="s">
        <v>77</v>
      </c>
      <c r="B2742" t="e">
        <v>#N/A</v>
      </c>
      <c r="C2742">
        <v>2012</v>
      </c>
      <c r="D2742">
        <v>5.7290000000000001</v>
      </c>
      <c r="E2742">
        <v>74.63680488</v>
      </c>
      <c r="F2742">
        <v>24.899999619999999</v>
      </c>
      <c r="G2742">
        <v>31.899999619999999</v>
      </c>
      <c r="H2742">
        <v>21.200000760000002</v>
      </c>
      <c r="I2742">
        <v>26.39812641</v>
      </c>
      <c r="J2742">
        <v>66.414472880000005</v>
      </c>
      <c r="K2742">
        <v>7.1874007129999997</v>
      </c>
      <c r="L2742">
        <v>1.795854989</v>
      </c>
      <c r="M2742">
        <v>50.860297250000002</v>
      </c>
      <c r="N2742">
        <v>74849187</v>
      </c>
      <c r="O2742">
        <v>49.200000760000002</v>
      </c>
      <c r="P2742">
        <v>34.599998470000003</v>
      </c>
      <c r="Q2742">
        <v>56.799999239999998</v>
      </c>
      <c r="R2742">
        <v>23.899999619999999</v>
      </c>
      <c r="S2742">
        <v>29</v>
      </c>
      <c r="T2742">
        <v>21.299999239999998</v>
      </c>
      <c r="U2742">
        <v>20</v>
      </c>
      <c r="V2742">
        <v>31.899999619999999</v>
      </c>
      <c r="W2742">
        <v>13.80000019</v>
      </c>
      <c r="X2742">
        <v>9.3999996190000008</v>
      </c>
      <c r="Y2742">
        <v>7.5999999049999998</v>
      </c>
      <c r="Z2742">
        <v>8.1000003809999992</v>
      </c>
      <c r="AA2742">
        <v>17.799999239999998</v>
      </c>
      <c r="AB2742">
        <v>14.600000380000001</v>
      </c>
      <c r="AC2742">
        <v>15.69999981</v>
      </c>
    </row>
    <row r="2743" spans="1:29" x14ac:dyDescent="0.35">
      <c r="A2743" t="s">
        <v>77</v>
      </c>
      <c r="B2743" t="e">
        <v>#N/A</v>
      </c>
      <c r="C2743">
        <v>2013</v>
      </c>
      <c r="D2743">
        <v>5.7249999999999996</v>
      </c>
      <c r="E2743">
        <v>74.900707319999995</v>
      </c>
      <c r="F2743">
        <v>24.399999619999999</v>
      </c>
      <c r="G2743">
        <v>30.899999619999999</v>
      </c>
      <c r="H2743">
        <v>20.399999619999999</v>
      </c>
      <c r="I2743">
        <v>26.178112540000001</v>
      </c>
      <c r="J2743">
        <v>66.547464360000006</v>
      </c>
      <c r="K2743">
        <v>7.2744230959999996</v>
      </c>
      <c r="L2743">
        <v>1.81963886</v>
      </c>
      <c r="M2743">
        <v>50.850454669999998</v>
      </c>
      <c r="N2743">
        <v>76223639</v>
      </c>
      <c r="O2743">
        <v>49.200000760000002</v>
      </c>
      <c r="P2743">
        <v>35.799999239999998</v>
      </c>
      <c r="Q2743">
        <v>57.099998470000003</v>
      </c>
      <c r="R2743">
        <v>23.799999239999998</v>
      </c>
      <c r="S2743">
        <v>28.899999619999999</v>
      </c>
      <c r="T2743">
        <v>20.799999239999998</v>
      </c>
      <c r="U2743">
        <v>20.200000760000002</v>
      </c>
      <c r="V2743">
        <v>30.200000760000002</v>
      </c>
      <c r="W2743">
        <v>14.30000019</v>
      </c>
      <c r="X2743">
        <v>10.600000380000001</v>
      </c>
      <c r="Y2743">
        <v>7.9000000950000002</v>
      </c>
      <c r="Z2743">
        <v>8.6999998089999995</v>
      </c>
      <c r="AA2743">
        <v>19.700000760000002</v>
      </c>
      <c r="AB2743">
        <v>15.5</v>
      </c>
      <c r="AC2743">
        <v>16.899999619999999</v>
      </c>
    </row>
    <row r="2744" spans="1:29" x14ac:dyDescent="0.35">
      <c r="A2744" t="s">
        <v>77</v>
      </c>
      <c r="B2744" t="e">
        <v>#N/A</v>
      </c>
      <c r="C2744">
        <v>2014</v>
      </c>
      <c r="D2744">
        <v>5.7270000000000003</v>
      </c>
      <c r="E2744">
        <v>75.1635122</v>
      </c>
      <c r="F2744">
        <v>20.600000380000001</v>
      </c>
      <c r="G2744">
        <v>26.700000760000002</v>
      </c>
      <c r="H2744">
        <v>17.200000760000002</v>
      </c>
      <c r="I2744">
        <v>25.944942220000001</v>
      </c>
      <c r="J2744">
        <v>66.666769430000002</v>
      </c>
      <c r="K2744">
        <v>7.3882883540000002</v>
      </c>
      <c r="L2744">
        <v>1.6913193520000001</v>
      </c>
      <c r="M2744">
        <v>50.841966079999999</v>
      </c>
      <c r="N2744">
        <v>77523788</v>
      </c>
      <c r="O2744">
        <v>56</v>
      </c>
      <c r="P2744">
        <v>40.900001529999997</v>
      </c>
      <c r="Q2744">
        <v>64.599998470000003</v>
      </c>
      <c r="R2744">
        <v>23</v>
      </c>
      <c r="S2744">
        <v>27</v>
      </c>
      <c r="T2744">
        <v>20.799999239999998</v>
      </c>
      <c r="U2744">
        <v>21</v>
      </c>
      <c r="V2744">
        <v>32.099998470000003</v>
      </c>
      <c r="W2744">
        <v>14.600000380000001</v>
      </c>
      <c r="X2744">
        <v>11.80000019</v>
      </c>
      <c r="Y2744">
        <v>9</v>
      </c>
      <c r="Z2744">
        <v>9.8999996190000008</v>
      </c>
      <c r="AA2744">
        <v>20.200000760000002</v>
      </c>
      <c r="AB2744">
        <v>16.600000380000001</v>
      </c>
      <c r="AC2744">
        <v>17.799999239999998</v>
      </c>
    </row>
    <row r="2745" spans="1:29" x14ac:dyDescent="0.35">
      <c r="A2745" t="s">
        <v>77</v>
      </c>
      <c r="B2745" t="e">
        <v>#N/A</v>
      </c>
      <c r="C2745">
        <v>2015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25.67050777</v>
      </c>
      <c r="J2745">
        <v>66.790794680000005</v>
      </c>
      <c r="K2745">
        <v>7.5386975510000003</v>
      </c>
      <c r="L2745">
        <v>1.4624049509999999</v>
      </c>
      <c r="M2745">
        <v>50.836898310000002</v>
      </c>
      <c r="N2745">
        <v>78665830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</row>
    <row r="2746" spans="1:29" x14ac:dyDescent="0.35">
      <c r="A2746" t="s">
        <v>78</v>
      </c>
      <c r="B2746" t="s">
        <v>146</v>
      </c>
      <c r="C2746">
        <v>1967</v>
      </c>
      <c r="D2746">
        <v>8.3070000000000004</v>
      </c>
      <c r="E2746">
        <v>70.161121949999995</v>
      </c>
      <c r="F2746">
        <v>0</v>
      </c>
      <c r="G2746">
        <v>0</v>
      </c>
      <c r="H2746">
        <v>0</v>
      </c>
      <c r="I2746">
        <v>26.090981379999999</v>
      </c>
      <c r="J2746">
        <v>65.450754549999999</v>
      </c>
      <c r="K2746">
        <v>8.4582640690000002</v>
      </c>
      <c r="L2746">
        <v>0.82435736699999995</v>
      </c>
      <c r="M2746">
        <v>54.766650599999998</v>
      </c>
      <c r="N2746">
        <v>46060456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</row>
    <row r="2747" spans="1:29" x14ac:dyDescent="0.35">
      <c r="A2747" t="s">
        <v>78</v>
      </c>
      <c r="B2747" t="s">
        <v>146</v>
      </c>
      <c r="C2747">
        <v>1968</v>
      </c>
      <c r="D2747">
        <v>8.4649999999999999</v>
      </c>
      <c r="E2747">
        <v>70.223073170000006</v>
      </c>
      <c r="F2747">
        <v>0</v>
      </c>
      <c r="G2747">
        <v>0</v>
      </c>
      <c r="H2747">
        <v>0</v>
      </c>
      <c r="I2747">
        <v>25.458433100000001</v>
      </c>
      <c r="J2747">
        <v>65.825517450000007</v>
      </c>
      <c r="K2747">
        <v>8.7160494509999999</v>
      </c>
      <c r="L2747">
        <v>0.75387623000000004</v>
      </c>
      <c r="M2747">
        <v>54.679336280000001</v>
      </c>
      <c r="N2747">
        <v>46409007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</row>
    <row r="2748" spans="1:29" x14ac:dyDescent="0.35">
      <c r="A2748" t="s">
        <v>78</v>
      </c>
      <c r="B2748" t="s">
        <v>146</v>
      </c>
      <c r="C2748">
        <v>1969</v>
      </c>
      <c r="D2748">
        <v>8.6430000000000007</v>
      </c>
      <c r="E2748">
        <v>70.247560980000003</v>
      </c>
      <c r="F2748">
        <v>0</v>
      </c>
      <c r="G2748">
        <v>0</v>
      </c>
      <c r="H2748">
        <v>0</v>
      </c>
      <c r="I2748">
        <v>24.861998719999999</v>
      </c>
      <c r="J2748">
        <v>66.151131879999994</v>
      </c>
      <c r="K2748">
        <v>8.9868693959999995</v>
      </c>
      <c r="L2748">
        <v>0.72494236899999998</v>
      </c>
      <c r="M2748">
        <v>54.59859299</v>
      </c>
      <c r="N2748">
        <v>46746668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</row>
    <row r="2749" spans="1:29" x14ac:dyDescent="0.35">
      <c r="A2749" t="s">
        <v>78</v>
      </c>
      <c r="B2749" t="s">
        <v>146</v>
      </c>
      <c r="C2749">
        <v>1970</v>
      </c>
      <c r="D2749">
        <v>8.8350000000000009</v>
      </c>
      <c r="E2749">
        <v>70.235219509999993</v>
      </c>
      <c r="F2749">
        <v>0</v>
      </c>
      <c r="G2749">
        <v>0</v>
      </c>
      <c r="H2749">
        <v>0</v>
      </c>
      <c r="I2749">
        <v>24.396215600000001</v>
      </c>
      <c r="J2749">
        <v>66.340706659999995</v>
      </c>
      <c r="K2749">
        <v>9.2630777430000002</v>
      </c>
      <c r="L2749">
        <v>0.72488345300000001</v>
      </c>
      <c r="M2749">
        <v>54.528319830000001</v>
      </c>
      <c r="N2749">
        <v>47086758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</row>
    <row r="2750" spans="1:29" x14ac:dyDescent="0.35">
      <c r="A2750" t="s">
        <v>78</v>
      </c>
      <c r="B2750" t="s">
        <v>146</v>
      </c>
      <c r="C2750">
        <v>1971</v>
      </c>
      <c r="D2750">
        <v>9.0389999999999997</v>
      </c>
      <c r="E2750">
        <v>70.182634149999998</v>
      </c>
      <c r="F2750">
        <v>0</v>
      </c>
      <c r="G2750">
        <v>0</v>
      </c>
      <c r="H2750">
        <v>0</v>
      </c>
      <c r="I2750">
        <v>23.83005859</v>
      </c>
      <c r="J2750">
        <v>66.627355039999998</v>
      </c>
      <c r="K2750">
        <v>9.5425863670000002</v>
      </c>
      <c r="L2750">
        <v>0.73433873299999997</v>
      </c>
      <c r="M2750">
        <v>54.46929866</v>
      </c>
      <c r="N2750">
        <v>47433807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35">
      <c r="A2751" t="s">
        <v>78</v>
      </c>
      <c r="B2751" t="s">
        <v>146</v>
      </c>
      <c r="C2751">
        <v>1972</v>
      </c>
      <c r="D2751">
        <v>9.2579999999999991</v>
      </c>
      <c r="E2751">
        <v>70.090853659999993</v>
      </c>
      <c r="F2751">
        <v>0</v>
      </c>
      <c r="G2751">
        <v>0</v>
      </c>
      <c r="H2751">
        <v>0</v>
      </c>
      <c r="I2751">
        <v>23.466259860000001</v>
      </c>
      <c r="J2751">
        <v>66.74425909</v>
      </c>
      <c r="K2751">
        <v>9.7894810440000004</v>
      </c>
      <c r="L2751">
        <v>0.73349974399999995</v>
      </c>
      <c r="M2751">
        <v>54.419328890000003</v>
      </c>
      <c r="N2751">
        <v>47783013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35">
      <c r="A2752" t="s">
        <v>78</v>
      </c>
      <c r="B2752" t="s">
        <v>146</v>
      </c>
      <c r="C2752">
        <v>1973</v>
      </c>
      <c r="D2752">
        <v>9.4930000000000003</v>
      </c>
      <c r="E2752">
        <v>69.962926830000001</v>
      </c>
      <c r="F2752">
        <v>0</v>
      </c>
      <c r="G2752">
        <v>0</v>
      </c>
      <c r="H2752">
        <v>0</v>
      </c>
      <c r="I2752">
        <v>23.232627220000001</v>
      </c>
      <c r="J2752">
        <v>66.744290179999993</v>
      </c>
      <c r="K2752">
        <v>10.0230826</v>
      </c>
      <c r="L2752">
        <v>0.71766827300000002</v>
      </c>
      <c r="M2752">
        <v>54.375754899999997</v>
      </c>
      <c r="N2752">
        <v>48127170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</row>
    <row r="2753" spans="1:29" x14ac:dyDescent="0.35">
      <c r="A2753" t="s">
        <v>78</v>
      </c>
      <c r="B2753" t="s">
        <v>146</v>
      </c>
      <c r="C2753">
        <v>1974</v>
      </c>
      <c r="D2753">
        <v>9.74</v>
      </c>
      <c r="E2753">
        <v>69.808853659999997</v>
      </c>
      <c r="F2753">
        <v>0</v>
      </c>
      <c r="G2753">
        <v>0</v>
      </c>
      <c r="H2753">
        <v>0</v>
      </c>
      <c r="I2753">
        <v>22.993435989999998</v>
      </c>
      <c r="J2753">
        <v>66.732035749999994</v>
      </c>
      <c r="K2753">
        <v>10.27452826</v>
      </c>
      <c r="L2753">
        <v>0.67911262100000003</v>
      </c>
      <c r="M2753">
        <v>54.334769989999998</v>
      </c>
      <c r="N2753">
        <v>48455120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35">
      <c r="A2754" t="s">
        <v>78</v>
      </c>
      <c r="B2754" t="s">
        <v>146</v>
      </c>
      <c r="C2754">
        <v>1975</v>
      </c>
      <c r="D2754">
        <v>10.000999999999999</v>
      </c>
      <c r="E2754">
        <v>69.634634149999997</v>
      </c>
      <c r="F2754">
        <v>0</v>
      </c>
      <c r="G2754">
        <v>0</v>
      </c>
      <c r="H2754">
        <v>0</v>
      </c>
      <c r="I2754">
        <v>22.682071359999998</v>
      </c>
      <c r="J2754">
        <v>66.761527810000004</v>
      </c>
      <c r="K2754">
        <v>10.55640082</v>
      </c>
      <c r="L2754">
        <v>0.62514999500000001</v>
      </c>
      <c r="M2754">
        <v>54.29351423</v>
      </c>
      <c r="N2754">
        <v>48758986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35">
      <c r="A2755" t="s">
        <v>78</v>
      </c>
      <c r="B2755" t="s">
        <v>146</v>
      </c>
      <c r="C2755">
        <v>1976</v>
      </c>
      <c r="D2755">
        <v>10.28</v>
      </c>
      <c r="E2755">
        <v>69.446170730000006</v>
      </c>
      <c r="F2755">
        <v>0</v>
      </c>
      <c r="G2755">
        <v>0</v>
      </c>
      <c r="H2755">
        <v>0</v>
      </c>
      <c r="I2755">
        <v>22.5303644</v>
      </c>
      <c r="J2755">
        <v>66.615978949999999</v>
      </c>
      <c r="K2755">
        <v>10.85365665</v>
      </c>
      <c r="L2755">
        <v>0.56693329800000003</v>
      </c>
      <c r="M2755">
        <v>54.25103885</v>
      </c>
      <c r="N2755">
        <v>49036202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</row>
    <row r="2756" spans="1:29" x14ac:dyDescent="0.35">
      <c r="A2756" t="s">
        <v>78</v>
      </c>
      <c r="B2756" t="s">
        <v>146</v>
      </c>
      <c r="C2756">
        <v>1977</v>
      </c>
      <c r="D2756">
        <v>10.576000000000001</v>
      </c>
      <c r="E2756">
        <v>69.253439020000002</v>
      </c>
      <c r="F2756">
        <v>0</v>
      </c>
      <c r="G2756">
        <v>0</v>
      </c>
      <c r="H2756">
        <v>0</v>
      </c>
      <c r="I2756">
        <v>22.24716909</v>
      </c>
      <c r="J2756">
        <v>66.567873980000002</v>
      </c>
      <c r="K2756">
        <v>11.18495693</v>
      </c>
      <c r="L2756">
        <v>0.51641441300000002</v>
      </c>
      <c r="M2756">
        <v>54.207698999999998</v>
      </c>
      <c r="N2756">
        <v>49290087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 spans="1:29" x14ac:dyDescent="0.35">
      <c r="A2757" t="s">
        <v>78</v>
      </c>
      <c r="B2757" t="s">
        <v>146</v>
      </c>
      <c r="C2757">
        <v>1978</v>
      </c>
      <c r="D2757">
        <v>10.881</v>
      </c>
      <c r="E2757">
        <v>69.070902439999998</v>
      </c>
      <c r="F2757">
        <v>0</v>
      </c>
      <c r="G2757">
        <v>0</v>
      </c>
      <c r="H2757">
        <v>0</v>
      </c>
      <c r="I2757">
        <v>21.906746529999999</v>
      </c>
      <c r="J2757">
        <v>66.588590539999998</v>
      </c>
      <c r="K2757">
        <v>11.50466293</v>
      </c>
      <c r="L2757">
        <v>0.476666125</v>
      </c>
      <c r="M2757">
        <v>54.163524770000002</v>
      </c>
      <c r="N2757">
        <v>49525597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 spans="1:29" x14ac:dyDescent="0.35">
      <c r="A2758" t="s">
        <v>78</v>
      </c>
      <c r="B2758" t="s">
        <v>146</v>
      </c>
      <c r="C2758">
        <v>1979</v>
      </c>
      <c r="D2758">
        <v>11.182</v>
      </c>
      <c r="E2758">
        <v>68.91512195</v>
      </c>
      <c r="F2758">
        <v>0</v>
      </c>
      <c r="G2758">
        <v>0</v>
      </c>
      <c r="H2758">
        <v>0</v>
      </c>
      <c r="I2758">
        <v>21.637932750000001</v>
      </c>
      <c r="J2758">
        <v>66.632498600000005</v>
      </c>
      <c r="K2758">
        <v>11.729568649999999</v>
      </c>
      <c r="L2758">
        <v>0.45238316499999998</v>
      </c>
      <c r="M2758">
        <v>54.118940340000002</v>
      </c>
      <c r="N2758">
        <v>49750150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</row>
    <row r="2759" spans="1:29" x14ac:dyDescent="0.35">
      <c r="A2759" t="s">
        <v>78</v>
      </c>
      <c r="B2759" t="s">
        <v>146</v>
      </c>
      <c r="C2759">
        <v>1980</v>
      </c>
      <c r="D2759">
        <v>11.452</v>
      </c>
      <c r="E2759">
        <v>68.817829270000004</v>
      </c>
      <c r="F2759">
        <v>0</v>
      </c>
      <c r="G2759">
        <v>0</v>
      </c>
      <c r="H2759">
        <v>0</v>
      </c>
      <c r="I2759">
        <v>21.502700950000001</v>
      </c>
      <c r="J2759">
        <v>66.676729609999995</v>
      </c>
      <c r="K2759">
        <v>11.820569430000001</v>
      </c>
      <c r="L2759">
        <v>0.43855521200000003</v>
      </c>
      <c r="M2759">
        <v>54.074150369999998</v>
      </c>
      <c r="N2759">
        <v>49968811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</row>
    <row r="2760" spans="1:29" x14ac:dyDescent="0.35">
      <c r="A2760" t="s">
        <v>78</v>
      </c>
      <c r="B2760" t="s">
        <v>146</v>
      </c>
      <c r="C2760">
        <v>1981</v>
      </c>
      <c r="D2760">
        <v>11.3</v>
      </c>
      <c r="E2760">
        <v>68.810829269999999</v>
      </c>
      <c r="F2760">
        <v>0</v>
      </c>
      <c r="G2760">
        <v>0</v>
      </c>
      <c r="H2760">
        <v>0</v>
      </c>
      <c r="I2760">
        <v>21.453394500000002</v>
      </c>
      <c r="J2760">
        <v>66.751367520000002</v>
      </c>
      <c r="K2760">
        <v>11.79523798</v>
      </c>
      <c r="L2760">
        <v>0.50342351200000002</v>
      </c>
      <c r="M2760">
        <v>54.029762120000001</v>
      </c>
      <c r="N2760">
        <v>50221000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</row>
    <row r="2761" spans="1:29" x14ac:dyDescent="0.35">
      <c r="A2761" t="s">
        <v>78</v>
      </c>
      <c r="B2761" t="s">
        <v>146</v>
      </c>
      <c r="C2761">
        <v>1982</v>
      </c>
      <c r="D2761">
        <v>11.3</v>
      </c>
      <c r="E2761">
        <v>68.901243899999997</v>
      </c>
      <c r="F2761">
        <v>0</v>
      </c>
      <c r="G2761">
        <v>0</v>
      </c>
      <c r="H2761">
        <v>0</v>
      </c>
      <c r="I2761">
        <v>21.539132550000001</v>
      </c>
      <c r="J2761">
        <v>66.815392329999995</v>
      </c>
      <c r="K2761">
        <v>11.645475129999999</v>
      </c>
      <c r="L2761">
        <v>0.32403984400000002</v>
      </c>
      <c r="M2761">
        <v>53.985282689999998</v>
      </c>
      <c r="N2761">
        <v>50384000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</row>
    <row r="2762" spans="1:29" x14ac:dyDescent="0.35">
      <c r="A2762" t="s">
        <v>78</v>
      </c>
      <c r="B2762" t="s">
        <v>146</v>
      </c>
      <c r="C2762">
        <v>1983</v>
      </c>
      <c r="D2762">
        <v>11.5</v>
      </c>
      <c r="E2762">
        <v>69.0774878</v>
      </c>
      <c r="F2762">
        <v>0</v>
      </c>
      <c r="G2762">
        <v>0</v>
      </c>
      <c r="H2762">
        <v>0</v>
      </c>
      <c r="I2762">
        <v>21.698801289999999</v>
      </c>
      <c r="J2762">
        <v>66.864016160000006</v>
      </c>
      <c r="K2762">
        <v>11.437182549999999</v>
      </c>
      <c r="L2762">
        <v>0.35661962699999999</v>
      </c>
      <c r="M2762">
        <v>53.938672539999999</v>
      </c>
      <c r="N2762">
        <v>50564000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</row>
    <row r="2763" spans="1:29" x14ac:dyDescent="0.35">
      <c r="A2763" t="s">
        <v>78</v>
      </c>
      <c r="B2763" t="s">
        <v>146</v>
      </c>
      <c r="C2763">
        <v>1984</v>
      </c>
      <c r="D2763">
        <v>12</v>
      </c>
      <c r="E2763">
        <v>69.317341459999994</v>
      </c>
      <c r="F2763">
        <v>0</v>
      </c>
      <c r="G2763">
        <v>0</v>
      </c>
      <c r="H2763">
        <v>0</v>
      </c>
      <c r="I2763">
        <v>21.821307529999999</v>
      </c>
      <c r="J2763">
        <v>66.91425864</v>
      </c>
      <c r="K2763">
        <v>11.264433840000001</v>
      </c>
      <c r="L2763">
        <v>0.37505719199999998</v>
      </c>
      <c r="M2763">
        <v>53.887243580000003</v>
      </c>
      <c r="N2763">
        <v>50754000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 x14ac:dyDescent="0.35">
      <c r="A2764" t="s">
        <v>78</v>
      </c>
      <c r="B2764" t="s">
        <v>146</v>
      </c>
      <c r="C2764">
        <v>1985</v>
      </c>
      <c r="D2764">
        <v>11.794</v>
      </c>
      <c r="E2764">
        <v>69.574780489999995</v>
      </c>
      <c r="F2764">
        <v>0</v>
      </c>
      <c r="G2764">
        <v>0</v>
      </c>
      <c r="H2764">
        <v>0</v>
      </c>
      <c r="I2764">
        <v>21.846015390000002</v>
      </c>
      <c r="J2764">
        <v>66.973407199999997</v>
      </c>
      <c r="K2764">
        <v>11.18057741</v>
      </c>
      <c r="L2764">
        <v>0.32064234600000002</v>
      </c>
      <c r="M2764">
        <v>53.829536930000003</v>
      </c>
      <c r="N2764">
        <v>50917000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</row>
    <row r="2765" spans="1:29" x14ac:dyDescent="0.35">
      <c r="A2765" t="s">
        <v>78</v>
      </c>
      <c r="B2765" t="s">
        <v>146</v>
      </c>
      <c r="C2765">
        <v>1986</v>
      </c>
      <c r="D2765">
        <v>11.1</v>
      </c>
      <c r="E2765">
        <v>69.791243899999998</v>
      </c>
      <c r="F2765">
        <v>0</v>
      </c>
      <c r="G2765">
        <v>0</v>
      </c>
      <c r="H2765">
        <v>0</v>
      </c>
      <c r="I2765">
        <v>21.855621490000001</v>
      </c>
      <c r="J2765">
        <v>66.917227550000007</v>
      </c>
      <c r="K2765">
        <v>11.227150959999999</v>
      </c>
      <c r="L2765">
        <v>0.35289310600000001</v>
      </c>
      <c r="M2765">
        <v>53.764668120000003</v>
      </c>
      <c r="N2765">
        <v>51097000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 x14ac:dyDescent="0.35">
      <c r="A2766" t="s">
        <v>78</v>
      </c>
      <c r="B2766" t="s">
        <v>146</v>
      </c>
      <c r="C2766">
        <v>1987</v>
      </c>
      <c r="D2766">
        <v>11.4</v>
      </c>
      <c r="E2766">
        <v>70.495121949999998</v>
      </c>
      <c r="F2766">
        <v>0</v>
      </c>
      <c r="G2766">
        <v>0</v>
      </c>
      <c r="H2766">
        <v>0</v>
      </c>
      <c r="I2766">
        <v>21.74622746</v>
      </c>
      <c r="J2766">
        <v>66.92162793</v>
      </c>
      <c r="K2766">
        <v>11.33214461</v>
      </c>
      <c r="L2766">
        <v>0.38285035499999998</v>
      </c>
      <c r="M2766">
        <v>53.694513100000002</v>
      </c>
      <c r="N2766">
        <v>51293000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 x14ac:dyDescent="0.35">
      <c r="A2767" t="s">
        <v>78</v>
      </c>
      <c r="B2767" t="s">
        <v>146</v>
      </c>
      <c r="C2767">
        <v>1988</v>
      </c>
      <c r="D2767">
        <v>11.6</v>
      </c>
      <c r="E2767">
        <v>70.497560980000003</v>
      </c>
      <c r="F2767">
        <v>0</v>
      </c>
      <c r="G2767">
        <v>0</v>
      </c>
      <c r="H2767">
        <v>0</v>
      </c>
      <c r="I2767">
        <v>21.54620701</v>
      </c>
      <c r="J2767">
        <v>66.956337980000001</v>
      </c>
      <c r="K2767">
        <v>11.497455009999999</v>
      </c>
      <c r="L2767">
        <v>0.44352009199999998</v>
      </c>
      <c r="M2767">
        <v>53.62375437</v>
      </c>
      <c r="N2767">
        <v>51521000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 x14ac:dyDescent="0.35">
      <c r="A2768" t="s">
        <v>78</v>
      </c>
      <c r="B2768" t="s">
        <v>146</v>
      </c>
      <c r="C2768">
        <v>1989</v>
      </c>
      <c r="D2768">
        <v>11.6</v>
      </c>
      <c r="E2768">
        <v>70.539024389999994</v>
      </c>
      <c r="F2768">
        <v>0</v>
      </c>
      <c r="G2768">
        <v>0</v>
      </c>
      <c r="H2768">
        <v>0</v>
      </c>
      <c r="I2768">
        <v>21.314949250000002</v>
      </c>
      <c r="J2768">
        <v>66.960819979999997</v>
      </c>
      <c r="K2768">
        <v>11.72423077</v>
      </c>
      <c r="L2768">
        <v>0.487928631</v>
      </c>
      <c r="M2768">
        <v>53.558721419999998</v>
      </c>
      <c r="N2768">
        <v>51773000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</row>
    <row r="2769" spans="1:29" x14ac:dyDescent="0.35">
      <c r="A2769" t="s">
        <v>78</v>
      </c>
      <c r="B2769" t="s">
        <v>146</v>
      </c>
      <c r="C2769">
        <v>1990</v>
      </c>
      <c r="D2769">
        <v>12.1</v>
      </c>
      <c r="E2769">
        <v>70.136585370000006</v>
      </c>
      <c r="F2769">
        <v>0</v>
      </c>
      <c r="G2769">
        <v>0</v>
      </c>
      <c r="H2769">
        <v>0</v>
      </c>
      <c r="I2769">
        <v>21.08213374</v>
      </c>
      <c r="J2769">
        <v>66.907315510000004</v>
      </c>
      <c r="K2769">
        <v>12.01055075</v>
      </c>
      <c r="L2769">
        <v>0.22958578599999999</v>
      </c>
      <c r="M2769">
        <v>53.504037740000001</v>
      </c>
      <c r="N2769">
        <v>51892000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</row>
    <row r="2770" spans="1:29" x14ac:dyDescent="0.35">
      <c r="A2770" t="s">
        <v>78</v>
      </c>
      <c r="B2770" t="s">
        <v>146</v>
      </c>
      <c r="C2770">
        <v>1991</v>
      </c>
      <c r="D2770">
        <v>12.9</v>
      </c>
      <c r="E2770">
        <v>68.87804878</v>
      </c>
      <c r="F2770">
        <v>0</v>
      </c>
      <c r="G2770">
        <v>0</v>
      </c>
      <c r="H2770">
        <v>0</v>
      </c>
      <c r="I2770">
        <v>20.849162549999999</v>
      </c>
      <c r="J2770">
        <v>66.797677289999996</v>
      </c>
      <c r="K2770">
        <v>12.35316016</v>
      </c>
      <c r="L2770">
        <v>0.20881212900000001</v>
      </c>
      <c r="M2770">
        <v>53.461162539999997</v>
      </c>
      <c r="N2770">
        <v>52000470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</row>
    <row r="2771" spans="1:29" x14ac:dyDescent="0.35">
      <c r="A2771" t="s">
        <v>78</v>
      </c>
      <c r="B2771" t="s">
        <v>146</v>
      </c>
      <c r="C2771">
        <v>1992</v>
      </c>
      <c r="D2771">
        <v>13.4</v>
      </c>
      <c r="E2771">
        <v>69.068292679999999</v>
      </c>
      <c r="F2771">
        <v>0</v>
      </c>
      <c r="G2771">
        <v>0</v>
      </c>
      <c r="H2771">
        <v>0</v>
      </c>
      <c r="I2771">
        <v>20.627578239999998</v>
      </c>
      <c r="J2771">
        <v>66.625062749999998</v>
      </c>
      <c r="K2771">
        <v>12.74735901</v>
      </c>
      <c r="L2771">
        <v>0.28765250999999997</v>
      </c>
      <c r="M2771">
        <v>53.429193310000002</v>
      </c>
      <c r="N2771">
        <v>52150266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</row>
    <row r="2772" spans="1:29" x14ac:dyDescent="0.35">
      <c r="A2772" t="s">
        <v>78</v>
      </c>
      <c r="B2772" t="s">
        <v>146</v>
      </c>
      <c r="C2772">
        <v>1993</v>
      </c>
      <c r="D2772">
        <v>14.2</v>
      </c>
      <c r="E2772">
        <v>68.475609759999998</v>
      </c>
      <c r="F2772">
        <v>0</v>
      </c>
      <c r="G2772">
        <v>0</v>
      </c>
      <c r="H2772">
        <v>0</v>
      </c>
      <c r="I2772">
        <v>20.391044860000001</v>
      </c>
      <c r="J2772">
        <v>66.47800531</v>
      </c>
      <c r="K2772">
        <v>13.13094983</v>
      </c>
      <c r="L2772">
        <v>5.5485759000000003E-2</v>
      </c>
      <c r="M2772">
        <v>53.40741826</v>
      </c>
      <c r="N2772">
        <v>52179210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</row>
    <row r="2773" spans="1:29" x14ac:dyDescent="0.35">
      <c r="A2773" t="s">
        <v>78</v>
      </c>
      <c r="B2773" t="s">
        <v>146</v>
      </c>
      <c r="C2773">
        <v>1994</v>
      </c>
      <c r="D2773">
        <v>14.7</v>
      </c>
      <c r="E2773">
        <v>67.838536590000004</v>
      </c>
      <c r="F2773">
        <v>0</v>
      </c>
      <c r="G2773">
        <v>0</v>
      </c>
      <c r="H2773">
        <v>0</v>
      </c>
      <c r="I2773">
        <v>20.094458379999999</v>
      </c>
      <c r="J2773">
        <v>66.489357909999995</v>
      </c>
      <c r="K2773">
        <v>13.416183719999999</v>
      </c>
      <c r="L2773">
        <v>-0.49600174200000002</v>
      </c>
      <c r="M2773">
        <v>53.394234259999998</v>
      </c>
      <c r="N2773">
        <v>51921041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</row>
    <row r="2774" spans="1:29" x14ac:dyDescent="0.35">
      <c r="A2774" t="s">
        <v>78</v>
      </c>
      <c r="B2774" t="s">
        <v>146</v>
      </c>
      <c r="C2774">
        <v>1995</v>
      </c>
      <c r="D2774">
        <v>15.4</v>
      </c>
      <c r="E2774">
        <v>67.137073169999994</v>
      </c>
      <c r="F2774">
        <v>0</v>
      </c>
      <c r="G2774">
        <v>0</v>
      </c>
      <c r="H2774">
        <v>0</v>
      </c>
      <c r="I2774">
        <v>19.712989969999999</v>
      </c>
      <c r="J2774">
        <v>66.728448400000005</v>
      </c>
      <c r="K2774">
        <v>13.55856163</v>
      </c>
      <c r="L2774">
        <v>-0.79035275800000004</v>
      </c>
      <c r="M2774">
        <v>53.388342479999999</v>
      </c>
      <c r="N2774">
        <v>51512299</v>
      </c>
      <c r="O2774">
        <v>10.399999619999999</v>
      </c>
      <c r="P2774">
        <v>9.3999996190000008</v>
      </c>
      <c r="Q2774">
        <v>11.19999981</v>
      </c>
      <c r="R2774">
        <v>45.599998470000003</v>
      </c>
      <c r="S2774">
        <v>41.200000760000002</v>
      </c>
      <c r="T2774">
        <v>49</v>
      </c>
      <c r="U2774">
        <v>44</v>
      </c>
      <c r="V2774">
        <v>49.400001529999997</v>
      </c>
      <c r="W2774">
        <v>39.799999239999998</v>
      </c>
      <c r="X2774">
        <v>4.9000000950000002</v>
      </c>
      <c r="Y2774">
        <v>6.3000001909999996</v>
      </c>
      <c r="Z2774">
        <v>5.5999999049999998</v>
      </c>
      <c r="AA2774">
        <v>0</v>
      </c>
      <c r="AB2774">
        <v>0</v>
      </c>
      <c r="AC2774">
        <v>0</v>
      </c>
    </row>
    <row r="2775" spans="1:29" x14ac:dyDescent="0.35">
      <c r="A2775" t="s">
        <v>78</v>
      </c>
      <c r="B2775" t="s">
        <v>146</v>
      </c>
      <c r="C2775">
        <v>1996</v>
      </c>
      <c r="D2775">
        <v>15.2</v>
      </c>
      <c r="E2775">
        <v>66.887804880000004</v>
      </c>
      <c r="F2775">
        <v>0</v>
      </c>
      <c r="G2775">
        <v>0</v>
      </c>
      <c r="H2775">
        <v>0</v>
      </c>
      <c r="I2775">
        <v>19.262169929999999</v>
      </c>
      <c r="J2775">
        <v>67.0244462</v>
      </c>
      <c r="K2775">
        <v>13.713383869999999</v>
      </c>
      <c r="L2775">
        <v>-0.88742372700000005</v>
      </c>
      <c r="M2775">
        <v>53.389789489999998</v>
      </c>
      <c r="N2775">
        <v>51057189</v>
      </c>
      <c r="O2775">
        <v>11.69999981</v>
      </c>
      <c r="P2775">
        <v>9.8000001910000005</v>
      </c>
      <c r="Q2775">
        <v>13.399999619999999</v>
      </c>
      <c r="R2775">
        <v>28.5</v>
      </c>
      <c r="S2775">
        <v>27.299999239999998</v>
      </c>
      <c r="T2775">
        <v>29.700000760000002</v>
      </c>
      <c r="U2775">
        <v>59.799999239999998</v>
      </c>
      <c r="V2775">
        <v>63</v>
      </c>
      <c r="W2775">
        <v>56.900001529999997</v>
      </c>
      <c r="X2775">
        <v>7.3000001909999996</v>
      </c>
      <c r="Y2775">
        <v>8</v>
      </c>
      <c r="Z2775">
        <v>7.5999999049999998</v>
      </c>
      <c r="AA2775">
        <v>0</v>
      </c>
      <c r="AB2775">
        <v>0</v>
      </c>
      <c r="AC2775">
        <v>0</v>
      </c>
    </row>
    <row r="2776" spans="1:29" x14ac:dyDescent="0.35">
      <c r="A2776" t="s">
        <v>78</v>
      </c>
      <c r="B2776" t="s">
        <v>146</v>
      </c>
      <c r="C2776">
        <v>1997</v>
      </c>
      <c r="D2776">
        <v>14.9</v>
      </c>
      <c r="E2776">
        <v>67.295365849999996</v>
      </c>
      <c r="F2776">
        <v>0</v>
      </c>
      <c r="G2776">
        <v>0</v>
      </c>
      <c r="H2776">
        <v>0</v>
      </c>
      <c r="I2776">
        <v>18.73645776</v>
      </c>
      <c r="J2776">
        <v>67.549790959999996</v>
      </c>
      <c r="K2776">
        <v>13.71375128</v>
      </c>
      <c r="L2776">
        <v>-0.91112898899999994</v>
      </c>
      <c r="M2776">
        <v>53.398847429999996</v>
      </c>
      <c r="N2776">
        <v>50594105</v>
      </c>
      <c r="O2776">
        <v>10.30000019</v>
      </c>
      <c r="P2776">
        <v>8.3000001910000005</v>
      </c>
      <c r="Q2776">
        <v>12.100000380000001</v>
      </c>
      <c r="R2776">
        <v>28.5</v>
      </c>
      <c r="S2776">
        <v>27.299999239999998</v>
      </c>
      <c r="T2776">
        <v>29.600000380000001</v>
      </c>
      <c r="U2776">
        <v>61.200000760000002</v>
      </c>
      <c r="V2776">
        <v>64.400001529999997</v>
      </c>
      <c r="W2776">
        <v>58.299999239999998</v>
      </c>
      <c r="X2776">
        <v>8.3999996190000008</v>
      </c>
      <c r="Y2776">
        <v>9.5</v>
      </c>
      <c r="Z2776">
        <v>8.8999996190000008</v>
      </c>
      <c r="AA2776">
        <v>0</v>
      </c>
      <c r="AB2776">
        <v>0</v>
      </c>
      <c r="AC2776">
        <v>0</v>
      </c>
    </row>
    <row r="2777" spans="1:29" x14ac:dyDescent="0.35">
      <c r="A2777" t="s">
        <v>78</v>
      </c>
      <c r="B2777" t="s">
        <v>146</v>
      </c>
      <c r="C2777">
        <v>1998</v>
      </c>
      <c r="D2777">
        <v>14.3</v>
      </c>
      <c r="E2777">
        <v>67.988780489999996</v>
      </c>
      <c r="F2777">
        <v>0</v>
      </c>
      <c r="G2777">
        <v>0</v>
      </c>
      <c r="H2777">
        <v>0</v>
      </c>
      <c r="I2777">
        <v>18.150047799999999</v>
      </c>
      <c r="J2777">
        <v>68.197069089999999</v>
      </c>
      <c r="K2777">
        <v>13.652883109999999</v>
      </c>
      <c r="L2777">
        <v>-0.89374178500000001</v>
      </c>
      <c r="M2777">
        <v>53.414547429999999</v>
      </c>
      <c r="N2777">
        <v>50143939</v>
      </c>
      <c r="O2777">
        <v>10.399999619999999</v>
      </c>
      <c r="P2777">
        <v>8.8999996190000008</v>
      </c>
      <c r="Q2777">
        <v>11.80000019</v>
      </c>
      <c r="R2777">
        <v>27.899999619999999</v>
      </c>
      <c r="S2777">
        <v>27</v>
      </c>
      <c r="T2777">
        <v>28.700000760000002</v>
      </c>
      <c r="U2777">
        <v>61.700000760000002</v>
      </c>
      <c r="V2777">
        <v>64</v>
      </c>
      <c r="W2777">
        <v>59.599998470000003</v>
      </c>
      <c r="X2777">
        <v>10.80000019</v>
      </c>
      <c r="Y2777">
        <v>11.899999619999999</v>
      </c>
      <c r="Z2777">
        <v>11.30000019</v>
      </c>
      <c r="AA2777">
        <v>0</v>
      </c>
      <c r="AB2777">
        <v>0</v>
      </c>
      <c r="AC2777">
        <v>0</v>
      </c>
    </row>
    <row r="2778" spans="1:29" x14ac:dyDescent="0.35">
      <c r="A2778" t="s">
        <v>78</v>
      </c>
      <c r="B2778" t="s">
        <v>146</v>
      </c>
      <c r="C2778">
        <v>1999</v>
      </c>
      <c r="D2778">
        <v>14.8</v>
      </c>
      <c r="E2778">
        <v>68.213414630000003</v>
      </c>
      <c r="F2778">
        <v>0</v>
      </c>
      <c r="G2778">
        <v>0</v>
      </c>
      <c r="H2778">
        <v>0</v>
      </c>
      <c r="I2778">
        <v>17.544934489999999</v>
      </c>
      <c r="J2778">
        <v>68.787896070000002</v>
      </c>
      <c r="K2778">
        <v>13.66716944</v>
      </c>
      <c r="L2778">
        <v>-0.94290776899999995</v>
      </c>
      <c r="M2778">
        <v>53.435575559999997</v>
      </c>
      <c r="N2778">
        <v>49673350</v>
      </c>
      <c r="O2778">
        <v>9.3000001910000005</v>
      </c>
      <c r="P2778">
        <v>7.9000000950000002</v>
      </c>
      <c r="Q2778">
        <v>10.600000380000001</v>
      </c>
      <c r="R2778">
        <v>58.099998470000003</v>
      </c>
      <c r="S2778">
        <v>52.799999239999998</v>
      </c>
      <c r="T2778">
        <v>63</v>
      </c>
      <c r="U2778">
        <v>32.599998470000003</v>
      </c>
      <c r="V2778">
        <v>39.299999239999998</v>
      </c>
      <c r="W2778">
        <v>26.299999239999998</v>
      </c>
      <c r="X2778">
        <v>11.30000019</v>
      </c>
      <c r="Y2778">
        <v>11.80000019</v>
      </c>
      <c r="Z2778">
        <v>11.600000380000001</v>
      </c>
      <c r="AA2778">
        <v>0</v>
      </c>
      <c r="AB2778">
        <v>0</v>
      </c>
      <c r="AC2778">
        <v>0</v>
      </c>
    </row>
    <row r="2779" spans="1:29" x14ac:dyDescent="0.35">
      <c r="A2779" t="s">
        <v>78</v>
      </c>
      <c r="B2779" t="s">
        <v>146</v>
      </c>
      <c r="C2779">
        <v>2000</v>
      </c>
      <c r="D2779">
        <v>15.3</v>
      </c>
      <c r="E2779">
        <v>67.859512199999998</v>
      </c>
      <c r="F2779">
        <v>0</v>
      </c>
      <c r="G2779">
        <v>0</v>
      </c>
      <c r="H2779">
        <v>0</v>
      </c>
      <c r="I2779">
        <v>16.95848148</v>
      </c>
      <c r="J2779">
        <v>69.213075570000001</v>
      </c>
      <c r="K2779">
        <v>13.828442949999999</v>
      </c>
      <c r="L2779">
        <v>-1.006596332</v>
      </c>
      <c r="M2779">
        <v>53.460756150000002</v>
      </c>
      <c r="N2779">
        <v>49175848</v>
      </c>
      <c r="O2779">
        <v>8.6000003809999992</v>
      </c>
      <c r="P2779">
        <v>6.8000001909999996</v>
      </c>
      <c r="Q2779">
        <v>10.399999619999999</v>
      </c>
      <c r="R2779">
        <v>58</v>
      </c>
      <c r="S2779">
        <v>52.400001529999997</v>
      </c>
      <c r="T2779">
        <v>63.400001529999997</v>
      </c>
      <c r="U2779">
        <v>33.299999239999998</v>
      </c>
      <c r="V2779">
        <v>40.799999239999998</v>
      </c>
      <c r="W2779">
        <v>26.200000760000002</v>
      </c>
      <c r="X2779">
        <v>11.600000380000001</v>
      </c>
      <c r="Y2779">
        <v>11.600000380000001</v>
      </c>
      <c r="Z2779">
        <v>11.600000380000001</v>
      </c>
      <c r="AA2779">
        <v>0</v>
      </c>
      <c r="AB2779">
        <v>0</v>
      </c>
      <c r="AC2779">
        <v>0</v>
      </c>
    </row>
    <row r="2780" spans="1:29" x14ac:dyDescent="0.35">
      <c r="A2780" t="s">
        <v>78</v>
      </c>
      <c r="B2780" t="s">
        <v>146</v>
      </c>
      <c r="C2780">
        <v>2001</v>
      </c>
      <c r="D2780">
        <v>15.3</v>
      </c>
      <c r="E2780">
        <v>68.287073169999999</v>
      </c>
      <c r="F2780">
        <v>0</v>
      </c>
      <c r="G2780">
        <v>0</v>
      </c>
      <c r="H2780">
        <v>0</v>
      </c>
      <c r="I2780">
        <v>16.390998239999998</v>
      </c>
      <c r="J2780">
        <v>69.372405139999998</v>
      </c>
      <c r="K2780">
        <v>14.23659662</v>
      </c>
      <c r="L2780">
        <v>-1.005494764</v>
      </c>
      <c r="M2780">
        <v>53.48896611</v>
      </c>
      <c r="N2780">
        <v>48683865</v>
      </c>
      <c r="O2780">
        <v>8.5</v>
      </c>
      <c r="P2780">
        <v>6.6999998090000004</v>
      </c>
      <c r="Q2780">
        <v>10.19999981</v>
      </c>
      <c r="R2780">
        <v>58.900001529999997</v>
      </c>
      <c r="S2780">
        <v>53.400001529999997</v>
      </c>
      <c r="T2780">
        <v>64.099998470000003</v>
      </c>
      <c r="U2780">
        <v>32.599998470000003</v>
      </c>
      <c r="V2780">
        <v>39.900001529999997</v>
      </c>
      <c r="W2780">
        <v>25.700000760000002</v>
      </c>
      <c r="X2780">
        <v>10.80000019</v>
      </c>
      <c r="Y2780">
        <v>11</v>
      </c>
      <c r="Z2780">
        <v>10.899999619999999</v>
      </c>
      <c r="AA2780">
        <v>0</v>
      </c>
      <c r="AB2780">
        <v>0</v>
      </c>
      <c r="AC2780">
        <v>0</v>
      </c>
    </row>
    <row r="2781" spans="1:29" x14ac:dyDescent="0.35">
      <c r="A2781" t="s">
        <v>78</v>
      </c>
      <c r="B2781" t="s">
        <v>146</v>
      </c>
      <c r="C2781">
        <v>2002</v>
      </c>
      <c r="D2781">
        <v>15.3</v>
      </c>
      <c r="E2781">
        <v>68.275609759999995</v>
      </c>
      <c r="F2781">
        <v>0</v>
      </c>
      <c r="G2781">
        <v>0</v>
      </c>
      <c r="H2781">
        <v>0</v>
      </c>
      <c r="I2781">
        <v>15.86013444</v>
      </c>
      <c r="J2781">
        <v>69.370866930000005</v>
      </c>
      <c r="K2781">
        <v>14.76899863</v>
      </c>
      <c r="L2781">
        <v>-0.99367740900000001</v>
      </c>
      <c r="M2781">
        <v>53.5196361</v>
      </c>
      <c r="N2781">
        <v>48202500</v>
      </c>
      <c r="O2781">
        <v>7</v>
      </c>
      <c r="P2781">
        <v>5.6999998090000004</v>
      </c>
      <c r="Q2781">
        <v>8.3000001910000005</v>
      </c>
      <c r="R2781">
        <v>60.200000760000002</v>
      </c>
      <c r="S2781">
        <v>54.099998470000003</v>
      </c>
      <c r="T2781">
        <v>65.900001529999997</v>
      </c>
      <c r="U2781">
        <v>32.799999239999998</v>
      </c>
      <c r="V2781">
        <v>40.200000760000002</v>
      </c>
      <c r="W2781">
        <v>25.799999239999998</v>
      </c>
      <c r="X2781">
        <v>9.5</v>
      </c>
      <c r="Y2781">
        <v>9.8000001910000005</v>
      </c>
      <c r="Z2781">
        <v>9.6000003809999992</v>
      </c>
      <c r="AA2781">
        <v>0</v>
      </c>
      <c r="AB2781">
        <v>0</v>
      </c>
      <c r="AC2781">
        <v>0</v>
      </c>
    </row>
    <row r="2782" spans="1:29" x14ac:dyDescent="0.35">
      <c r="A2782" t="s">
        <v>78</v>
      </c>
      <c r="B2782" t="s">
        <v>146</v>
      </c>
      <c r="C2782">
        <v>2003</v>
      </c>
      <c r="D2782">
        <v>16.00821535</v>
      </c>
      <c r="E2782">
        <v>68.210731710000005</v>
      </c>
      <c r="F2782">
        <v>0</v>
      </c>
      <c r="G2782">
        <v>0</v>
      </c>
      <c r="H2782">
        <v>0</v>
      </c>
      <c r="I2782">
        <v>15.38366579</v>
      </c>
      <c r="J2782">
        <v>69.295304009999995</v>
      </c>
      <c r="K2782">
        <v>15.321030199999999</v>
      </c>
      <c r="L2782">
        <v>-0.81143636200000002</v>
      </c>
      <c r="M2782">
        <v>53.552683780000002</v>
      </c>
      <c r="N2782">
        <v>47812950</v>
      </c>
      <c r="O2782">
        <v>6.4000000950000002</v>
      </c>
      <c r="P2782">
        <v>5.1999998090000004</v>
      </c>
      <c r="Q2782">
        <v>7.5</v>
      </c>
      <c r="R2782">
        <v>60.5</v>
      </c>
      <c r="S2782">
        <v>54.599998470000003</v>
      </c>
      <c r="T2782">
        <v>65.800003050000001</v>
      </c>
      <c r="U2782">
        <v>33.099998470000003</v>
      </c>
      <c r="V2782">
        <v>40.200000760000002</v>
      </c>
      <c r="W2782">
        <v>26.700000760000002</v>
      </c>
      <c r="X2782">
        <v>8.6999998089999995</v>
      </c>
      <c r="Y2782">
        <v>9.3999996190000008</v>
      </c>
      <c r="Z2782">
        <v>9.1000003809999992</v>
      </c>
      <c r="AA2782">
        <v>0</v>
      </c>
      <c r="AB2782">
        <v>0</v>
      </c>
      <c r="AC2782">
        <v>0</v>
      </c>
    </row>
    <row r="2783" spans="1:29" x14ac:dyDescent="0.35">
      <c r="A2783" t="s">
        <v>78</v>
      </c>
      <c r="B2783" t="s">
        <v>146</v>
      </c>
      <c r="C2783">
        <v>2004</v>
      </c>
      <c r="D2783">
        <v>16.043716119999999</v>
      </c>
      <c r="E2783">
        <v>68.185365849999997</v>
      </c>
      <c r="F2783">
        <v>0</v>
      </c>
      <c r="G2783">
        <v>0</v>
      </c>
      <c r="H2783">
        <v>0</v>
      </c>
      <c r="I2783">
        <v>14.977147970000001</v>
      </c>
      <c r="J2783">
        <v>69.287518370000001</v>
      </c>
      <c r="K2783">
        <v>15.735333649999999</v>
      </c>
      <c r="L2783">
        <v>-0.75862791100000004</v>
      </c>
      <c r="M2783">
        <v>53.588310419999999</v>
      </c>
      <c r="N2783">
        <v>47451600</v>
      </c>
      <c r="O2783">
        <v>13.5</v>
      </c>
      <c r="P2783">
        <v>11.80000019</v>
      </c>
      <c r="Q2783">
        <v>15.100000380000001</v>
      </c>
      <c r="R2783">
        <v>54.299999239999998</v>
      </c>
      <c r="S2783">
        <v>51.799999239999998</v>
      </c>
      <c r="T2783">
        <v>56.5</v>
      </c>
      <c r="U2783">
        <v>32.200000760000002</v>
      </c>
      <c r="V2783">
        <v>36.400001529999997</v>
      </c>
      <c r="W2783">
        <v>28.399999619999999</v>
      </c>
      <c r="X2783">
        <v>8.3000001910000005</v>
      </c>
      <c r="Y2783">
        <v>8.8999996190000008</v>
      </c>
      <c r="Z2783">
        <v>8.6000003809999992</v>
      </c>
      <c r="AA2783">
        <v>15.399999619999999</v>
      </c>
      <c r="AB2783">
        <v>15.899999619999999</v>
      </c>
      <c r="AC2783">
        <v>15.69999981</v>
      </c>
    </row>
    <row r="2784" spans="1:29" x14ac:dyDescent="0.35">
      <c r="A2784" t="s">
        <v>78</v>
      </c>
      <c r="B2784" t="s">
        <v>146</v>
      </c>
      <c r="C2784">
        <v>2005</v>
      </c>
      <c r="D2784">
        <v>16.600000000000001</v>
      </c>
      <c r="E2784">
        <v>67.95682927</v>
      </c>
      <c r="F2784">
        <v>0</v>
      </c>
      <c r="G2784">
        <v>0</v>
      </c>
      <c r="H2784">
        <v>0</v>
      </c>
      <c r="I2784">
        <v>14.64844781</v>
      </c>
      <c r="J2784">
        <v>69.427403979999994</v>
      </c>
      <c r="K2784">
        <v>15.924148219999999</v>
      </c>
      <c r="L2784">
        <v>-0.732790732</v>
      </c>
      <c r="M2784">
        <v>53.626182610000001</v>
      </c>
      <c r="N2784">
        <v>47105150</v>
      </c>
      <c r="O2784">
        <v>10.899999619999999</v>
      </c>
      <c r="P2784">
        <v>8.3000001910000005</v>
      </c>
      <c r="Q2784">
        <v>13.19999981</v>
      </c>
      <c r="R2784">
        <v>53.200000760000002</v>
      </c>
      <c r="S2784">
        <v>49</v>
      </c>
      <c r="T2784">
        <v>56.799999239999998</v>
      </c>
      <c r="U2784">
        <v>35.799999239999998</v>
      </c>
      <c r="V2784">
        <v>42.700000760000002</v>
      </c>
      <c r="W2784">
        <v>30</v>
      </c>
      <c r="X2784">
        <v>6.8000001909999996</v>
      </c>
      <c r="Y2784">
        <v>7.5</v>
      </c>
      <c r="Z2784">
        <v>7.1999998090000004</v>
      </c>
      <c r="AA2784">
        <v>14.399999619999999</v>
      </c>
      <c r="AB2784">
        <v>15.19999981</v>
      </c>
      <c r="AC2784">
        <v>14.899999619999999</v>
      </c>
    </row>
    <row r="2785" spans="1:29" x14ac:dyDescent="0.35">
      <c r="A2785" t="s">
        <v>78</v>
      </c>
      <c r="B2785" t="s">
        <v>146</v>
      </c>
      <c r="C2785">
        <v>2006</v>
      </c>
      <c r="D2785">
        <v>16.2</v>
      </c>
      <c r="E2785">
        <v>68.077560980000001</v>
      </c>
      <c r="F2785">
        <v>0</v>
      </c>
      <c r="G2785">
        <v>0</v>
      </c>
      <c r="H2785">
        <v>0</v>
      </c>
      <c r="I2785">
        <v>14.337467330000001</v>
      </c>
      <c r="J2785">
        <v>69.556069820000005</v>
      </c>
      <c r="K2785">
        <v>16.10646285</v>
      </c>
      <c r="L2785">
        <v>-0.67609203500000004</v>
      </c>
      <c r="M2785">
        <v>53.666766320000001</v>
      </c>
      <c r="N2785">
        <v>46787750</v>
      </c>
      <c r="O2785">
        <v>8.8999996190000008</v>
      </c>
      <c r="P2785">
        <v>7.0999999049999998</v>
      </c>
      <c r="Q2785">
        <v>10.5</v>
      </c>
      <c r="R2785">
        <v>52.400001529999997</v>
      </c>
      <c r="S2785">
        <v>48.900001529999997</v>
      </c>
      <c r="T2785">
        <v>55.5</v>
      </c>
      <c r="U2785">
        <v>38.700000760000002</v>
      </c>
      <c r="V2785">
        <v>44</v>
      </c>
      <c r="W2785">
        <v>34</v>
      </c>
      <c r="X2785">
        <v>6.5999999049999998</v>
      </c>
      <c r="Y2785">
        <v>7</v>
      </c>
      <c r="Z2785">
        <v>6.8000001909999996</v>
      </c>
      <c r="AA2785">
        <v>0</v>
      </c>
      <c r="AB2785">
        <v>0</v>
      </c>
      <c r="AC2785">
        <v>0</v>
      </c>
    </row>
    <row r="2786" spans="1:29" x14ac:dyDescent="0.35">
      <c r="A2786" t="s">
        <v>78</v>
      </c>
      <c r="B2786" t="s">
        <v>146</v>
      </c>
      <c r="C2786">
        <v>2007</v>
      </c>
      <c r="D2786">
        <v>16.399999999999999</v>
      </c>
      <c r="E2786">
        <v>68.222195119999995</v>
      </c>
      <c r="F2786">
        <v>0</v>
      </c>
      <c r="G2786">
        <v>0</v>
      </c>
      <c r="H2786">
        <v>0</v>
      </c>
      <c r="I2786">
        <v>14.144468590000001</v>
      </c>
      <c r="J2786">
        <v>69.715724359999996</v>
      </c>
      <c r="K2786">
        <v>16.139807059999999</v>
      </c>
      <c r="L2786">
        <v>-0.59680488700000001</v>
      </c>
      <c r="M2786">
        <v>53.708466629999997</v>
      </c>
      <c r="N2786">
        <v>46509350</v>
      </c>
      <c r="O2786">
        <v>8.5</v>
      </c>
      <c r="P2786">
        <v>5.6999998090000004</v>
      </c>
      <c r="Q2786">
        <v>11</v>
      </c>
      <c r="R2786">
        <v>52.200000760000002</v>
      </c>
      <c r="S2786">
        <v>48.200000760000002</v>
      </c>
      <c r="T2786">
        <v>55.599998470000003</v>
      </c>
      <c r="U2786">
        <v>39.299999239999998</v>
      </c>
      <c r="V2786">
        <v>46.200000760000002</v>
      </c>
      <c r="W2786">
        <v>33.5</v>
      </c>
      <c r="X2786">
        <v>6</v>
      </c>
      <c r="Y2786">
        <v>6.6999998090000004</v>
      </c>
      <c r="Z2786">
        <v>6.4000000950000002</v>
      </c>
      <c r="AA2786">
        <v>0</v>
      </c>
      <c r="AB2786">
        <v>0</v>
      </c>
      <c r="AC2786">
        <v>0</v>
      </c>
    </row>
    <row r="2787" spans="1:29" x14ac:dyDescent="0.35">
      <c r="A2787" t="s">
        <v>78</v>
      </c>
      <c r="B2787" t="s">
        <v>146</v>
      </c>
      <c r="C2787">
        <v>2008</v>
      </c>
      <c r="D2787">
        <v>16.309999999999999</v>
      </c>
      <c r="E2787">
        <v>68.251463409999999</v>
      </c>
      <c r="F2787">
        <v>0</v>
      </c>
      <c r="G2787">
        <v>0</v>
      </c>
      <c r="H2787">
        <v>0</v>
      </c>
      <c r="I2787">
        <v>14.03748845</v>
      </c>
      <c r="J2787">
        <v>69.86622586</v>
      </c>
      <c r="K2787">
        <v>16.096285699999999</v>
      </c>
      <c r="L2787">
        <v>-0.54146221100000003</v>
      </c>
      <c r="M2787">
        <v>53.746448180000002</v>
      </c>
      <c r="N2787">
        <v>46258200</v>
      </c>
      <c r="O2787">
        <v>7.4000000950000002</v>
      </c>
      <c r="P2787">
        <v>5.9000000950000002</v>
      </c>
      <c r="Q2787">
        <v>8.6999998089999995</v>
      </c>
      <c r="R2787">
        <v>52.900001529999997</v>
      </c>
      <c r="S2787">
        <v>46.599998470000003</v>
      </c>
      <c r="T2787">
        <v>58.200000760000002</v>
      </c>
      <c r="U2787">
        <v>39.700000760000002</v>
      </c>
      <c r="V2787">
        <v>47.5</v>
      </c>
      <c r="W2787">
        <v>33.099998470000003</v>
      </c>
      <c r="X2787">
        <v>6.0999999049999998</v>
      </c>
      <c r="Y2787">
        <v>6.5999999049999998</v>
      </c>
      <c r="Z2787">
        <v>6.4000000950000002</v>
      </c>
      <c r="AA2787">
        <v>0</v>
      </c>
      <c r="AB2787">
        <v>0</v>
      </c>
      <c r="AC2787">
        <v>0</v>
      </c>
    </row>
    <row r="2788" spans="1:29" x14ac:dyDescent="0.35">
      <c r="A2788" t="s">
        <v>78</v>
      </c>
      <c r="B2788" t="s">
        <v>146</v>
      </c>
      <c r="C2788">
        <v>2009</v>
      </c>
      <c r="D2788">
        <v>15.3</v>
      </c>
      <c r="E2788">
        <v>69.19</v>
      </c>
      <c r="F2788">
        <v>14</v>
      </c>
      <c r="G2788">
        <v>14.100000380000001</v>
      </c>
      <c r="H2788">
        <v>13.899999619999999</v>
      </c>
      <c r="I2788">
        <v>13.959102659999999</v>
      </c>
      <c r="J2788">
        <v>69.999952649999997</v>
      </c>
      <c r="K2788">
        <v>16.040944679999999</v>
      </c>
      <c r="L2788">
        <v>-0.44393241700000002</v>
      </c>
      <c r="M2788">
        <v>53.774393770000003</v>
      </c>
      <c r="N2788">
        <v>46053300</v>
      </c>
      <c r="O2788">
        <v>6.9000000950000002</v>
      </c>
      <c r="P2788">
        <v>6.5</v>
      </c>
      <c r="Q2788">
        <v>7.1999998090000004</v>
      </c>
      <c r="R2788">
        <v>51.799999239999998</v>
      </c>
      <c r="S2788">
        <v>41.900001529999997</v>
      </c>
      <c r="T2788">
        <v>58.5</v>
      </c>
      <c r="U2788">
        <v>41.299999239999998</v>
      </c>
      <c r="V2788">
        <v>51.700000760000002</v>
      </c>
      <c r="W2788">
        <v>34.299999239999998</v>
      </c>
      <c r="X2788">
        <v>7.3000001909999996</v>
      </c>
      <c r="Y2788">
        <v>10.30000019</v>
      </c>
      <c r="Z2788">
        <v>8.8000001910000005</v>
      </c>
      <c r="AA2788">
        <v>15.100000380000001</v>
      </c>
      <c r="AB2788">
        <v>19.799999239999998</v>
      </c>
      <c r="AC2788">
        <v>17.799999239999998</v>
      </c>
    </row>
    <row r="2789" spans="1:29" x14ac:dyDescent="0.35">
      <c r="A2789" t="s">
        <v>78</v>
      </c>
      <c r="B2789" t="s">
        <v>146</v>
      </c>
      <c r="C2789">
        <v>2010</v>
      </c>
      <c r="D2789">
        <v>15.2</v>
      </c>
      <c r="E2789">
        <v>70.265365849999995</v>
      </c>
      <c r="F2789">
        <v>23.600000380000001</v>
      </c>
      <c r="G2789">
        <v>23.399999619999999</v>
      </c>
      <c r="H2789">
        <v>23.700000760000002</v>
      </c>
      <c r="I2789">
        <v>13.886439380000001</v>
      </c>
      <c r="J2789">
        <v>70.14088418</v>
      </c>
      <c r="K2789">
        <v>15.972676440000001</v>
      </c>
      <c r="L2789">
        <v>-0.39728523599999999</v>
      </c>
      <c r="M2789">
        <v>53.788018209999997</v>
      </c>
      <c r="N2789">
        <v>45870700</v>
      </c>
      <c r="O2789">
        <v>7.0999999049999998</v>
      </c>
      <c r="P2789">
        <v>5.3000001909999996</v>
      </c>
      <c r="Q2789">
        <v>8.3999996190000008</v>
      </c>
      <c r="R2789">
        <v>50.200000760000002</v>
      </c>
      <c r="S2789">
        <v>41.200000760000002</v>
      </c>
      <c r="T2789">
        <v>56.5</v>
      </c>
      <c r="U2789">
        <v>42.599998470000003</v>
      </c>
      <c r="V2789">
        <v>53.5</v>
      </c>
      <c r="W2789">
        <v>35.099998470000003</v>
      </c>
      <c r="X2789">
        <v>6.8000001909999996</v>
      </c>
      <c r="Y2789">
        <v>9.3000001910000005</v>
      </c>
      <c r="Z2789">
        <v>8.1000003809999992</v>
      </c>
      <c r="AA2789">
        <v>16.700000760000002</v>
      </c>
      <c r="AB2789">
        <v>17.799999239999998</v>
      </c>
      <c r="AC2789">
        <v>17.399999619999999</v>
      </c>
    </row>
    <row r="2790" spans="1:29" x14ac:dyDescent="0.35">
      <c r="A2790" t="s">
        <v>78</v>
      </c>
      <c r="B2790" t="s">
        <v>146</v>
      </c>
      <c r="C2790">
        <v>2011</v>
      </c>
      <c r="D2790">
        <v>14.5</v>
      </c>
      <c r="E2790">
        <v>70.809268290000006</v>
      </c>
      <c r="F2790">
        <v>19.600000380000001</v>
      </c>
      <c r="G2790">
        <v>20.799999239999998</v>
      </c>
      <c r="H2790">
        <v>18.799999239999998</v>
      </c>
      <c r="I2790">
        <v>14.1219178</v>
      </c>
      <c r="J2790">
        <v>70.075120350000006</v>
      </c>
      <c r="K2790">
        <v>15.802961850000001</v>
      </c>
      <c r="L2790">
        <v>-0.35948008100000001</v>
      </c>
      <c r="M2790">
        <v>53.784972369999998</v>
      </c>
      <c r="N2790">
        <v>45706100</v>
      </c>
      <c r="O2790">
        <v>5.5999999049999998</v>
      </c>
      <c r="P2790">
        <v>4.3000001909999996</v>
      </c>
      <c r="Q2790">
        <v>6.5</v>
      </c>
      <c r="R2790">
        <v>50.700000760000002</v>
      </c>
      <c r="S2790">
        <v>42.400001529999997</v>
      </c>
      <c r="T2790">
        <v>56.700000760000002</v>
      </c>
      <c r="U2790">
        <v>43.700000760000002</v>
      </c>
      <c r="V2790">
        <v>53.299999239999998</v>
      </c>
      <c r="W2790">
        <v>36.799999239999998</v>
      </c>
      <c r="X2790">
        <v>6.8000001909999996</v>
      </c>
      <c r="Y2790">
        <v>8.8000001910000005</v>
      </c>
      <c r="Z2790">
        <v>7.9000000950000002</v>
      </c>
      <c r="AA2790">
        <v>18.700000760000002</v>
      </c>
      <c r="AB2790">
        <v>18.600000380000001</v>
      </c>
      <c r="AC2790">
        <v>18.600000380000001</v>
      </c>
    </row>
    <row r="2791" spans="1:29" x14ac:dyDescent="0.35">
      <c r="A2791" t="s">
        <v>78</v>
      </c>
      <c r="B2791" t="s">
        <v>146</v>
      </c>
      <c r="C2791">
        <v>2012</v>
      </c>
      <c r="D2791">
        <v>14.5</v>
      </c>
      <c r="E2791">
        <v>70.944146340000003</v>
      </c>
      <c r="F2791">
        <v>21.799999239999998</v>
      </c>
      <c r="G2791">
        <v>22.600000380000001</v>
      </c>
      <c r="H2791">
        <v>21.200000760000002</v>
      </c>
      <c r="I2791">
        <v>14.257813929999999</v>
      </c>
      <c r="J2791">
        <v>70.150732079999997</v>
      </c>
      <c r="K2791">
        <v>15.591454000000001</v>
      </c>
      <c r="L2791">
        <v>-0.24709923</v>
      </c>
      <c r="M2791">
        <v>53.767172160000001</v>
      </c>
      <c r="N2791">
        <v>45593300</v>
      </c>
      <c r="O2791">
        <v>4.5999999049999998</v>
      </c>
      <c r="P2791">
        <v>3.2999999519999998</v>
      </c>
      <c r="Q2791">
        <v>5.4000000950000002</v>
      </c>
      <c r="R2791">
        <v>50.599998470000003</v>
      </c>
      <c r="S2791">
        <v>42.700000760000002</v>
      </c>
      <c r="T2791">
        <v>56.200000760000002</v>
      </c>
      <c r="U2791">
        <v>44.799999239999998</v>
      </c>
      <c r="V2791">
        <v>54</v>
      </c>
      <c r="W2791">
        <v>38.400001529999997</v>
      </c>
      <c r="X2791">
        <v>6.4000000950000002</v>
      </c>
      <c r="Y2791">
        <v>8.5</v>
      </c>
      <c r="Z2791">
        <v>7.5</v>
      </c>
      <c r="AA2791">
        <v>16.100000380000001</v>
      </c>
      <c r="AB2791">
        <v>18.100000380000001</v>
      </c>
      <c r="AC2791">
        <v>17.299999239999998</v>
      </c>
    </row>
    <row r="2792" spans="1:29" x14ac:dyDescent="0.35">
      <c r="A2792" t="s">
        <v>78</v>
      </c>
      <c r="B2792" t="s">
        <v>146</v>
      </c>
      <c r="C2792">
        <v>2013</v>
      </c>
      <c r="D2792">
        <v>14.6</v>
      </c>
      <c r="E2792">
        <v>71.159512199999995</v>
      </c>
      <c r="F2792">
        <v>20.899999619999999</v>
      </c>
      <c r="G2792">
        <v>21.299999239999998</v>
      </c>
      <c r="H2792">
        <v>20.600000380000001</v>
      </c>
      <c r="I2792">
        <v>14.382605229999999</v>
      </c>
      <c r="J2792">
        <v>70.228014650000006</v>
      </c>
      <c r="K2792">
        <v>15.389380109999999</v>
      </c>
      <c r="L2792">
        <v>-0.22770475000000001</v>
      </c>
      <c r="M2792">
        <v>53.73995042</v>
      </c>
      <c r="N2792">
        <v>45489600</v>
      </c>
      <c r="O2792">
        <v>4.5</v>
      </c>
      <c r="P2792">
        <v>4.3000001909999996</v>
      </c>
      <c r="Q2792">
        <v>4.6999998090000004</v>
      </c>
      <c r="R2792">
        <v>48.299999239999998</v>
      </c>
      <c r="S2792">
        <v>36.799999239999998</v>
      </c>
      <c r="T2792">
        <v>56.5</v>
      </c>
      <c r="U2792">
        <v>47.099998470000003</v>
      </c>
      <c r="V2792">
        <v>58.900001529999997</v>
      </c>
      <c r="W2792">
        <v>38.700000760000002</v>
      </c>
      <c r="X2792">
        <v>6.1999998090000004</v>
      </c>
      <c r="Y2792">
        <v>8</v>
      </c>
      <c r="Z2792">
        <v>7.1999998090000004</v>
      </c>
      <c r="AA2792">
        <v>16.299999239999998</v>
      </c>
      <c r="AB2792">
        <v>18.200000760000002</v>
      </c>
      <c r="AC2792">
        <v>17.399999619999999</v>
      </c>
    </row>
    <row r="2793" spans="1:29" x14ac:dyDescent="0.35">
      <c r="A2793" t="s">
        <v>78</v>
      </c>
      <c r="B2793" t="s">
        <v>146</v>
      </c>
      <c r="C2793">
        <v>2014</v>
      </c>
      <c r="D2793">
        <v>14.7</v>
      </c>
      <c r="E2793">
        <v>71.186585370000003</v>
      </c>
      <c r="F2793">
        <v>0</v>
      </c>
      <c r="G2793">
        <v>0</v>
      </c>
      <c r="H2793">
        <v>0</v>
      </c>
      <c r="I2793">
        <v>14.59818774</v>
      </c>
      <c r="J2793">
        <v>70.124197780000003</v>
      </c>
      <c r="K2793">
        <v>15.27761448</v>
      </c>
      <c r="L2793">
        <v>-0.27891380500000001</v>
      </c>
      <c r="M2793">
        <v>53.711148520000002</v>
      </c>
      <c r="N2793">
        <v>45362900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7.5</v>
      </c>
      <c r="Y2793">
        <v>10.80000019</v>
      </c>
      <c r="Z2793">
        <v>9.3000001910000005</v>
      </c>
      <c r="AA2793">
        <v>22.399999619999999</v>
      </c>
      <c r="AB2793">
        <v>23.700000760000002</v>
      </c>
      <c r="AC2793">
        <v>23.100000380000001</v>
      </c>
    </row>
    <row r="2794" spans="1:29" x14ac:dyDescent="0.35">
      <c r="A2794" t="s">
        <v>78</v>
      </c>
      <c r="B2794" t="s">
        <v>146</v>
      </c>
      <c r="C2794">
        <v>2015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14.927617079999999</v>
      </c>
      <c r="J2794">
        <v>69.766192110000006</v>
      </c>
      <c r="K2794">
        <v>15.30619081</v>
      </c>
      <c r="L2794">
        <v>-0.363732732</v>
      </c>
      <c r="M2794">
        <v>53.686630299999997</v>
      </c>
      <c r="N2794">
        <v>45198200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</row>
    <row r="2795" spans="1:29" x14ac:dyDescent="0.35">
      <c r="A2795" t="s">
        <v>79</v>
      </c>
      <c r="B2795" t="e">
        <v>#N/A</v>
      </c>
      <c r="C2795">
        <v>1967</v>
      </c>
      <c r="D2795">
        <v>11.148999999999999</v>
      </c>
      <c r="E2795">
        <v>61.74412195</v>
      </c>
      <c r="F2795">
        <v>0</v>
      </c>
      <c r="G2795">
        <v>0</v>
      </c>
      <c r="H2795">
        <v>0</v>
      </c>
      <c r="I2795">
        <v>45.324704480000001</v>
      </c>
      <c r="J2795">
        <v>48.97363816</v>
      </c>
      <c r="K2795">
        <v>5.7016573609999996</v>
      </c>
      <c r="L2795">
        <v>3.1256955309999999</v>
      </c>
      <c r="M2795">
        <v>51.392993730000001</v>
      </c>
      <c r="N2795">
        <v>10894306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</row>
    <row r="2796" spans="1:29" x14ac:dyDescent="0.35">
      <c r="A2796" t="s">
        <v>79</v>
      </c>
      <c r="B2796" t="e">
        <v>#N/A</v>
      </c>
      <c r="C2796">
        <v>1968</v>
      </c>
      <c r="D2796">
        <v>10.821</v>
      </c>
      <c r="E2796">
        <v>62.111170729999998</v>
      </c>
      <c r="F2796">
        <v>0</v>
      </c>
      <c r="G2796">
        <v>0</v>
      </c>
      <c r="H2796">
        <v>0</v>
      </c>
      <c r="I2796">
        <v>45.407611369999998</v>
      </c>
      <c r="J2796">
        <v>48.802355550000001</v>
      </c>
      <c r="K2796">
        <v>5.7900330789999996</v>
      </c>
      <c r="L2796">
        <v>3.1285106210000002</v>
      </c>
      <c r="M2796">
        <v>51.382235510000001</v>
      </c>
      <c r="N2796">
        <v>11240523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</row>
    <row r="2797" spans="1:29" x14ac:dyDescent="0.35">
      <c r="A2797" t="s">
        <v>79</v>
      </c>
      <c r="B2797" t="e">
        <v>#N/A</v>
      </c>
      <c r="C2797">
        <v>1969</v>
      </c>
      <c r="D2797">
        <v>10.523999999999999</v>
      </c>
      <c r="E2797">
        <v>62.456219509999997</v>
      </c>
      <c r="F2797">
        <v>0</v>
      </c>
      <c r="G2797">
        <v>0</v>
      </c>
      <c r="H2797">
        <v>0</v>
      </c>
      <c r="I2797">
        <v>45.325495009999997</v>
      </c>
      <c r="J2797">
        <v>48.814454230000003</v>
      </c>
      <c r="K2797">
        <v>5.8600507610000001</v>
      </c>
      <c r="L2797">
        <v>3.1459293239999999</v>
      </c>
      <c r="M2797">
        <v>51.357928610000002</v>
      </c>
      <c r="N2797">
        <v>11599763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</row>
    <row r="2798" spans="1:29" x14ac:dyDescent="0.35">
      <c r="A2798" t="s">
        <v>79</v>
      </c>
      <c r="B2798" t="e">
        <v>#N/A</v>
      </c>
      <c r="C2798">
        <v>1970</v>
      </c>
      <c r="D2798">
        <v>10.260999999999999</v>
      </c>
      <c r="E2798">
        <v>62.774268290000002</v>
      </c>
      <c r="F2798">
        <v>0</v>
      </c>
      <c r="G2798">
        <v>0</v>
      </c>
      <c r="H2798">
        <v>0</v>
      </c>
      <c r="I2798">
        <v>45.168977779999999</v>
      </c>
      <c r="J2798">
        <v>48.935404130000002</v>
      </c>
      <c r="K2798">
        <v>5.8956180890000001</v>
      </c>
      <c r="L2798">
        <v>3.1668946739999999</v>
      </c>
      <c r="M2798">
        <v>51.310566100000003</v>
      </c>
      <c r="N2798">
        <v>11972994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</row>
    <row r="2799" spans="1:29" x14ac:dyDescent="0.35">
      <c r="A2799" t="s">
        <v>79</v>
      </c>
      <c r="B2799" t="e">
        <v>#N/A</v>
      </c>
      <c r="C2799">
        <v>1971</v>
      </c>
      <c r="D2799">
        <v>10.032</v>
      </c>
      <c r="E2799">
        <v>63.061804879999997</v>
      </c>
      <c r="F2799">
        <v>0</v>
      </c>
      <c r="G2799">
        <v>0</v>
      </c>
      <c r="H2799">
        <v>0</v>
      </c>
      <c r="I2799">
        <v>44.797579720000002</v>
      </c>
      <c r="J2799">
        <v>49.300082179999997</v>
      </c>
      <c r="K2799">
        <v>5.9023380909999998</v>
      </c>
      <c r="L2799">
        <v>3.1911914320000001</v>
      </c>
      <c r="M2799">
        <v>51.23731549</v>
      </c>
      <c r="N2799">
        <v>12361237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 spans="1:29" x14ac:dyDescent="0.35">
      <c r="A2800" t="s">
        <v>79</v>
      </c>
      <c r="B2800" t="e">
        <v>#N/A</v>
      </c>
      <c r="C2800">
        <v>1972</v>
      </c>
      <c r="D2800">
        <v>9.8330000000000002</v>
      </c>
      <c r="E2800">
        <v>63.320341460000002</v>
      </c>
      <c r="F2800">
        <v>0</v>
      </c>
      <c r="G2800">
        <v>0</v>
      </c>
      <c r="H2800">
        <v>0</v>
      </c>
      <c r="I2800">
        <v>44.480040219999999</v>
      </c>
      <c r="J2800">
        <v>49.666541010000003</v>
      </c>
      <c r="K2800">
        <v>5.8534187710000003</v>
      </c>
      <c r="L2800">
        <v>3.1940875919999998</v>
      </c>
      <c r="M2800">
        <v>51.146054450000001</v>
      </c>
      <c r="N2800">
        <v>12762439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</row>
    <row r="2801" spans="1:29" x14ac:dyDescent="0.35">
      <c r="A2801" t="s">
        <v>79</v>
      </c>
      <c r="B2801" t="e">
        <v>#N/A</v>
      </c>
      <c r="C2801">
        <v>1973</v>
      </c>
      <c r="D2801">
        <v>9.6539999999999999</v>
      </c>
      <c r="E2801">
        <v>63.555878049999997</v>
      </c>
      <c r="F2801">
        <v>0</v>
      </c>
      <c r="G2801">
        <v>0</v>
      </c>
      <c r="H2801">
        <v>0</v>
      </c>
      <c r="I2801">
        <v>44.183047289999998</v>
      </c>
      <c r="J2801">
        <v>50.05364119</v>
      </c>
      <c r="K2801">
        <v>5.7633115200000002</v>
      </c>
      <c r="L2801">
        <v>3.1499498589999999</v>
      </c>
      <c r="M2801">
        <v>51.050638499999998</v>
      </c>
      <c r="N2801">
        <v>13170848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</row>
    <row r="2802" spans="1:29" x14ac:dyDescent="0.35">
      <c r="A2802" t="s">
        <v>79</v>
      </c>
      <c r="B2802" t="e">
        <v>#N/A</v>
      </c>
      <c r="C2802">
        <v>1974</v>
      </c>
      <c r="D2802">
        <v>9.4920000000000009</v>
      </c>
      <c r="E2802">
        <v>63.774878049999998</v>
      </c>
      <c r="F2802">
        <v>0</v>
      </c>
      <c r="G2802">
        <v>0</v>
      </c>
      <c r="H2802">
        <v>0</v>
      </c>
      <c r="I2802">
        <v>43.81987694</v>
      </c>
      <c r="J2802">
        <v>50.525566249999997</v>
      </c>
      <c r="K2802">
        <v>5.6545568189999997</v>
      </c>
      <c r="L2802">
        <v>3.0502598590000001</v>
      </c>
      <c r="M2802">
        <v>50.968153770000001</v>
      </c>
      <c r="N2802">
        <v>13578783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</row>
    <row r="2803" spans="1:29" x14ac:dyDescent="0.35">
      <c r="A2803" t="s">
        <v>79</v>
      </c>
      <c r="B2803" t="e">
        <v>#N/A</v>
      </c>
      <c r="C2803">
        <v>1975</v>
      </c>
      <c r="D2803">
        <v>9.3379999999999992</v>
      </c>
      <c r="E2803">
        <v>63.987878049999999</v>
      </c>
      <c r="F2803">
        <v>0</v>
      </c>
      <c r="G2803">
        <v>0</v>
      </c>
      <c r="H2803">
        <v>0</v>
      </c>
      <c r="I2803">
        <v>43.343947499999999</v>
      </c>
      <c r="J2803">
        <v>51.115296000000001</v>
      </c>
      <c r="K2803">
        <v>5.5407564999999996</v>
      </c>
      <c r="L2803">
        <v>2.9190549400000001</v>
      </c>
      <c r="M2803">
        <v>50.908686979999999</v>
      </c>
      <c r="N2803">
        <v>13980997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</row>
    <row r="2804" spans="1:29" x14ac:dyDescent="0.35">
      <c r="A2804" t="s">
        <v>79</v>
      </c>
      <c r="B2804" t="e">
        <v>#N/A</v>
      </c>
      <c r="C2804">
        <v>1976</v>
      </c>
      <c r="D2804">
        <v>9.1850000000000005</v>
      </c>
      <c r="E2804">
        <v>64.207804879999998</v>
      </c>
      <c r="F2804">
        <v>0</v>
      </c>
      <c r="G2804">
        <v>0</v>
      </c>
      <c r="H2804">
        <v>0</v>
      </c>
      <c r="I2804">
        <v>42.952517569999998</v>
      </c>
      <c r="J2804">
        <v>51.57110788</v>
      </c>
      <c r="K2804">
        <v>5.4763745459999997</v>
      </c>
      <c r="L2804">
        <v>2.7772683900000001</v>
      </c>
      <c r="M2804">
        <v>50.874579969999999</v>
      </c>
      <c r="N2804">
        <v>14374729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</row>
    <row r="2805" spans="1:29" x14ac:dyDescent="0.35">
      <c r="A2805" t="s">
        <v>79</v>
      </c>
      <c r="B2805" t="e">
        <v>#N/A</v>
      </c>
      <c r="C2805">
        <v>1977</v>
      </c>
      <c r="D2805">
        <v>9.0289999999999999</v>
      </c>
      <c r="E2805">
        <v>64.442682930000004</v>
      </c>
      <c r="F2805">
        <v>0</v>
      </c>
      <c r="G2805">
        <v>0</v>
      </c>
      <c r="H2805">
        <v>0</v>
      </c>
      <c r="I2805">
        <v>42.418930920000001</v>
      </c>
      <c r="J2805">
        <v>52.169445969999998</v>
      </c>
      <c r="K2805">
        <v>5.4116231040000002</v>
      </c>
      <c r="L2805">
        <v>2.659358659</v>
      </c>
      <c r="M2805">
        <v>50.859547190000001</v>
      </c>
      <c r="N2805">
        <v>14762133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</row>
    <row r="2806" spans="1:29" x14ac:dyDescent="0.35">
      <c r="A2806" t="s">
        <v>79</v>
      </c>
      <c r="B2806" t="e">
        <v>#N/A</v>
      </c>
      <c r="C2806">
        <v>1978</v>
      </c>
      <c r="D2806">
        <v>8.8680000000000003</v>
      </c>
      <c r="E2806">
        <v>64.69802439</v>
      </c>
      <c r="F2806">
        <v>0</v>
      </c>
      <c r="G2806">
        <v>0</v>
      </c>
      <c r="H2806">
        <v>0</v>
      </c>
      <c r="I2806">
        <v>41.824776819999997</v>
      </c>
      <c r="J2806">
        <v>52.840992360000001</v>
      </c>
      <c r="K2806">
        <v>5.3342308220000003</v>
      </c>
      <c r="L2806">
        <v>2.586471349</v>
      </c>
      <c r="M2806">
        <v>50.854317649999999</v>
      </c>
      <c r="N2806">
        <v>15148932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 x14ac:dyDescent="0.35">
      <c r="A2807" t="s">
        <v>79</v>
      </c>
      <c r="B2807" t="e">
        <v>#N/A</v>
      </c>
      <c r="C2807">
        <v>1979</v>
      </c>
      <c r="D2807">
        <v>7</v>
      </c>
      <c r="E2807">
        <v>64.973902440000003</v>
      </c>
      <c r="F2807">
        <v>0</v>
      </c>
      <c r="G2807">
        <v>0</v>
      </c>
      <c r="H2807">
        <v>0</v>
      </c>
      <c r="I2807">
        <v>41.303417760000002</v>
      </c>
      <c r="J2807">
        <v>53.471517390000002</v>
      </c>
      <c r="K2807">
        <v>5.2250648499999999</v>
      </c>
      <c r="L2807">
        <v>2.57137971</v>
      </c>
      <c r="M2807">
        <v>50.846790169999998</v>
      </c>
      <c r="N2807">
        <v>15543520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 spans="1:29" x14ac:dyDescent="0.35">
      <c r="A2808" t="s">
        <v>79</v>
      </c>
      <c r="B2808" t="e">
        <v>#N/A</v>
      </c>
      <c r="C2808">
        <v>1980</v>
      </c>
      <c r="D2808">
        <v>7.5</v>
      </c>
      <c r="E2808">
        <v>65.272390239999993</v>
      </c>
      <c r="F2808">
        <v>0</v>
      </c>
      <c r="G2808">
        <v>0</v>
      </c>
      <c r="H2808">
        <v>0</v>
      </c>
      <c r="I2808">
        <v>40.923685640000002</v>
      </c>
      <c r="J2808">
        <v>53.996825080000001</v>
      </c>
      <c r="K2808">
        <v>5.0794892819999999</v>
      </c>
      <c r="L2808">
        <v>2.593405019</v>
      </c>
      <c r="M2808">
        <v>50.829289979999999</v>
      </c>
      <c r="N2808">
        <v>15951899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 x14ac:dyDescent="0.35">
      <c r="A2809" t="s">
        <v>79</v>
      </c>
      <c r="B2809" t="e">
        <v>#N/A</v>
      </c>
      <c r="C2809">
        <v>1981</v>
      </c>
      <c r="D2809">
        <v>7.2</v>
      </c>
      <c r="E2809">
        <v>65.592609760000002</v>
      </c>
      <c r="F2809">
        <v>0</v>
      </c>
      <c r="G2809">
        <v>0</v>
      </c>
      <c r="H2809">
        <v>0</v>
      </c>
      <c r="I2809">
        <v>40.622950590000002</v>
      </c>
      <c r="J2809">
        <v>54.414659790000002</v>
      </c>
      <c r="K2809">
        <v>4.962389623</v>
      </c>
      <c r="L2809">
        <v>2.6186144059999998</v>
      </c>
      <c r="M2809">
        <v>50.799837680000003</v>
      </c>
      <c r="N2809">
        <v>16375135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 x14ac:dyDescent="0.35">
      <c r="A2810" t="s">
        <v>79</v>
      </c>
      <c r="B2810" t="e">
        <v>#N/A</v>
      </c>
      <c r="C2810">
        <v>1982</v>
      </c>
      <c r="D2810">
        <v>7.4</v>
      </c>
      <c r="E2810">
        <v>65.922121950000005</v>
      </c>
      <c r="F2810">
        <v>0</v>
      </c>
      <c r="G2810">
        <v>0</v>
      </c>
      <c r="H2810">
        <v>0</v>
      </c>
      <c r="I2810">
        <v>40.495500040000003</v>
      </c>
      <c r="J2810">
        <v>54.68747518</v>
      </c>
      <c r="K2810">
        <v>4.8170247740000001</v>
      </c>
      <c r="L2810">
        <v>2.6265660739999999</v>
      </c>
      <c r="M2810">
        <v>50.762185359999997</v>
      </c>
      <c r="N2810">
        <v>16810937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 x14ac:dyDescent="0.35">
      <c r="A2811" t="s">
        <v>79</v>
      </c>
      <c r="B2811" t="e">
        <v>#N/A</v>
      </c>
      <c r="C2811">
        <v>1983</v>
      </c>
      <c r="D2811">
        <v>7.5</v>
      </c>
      <c r="E2811">
        <v>66.243926830000007</v>
      </c>
      <c r="F2811">
        <v>0</v>
      </c>
      <c r="G2811">
        <v>0</v>
      </c>
      <c r="H2811">
        <v>0</v>
      </c>
      <c r="I2811">
        <v>40.486165829999997</v>
      </c>
      <c r="J2811">
        <v>54.850996430000002</v>
      </c>
      <c r="K2811">
        <v>4.662837745</v>
      </c>
      <c r="L2811">
        <v>2.6233022130000001</v>
      </c>
      <c r="M2811">
        <v>50.721454569999999</v>
      </c>
      <c r="N2811">
        <v>17257774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</row>
    <row r="2812" spans="1:29" x14ac:dyDescent="0.35">
      <c r="A2812" t="s">
        <v>79</v>
      </c>
      <c r="B2812" t="e">
        <v>#N/A</v>
      </c>
      <c r="C2812">
        <v>1984</v>
      </c>
      <c r="D2812">
        <v>7.5</v>
      </c>
      <c r="E2812">
        <v>66.542000000000002</v>
      </c>
      <c r="F2812">
        <v>0</v>
      </c>
      <c r="G2812">
        <v>0</v>
      </c>
      <c r="H2812">
        <v>0</v>
      </c>
      <c r="I2812">
        <v>40.501361940000002</v>
      </c>
      <c r="J2812">
        <v>54.975856139999998</v>
      </c>
      <c r="K2812">
        <v>4.5227819220000001</v>
      </c>
      <c r="L2812">
        <v>2.6035672999999999</v>
      </c>
      <c r="M2812">
        <v>50.68451451</v>
      </c>
      <c r="N2812">
        <v>17712992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</row>
    <row r="2813" spans="1:29" x14ac:dyDescent="0.35">
      <c r="A2813" t="s">
        <v>79</v>
      </c>
      <c r="B2813" t="e">
        <v>#N/A</v>
      </c>
      <c r="C2813">
        <v>1985</v>
      </c>
      <c r="D2813">
        <v>7.2</v>
      </c>
      <c r="E2813">
        <v>66.785219510000005</v>
      </c>
      <c r="F2813">
        <v>0</v>
      </c>
      <c r="G2813">
        <v>0</v>
      </c>
      <c r="H2813">
        <v>0</v>
      </c>
      <c r="I2813">
        <v>40.490729049999999</v>
      </c>
      <c r="J2813">
        <v>55.101222649999997</v>
      </c>
      <c r="K2813">
        <v>4.4080482910000001</v>
      </c>
      <c r="L2813">
        <v>2.5701488000000001</v>
      </c>
      <c r="M2813">
        <v>50.655483449999998</v>
      </c>
      <c r="N2813">
        <v>18174143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 x14ac:dyDescent="0.35">
      <c r="A2814" t="s">
        <v>79</v>
      </c>
      <c r="B2814" t="e">
        <v>#N/A</v>
      </c>
      <c r="C2814">
        <v>1986</v>
      </c>
      <c r="D2814">
        <v>7.1</v>
      </c>
      <c r="E2814">
        <v>66.942439019999995</v>
      </c>
      <c r="F2814">
        <v>0</v>
      </c>
      <c r="G2814">
        <v>0</v>
      </c>
      <c r="H2814">
        <v>0</v>
      </c>
      <c r="I2814">
        <v>40.670059340000002</v>
      </c>
      <c r="J2814">
        <v>55.035165790000001</v>
      </c>
      <c r="K2814">
        <v>4.2947748670000001</v>
      </c>
      <c r="L2814">
        <v>2.533987481</v>
      </c>
      <c r="M2814">
        <v>50.636252409999997</v>
      </c>
      <c r="N2814">
        <v>18640558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 x14ac:dyDescent="0.35">
      <c r="A2815" t="s">
        <v>79</v>
      </c>
      <c r="B2815" t="e">
        <v>#N/A</v>
      </c>
      <c r="C2815">
        <v>1987</v>
      </c>
      <c r="D2815">
        <v>7</v>
      </c>
      <c r="E2815">
        <v>67.002512199999998</v>
      </c>
      <c r="F2815">
        <v>0</v>
      </c>
      <c r="G2815">
        <v>0</v>
      </c>
      <c r="H2815">
        <v>0</v>
      </c>
      <c r="I2815">
        <v>40.799480430000003</v>
      </c>
      <c r="J2815">
        <v>55.008279909999999</v>
      </c>
      <c r="K2815">
        <v>4.1922396539999998</v>
      </c>
      <c r="L2815">
        <v>2.4940666619999998</v>
      </c>
      <c r="M2815">
        <v>50.624127739999999</v>
      </c>
      <c r="N2815">
        <v>19111312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</row>
    <row r="2816" spans="1:29" x14ac:dyDescent="0.35">
      <c r="A2816" t="s">
        <v>79</v>
      </c>
      <c r="B2816" t="e">
        <v>#N/A</v>
      </c>
      <c r="C2816">
        <v>1988</v>
      </c>
      <c r="D2816">
        <v>6.9</v>
      </c>
      <c r="E2816">
        <v>66.968341460000005</v>
      </c>
      <c r="F2816">
        <v>0</v>
      </c>
      <c r="G2816">
        <v>0</v>
      </c>
      <c r="H2816">
        <v>0</v>
      </c>
      <c r="I2816">
        <v>40.880237770000001</v>
      </c>
      <c r="J2816">
        <v>55.014286239999997</v>
      </c>
      <c r="K2816">
        <v>4.1054759939999999</v>
      </c>
      <c r="L2816">
        <v>2.439092987</v>
      </c>
      <c r="M2816">
        <v>50.613362909999999</v>
      </c>
      <c r="N2816">
        <v>19583186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</row>
    <row r="2817" spans="1:29" x14ac:dyDescent="0.35">
      <c r="A2817" t="s">
        <v>79</v>
      </c>
      <c r="B2817" t="e">
        <v>#N/A</v>
      </c>
      <c r="C2817">
        <v>1989</v>
      </c>
      <c r="D2817">
        <v>6.3</v>
      </c>
      <c r="E2817">
        <v>66.851902440000003</v>
      </c>
      <c r="F2817">
        <v>0</v>
      </c>
      <c r="G2817">
        <v>0</v>
      </c>
      <c r="H2817">
        <v>0</v>
      </c>
      <c r="I2817">
        <v>40.917913540000001</v>
      </c>
      <c r="J2817">
        <v>55.03843732</v>
      </c>
      <c r="K2817">
        <v>4.043649147</v>
      </c>
      <c r="L2817">
        <v>2.3670474810000002</v>
      </c>
      <c r="M2817">
        <v>50.596553729999997</v>
      </c>
      <c r="N2817">
        <v>20052259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</row>
    <row r="2818" spans="1:29" x14ac:dyDescent="0.35">
      <c r="A2818" t="s">
        <v>79</v>
      </c>
      <c r="B2818" t="e">
        <v>#N/A</v>
      </c>
      <c r="C2818">
        <v>1990</v>
      </c>
      <c r="D2818">
        <v>6.1</v>
      </c>
      <c r="E2818">
        <v>66.684170730000005</v>
      </c>
      <c r="F2818">
        <v>0</v>
      </c>
      <c r="G2818">
        <v>0</v>
      </c>
      <c r="H2818">
        <v>0</v>
      </c>
      <c r="I2818">
        <v>40.906583240000003</v>
      </c>
      <c r="J2818">
        <v>55.081912729999999</v>
      </c>
      <c r="K2818">
        <v>4.0115040290000001</v>
      </c>
      <c r="L2818">
        <v>2.2570756350000001</v>
      </c>
      <c r="M2818">
        <v>50.569556849999998</v>
      </c>
      <c r="N2818">
        <v>20510000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</row>
    <row r="2819" spans="1:29" x14ac:dyDescent="0.35">
      <c r="A2819" t="s">
        <v>79</v>
      </c>
      <c r="B2819" t="e">
        <v>#N/A</v>
      </c>
      <c r="C2819">
        <v>1991</v>
      </c>
      <c r="D2819">
        <v>6.2</v>
      </c>
      <c r="E2819">
        <v>66.506268289999994</v>
      </c>
      <c r="F2819">
        <v>0</v>
      </c>
      <c r="G2819">
        <v>0</v>
      </c>
      <c r="H2819">
        <v>0</v>
      </c>
      <c r="I2819">
        <v>40.961851439999997</v>
      </c>
      <c r="J2819">
        <v>54.963511029999999</v>
      </c>
      <c r="K2819">
        <v>4.0746375339999998</v>
      </c>
      <c r="L2819">
        <v>2.1321535119999999</v>
      </c>
      <c r="M2819">
        <v>50.530986499999997</v>
      </c>
      <c r="N2819">
        <v>20952000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</row>
    <row r="2820" spans="1:29" x14ac:dyDescent="0.35">
      <c r="A2820" t="s">
        <v>79</v>
      </c>
      <c r="B2820" t="e">
        <v>#N/A</v>
      </c>
      <c r="C2820">
        <v>1992</v>
      </c>
      <c r="D2820">
        <v>6.5</v>
      </c>
      <c r="E2820">
        <v>66.359268290000003</v>
      </c>
      <c r="F2820">
        <v>0</v>
      </c>
      <c r="G2820">
        <v>0</v>
      </c>
      <c r="H2820">
        <v>0</v>
      </c>
      <c r="I2820">
        <v>40.890137510000002</v>
      </c>
      <c r="J2820">
        <v>54.942317799999998</v>
      </c>
      <c r="K2820">
        <v>4.167544693</v>
      </c>
      <c r="L2820">
        <v>2.344391704</v>
      </c>
      <c r="M2820">
        <v>50.484743020000003</v>
      </c>
      <c r="N2820">
        <v>21449000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</row>
    <row r="2821" spans="1:29" x14ac:dyDescent="0.35">
      <c r="A2821" t="s">
        <v>79</v>
      </c>
      <c r="B2821" t="e">
        <v>#N/A</v>
      </c>
      <c r="C2821">
        <v>1993</v>
      </c>
      <c r="D2821">
        <v>6.6</v>
      </c>
      <c r="E2821">
        <v>66.27226829</v>
      </c>
      <c r="F2821">
        <v>0</v>
      </c>
      <c r="G2821">
        <v>0</v>
      </c>
      <c r="H2821">
        <v>0</v>
      </c>
      <c r="I2821">
        <v>40.719670620000002</v>
      </c>
      <c r="J2821">
        <v>55.008694820000002</v>
      </c>
      <c r="K2821">
        <v>4.2716345540000003</v>
      </c>
      <c r="L2821">
        <v>2.272458415</v>
      </c>
      <c r="M2821">
        <v>50.438264920000002</v>
      </c>
      <c r="N2821">
        <v>21942000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</row>
    <row r="2822" spans="1:29" x14ac:dyDescent="0.35">
      <c r="A2822" t="s">
        <v>79</v>
      </c>
      <c r="B2822" t="e">
        <v>#N/A</v>
      </c>
      <c r="C2822">
        <v>1994</v>
      </c>
      <c r="D2822">
        <v>6.6</v>
      </c>
      <c r="E2822">
        <v>66.25880488</v>
      </c>
      <c r="F2822">
        <v>0</v>
      </c>
      <c r="G2822">
        <v>0</v>
      </c>
      <c r="H2822">
        <v>0</v>
      </c>
      <c r="I2822">
        <v>40.474857849999999</v>
      </c>
      <c r="J2822">
        <v>55.163960179999997</v>
      </c>
      <c r="K2822">
        <v>4.361181964</v>
      </c>
      <c r="L2822">
        <v>1.9631037250000001</v>
      </c>
      <c r="M2822">
        <v>50.401128739999997</v>
      </c>
      <c r="N2822">
        <v>22377000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</row>
    <row r="2823" spans="1:29" x14ac:dyDescent="0.35">
      <c r="A2823" t="s">
        <v>79</v>
      </c>
      <c r="B2823" t="e">
        <v>#N/A</v>
      </c>
      <c r="C2823">
        <v>1995</v>
      </c>
      <c r="D2823">
        <v>6.4</v>
      </c>
      <c r="E2823">
        <v>66.316829269999999</v>
      </c>
      <c r="F2823">
        <v>0</v>
      </c>
      <c r="G2823">
        <v>0</v>
      </c>
      <c r="H2823">
        <v>0</v>
      </c>
      <c r="I2823">
        <v>40.155167679999998</v>
      </c>
      <c r="J2823">
        <v>55.421577460000002</v>
      </c>
      <c r="K2823">
        <v>4.423254859</v>
      </c>
      <c r="L2823">
        <v>1.8068779070000001</v>
      </c>
      <c r="M2823">
        <v>50.379615059999999</v>
      </c>
      <c r="N2823">
        <v>22785000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</row>
    <row r="2824" spans="1:29" x14ac:dyDescent="0.35">
      <c r="A2824" t="s">
        <v>79</v>
      </c>
      <c r="B2824" t="e">
        <v>#N/A</v>
      </c>
      <c r="C2824">
        <v>1996</v>
      </c>
      <c r="D2824">
        <v>6.2</v>
      </c>
      <c r="E2824">
        <v>66.431780489999994</v>
      </c>
      <c r="F2824">
        <v>0</v>
      </c>
      <c r="G2824">
        <v>0</v>
      </c>
      <c r="H2824">
        <v>0</v>
      </c>
      <c r="I2824">
        <v>39.624962330000002</v>
      </c>
      <c r="J2824">
        <v>55.888057150000002</v>
      </c>
      <c r="K2824">
        <v>4.4869805200000004</v>
      </c>
      <c r="L2824">
        <v>1.9126859979999999</v>
      </c>
      <c r="M2824">
        <v>50.374610599999997</v>
      </c>
      <c r="N2824">
        <v>23225000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</row>
    <row r="2825" spans="1:29" x14ac:dyDescent="0.35">
      <c r="A2825" t="s">
        <v>79</v>
      </c>
      <c r="B2825" t="e">
        <v>#N/A</v>
      </c>
      <c r="C2825">
        <v>1997</v>
      </c>
      <c r="D2825">
        <v>5.8</v>
      </c>
      <c r="E2825">
        <v>66.571121950000006</v>
      </c>
      <c r="F2825">
        <v>0</v>
      </c>
      <c r="G2825">
        <v>0</v>
      </c>
      <c r="H2825">
        <v>0</v>
      </c>
      <c r="I2825">
        <v>39.063811520000002</v>
      </c>
      <c r="J2825">
        <v>56.414634270000001</v>
      </c>
      <c r="K2825">
        <v>4.521554214</v>
      </c>
      <c r="L2825">
        <v>1.885238808</v>
      </c>
      <c r="M2825">
        <v>50.383411799999998</v>
      </c>
      <c r="N2825">
        <v>23667000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</row>
    <row r="2826" spans="1:29" x14ac:dyDescent="0.35">
      <c r="A2826" t="s">
        <v>79</v>
      </c>
      <c r="B2826" t="e">
        <v>#N/A</v>
      </c>
      <c r="C2826">
        <v>1998</v>
      </c>
      <c r="D2826">
        <v>5.9</v>
      </c>
      <c r="E2826">
        <v>66.708780489999995</v>
      </c>
      <c r="F2826">
        <v>0</v>
      </c>
      <c r="G2826">
        <v>0</v>
      </c>
      <c r="H2826">
        <v>0</v>
      </c>
      <c r="I2826">
        <v>38.436477750000002</v>
      </c>
      <c r="J2826">
        <v>57.017566369999997</v>
      </c>
      <c r="K2826">
        <v>4.5459558729999996</v>
      </c>
      <c r="L2826">
        <v>1.6094902950000001</v>
      </c>
      <c r="M2826">
        <v>50.403987489999999</v>
      </c>
      <c r="N2826">
        <v>24051000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</row>
    <row r="2827" spans="1:29" x14ac:dyDescent="0.35">
      <c r="A2827" t="s">
        <v>79</v>
      </c>
      <c r="B2827" t="e">
        <v>#N/A</v>
      </c>
      <c r="C2827">
        <v>1999</v>
      </c>
      <c r="D2827">
        <v>5.368992414</v>
      </c>
      <c r="E2827">
        <v>66.833317070000007</v>
      </c>
      <c r="F2827">
        <v>0</v>
      </c>
      <c r="G2827">
        <v>0</v>
      </c>
      <c r="H2827">
        <v>0</v>
      </c>
      <c r="I2827">
        <v>37.698992699999998</v>
      </c>
      <c r="J2827">
        <v>57.713022309999999</v>
      </c>
      <c r="K2827">
        <v>4.5879849850000003</v>
      </c>
      <c r="L2827">
        <v>1.0779083599999999</v>
      </c>
      <c r="M2827">
        <v>50.43321959</v>
      </c>
      <c r="N2827">
        <v>24311650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</row>
    <row r="2828" spans="1:29" x14ac:dyDescent="0.35">
      <c r="A2828" t="s">
        <v>79</v>
      </c>
      <c r="B2828" t="e">
        <v>#N/A</v>
      </c>
      <c r="C2828">
        <v>2000</v>
      </c>
      <c r="D2828">
        <v>5.5008406760000002</v>
      </c>
      <c r="E2828">
        <v>66.940780489999995</v>
      </c>
      <c r="F2828">
        <v>0</v>
      </c>
      <c r="G2828">
        <v>0</v>
      </c>
      <c r="H2828">
        <v>0</v>
      </c>
      <c r="I2828">
        <v>36.84146836</v>
      </c>
      <c r="J2828">
        <v>58.497426930000003</v>
      </c>
      <c r="K2828">
        <v>4.6611047079999999</v>
      </c>
      <c r="L2828">
        <v>1.3837468209999999</v>
      </c>
      <c r="M2828">
        <v>50.468496450000004</v>
      </c>
      <c r="N2828">
        <v>24650400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</row>
    <row r="2829" spans="1:29" x14ac:dyDescent="0.35">
      <c r="A2829" t="s">
        <v>79</v>
      </c>
      <c r="B2829" t="e">
        <v>#N/A</v>
      </c>
      <c r="C2829">
        <v>2001</v>
      </c>
      <c r="D2829">
        <v>5.3092334460000004</v>
      </c>
      <c r="E2829">
        <v>67.029268290000005</v>
      </c>
      <c r="F2829">
        <v>0</v>
      </c>
      <c r="G2829">
        <v>0</v>
      </c>
      <c r="H2829">
        <v>0</v>
      </c>
      <c r="I2829">
        <v>35.930700389999998</v>
      </c>
      <c r="J2829">
        <v>59.294104300000001</v>
      </c>
      <c r="K2829">
        <v>4.7751953089999999</v>
      </c>
      <c r="L2829">
        <v>1.2659685329999999</v>
      </c>
      <c r="M2829">
        <v>50.509854490000002</v>
      </c>
      <c r="N2829">
        <v>24964450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</row>
    <row r="2830" spans="1:29" x14ac:dyDescent="0.35">
      <c r="A2830" t="s">
        <v>79</v>
      </c>
      <c r="B2830" t="e">
        <v>#N/A</v>
      </c>
      <c r="C2830">
        <v>2002</v>
      </c>
      <c r="D2830">
        <v>5.4221634080000003</v>
      </c>
      <c r="E2830">
        <v>67.108365849999998</v>
      </c>
      <c r="F2830">
        <v>0</v>
      </c>
      <c r="G2830">
        <v>0</v>
      </c>
      <c r="H2830">
        <v>0</v>
      </c>
      <c r="I2830">
        <v>34.952569449999999</v>
      </c>
      <c r="J2830">
        <v>60.136957369999998</v>
      </c>
      <c r="K2830">
        <v>4.9104731770000001</v>
      </c>
      <c r="L2830">
        <v>1.223831519</v>
      </c>
      <c r="M2830">
        <v>50.556749060000001</v>
      </c>
      <c r="N2830">
        <v>25271850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</row>
    <row r="2831" spans="1:29" x14ac:dyDescent="0.35">
      <c r="A2831" t="s">
        <v>79</v>
      </c>
      <c r="B2831" t="e">
        <v>#N/A</v>
      </c>
      <c r="C2831">
        <v>2003</v>
      </c>
      <c r="D2831">
        <v>5.3165985490000001</v>
      </c>
      <c r="E2831">
        <v>67.186609759999996</v>
      </c>
      <c r="F2831">
        <v>0</v>
      </c>
      <c r="G2831">
        <v>0</v>
      </c>
      <c r="H2831">
        <v>0</v>
      </c>
      <c r="I2831">
        <v>33.938095529999998</v>
      </c>
      <c r="J2831">
        <v>61.021580139999998</v>
      </c>
      <c r="K2831">
        <v>5.0403243379999996</v>
      </c>
      <c r="L2831">
        <v>1.163675244</v>
      </c>
      <c r="M2831">
        <v>50.605337390000003</v>
      </c>
      <c r="N2831">
        <v>25567650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</row>
    <row r="2832" spans="1:29" x14ac:dyDescent="0.35">
      <c r="A2832" t="s">
        <v>79</v>
      </c>
      <c r="B2832" t="e">
        <v>#N/A</v>
      </c>
      <c r="C2832">
        <v>2004</v>
      </c>
      <c r="D2832">
        <v>5.0400193160000004</v>
      </c>
      <c r="E2832">
        <v>67.265024389999994</v>
      </c>
      <c r="F2832">
        <v>0</v>
      </c>
      <c r="G2832">
        <v>0</v>
      </c>
      <c r="H2832">
        <v>0</v>
      </c>
      <c r="I2832">
        <v>32.956759249999998</v>
      </c>
      <c r="J2832">
        <v>61.919033310000003</v>
      </c>
      <c r="K2832">
        <v>5.1242074430000004</v>
      </c>
      <c r="L2832">
        <v>1.1537692150000001</v>
      </c>
      <c r="M2832">
        <v>50.650791959999999</v>
      </c>
      <c r="N2832">
        <v>25864350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</row>
    <row r="2833" spans="1:29" x14ac:dyDescent="0.35">
      <c r="A2833" t="s">
        <v>79</v>
      </c>
      <c r="B2833" t="e">
        <v>#N/A</v>
      </c>
      <c r="C2833">
        <v>2005</v>
      </c>
      <c r="D2833">
        <v>5.3726027150000002</v>
      </c>
      <c r="E2833">
        <v>67.347048779999994</v>
      </c>
      <c r="F2833">
        <v>0</v>
      </c>
      <c r="G2833">
        <v>0</v>
      </c>
      <c r="H2833">
        <v>0</v>
      </c>
      <c r="I2833">
        <v>32.062878519999998</v>
      </c>
      <c r="J2833">
        <v>62.79643514</v>
      </c>
      <c r="K2833">
        <v>5.1406863429999996</v>
      </c>
      <c r="L2833">
        <v>1.163350224</v>
      </c>
      <c r="M2833">
        <v>50.689656859999999</v>
      </c>
      <c r="N2833">
        <v>26167000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</row>
    <row r="2834" spans="1:29" x14ac:dyDescent="0.35">
      <c r="A2834" t="s">
        <v>79</v>
      </c>
      <c r="B2834" t="e">
        <v>#N/A</v>
      </c>
      <c r="C2834">
        <v>2006</v>
      </c>
      <c r="D2834">
        <v>5.271090805</v>
      </c>
      <c r="E2834">
        <v>67.435146340000003</v>
      </c>
      <c r="F2834">
        <v>0</v>
      </c>
      <c r="G2834">
        <v>0</v>
      </c>
      <c r="H2834">
        <v>0</v>
      </c>
      <c r="I2834">
        <v>31.242100969999999</v>
      </c>
      <c r="J2834">
        <v>63.648895830000001</v>
      </c>
      <c r="K2834">
        <v>5.1090031920000003</v>
      </c>
      <c r="L2834">
        <v>1.2202163539999999</v>
      </c>
      <c r="M2834">
        <v>50.720206840000003</v>
      </c>
      <c r="N2834">
        <v>26488250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35">
      <c r="A2835" t="s">
        <v>79</v>
      </c>
      <c r="B2835" t="e">
        <v>#N/A</v>
      </c>
      <c r="C2835">
        <v>2007</v>
      </c>
      <c r="D2835">
        <v>5.1150045100000003</v>
      </c>
      <c r="E2835">
        <v>67.53121951</v>
      </c>
      <c r="F2835">
        <v>0</v>
      </c>
      <c r="G2835">
        <v>0</v>
      </c>
      <c r="H2835">
        <v>0</v>
      </c>
      <c r="I2835">
        <v>30.540235129999999</v>
      </c>
      <c r="J2835">
        <v>64.43493685</v>
      </c>
      <c r="K2835">
        <v>5.0248280149999998</v>
      </c>
      <c r="L2835">
        <v>1.423474897</v>
      </c>
      <c r="M2835">
        <v>50.743102729999997</v>
      </c>
      <c r="N2835">
        <v>26868000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</row>
    <row r="2836" spans="1:29" x14ac:dyDescent="0.35">
      <c r="A2836" t="s">
        <v>79</v>
      </c>
      <c r="B2836" t="e">
        <v>#N/A</v>
      </c>
      <c r="C2836">
        <v>2008</v>
      </c>
      <c r="D2836">
        <v>5.083453285</v>
      </c>
      <c r="E2836">
        <v>67.634195120000001</v>
      </c>
      <c r="F2836">
        <v>0</v>
      </c>
      <c r="G2836">
        <v>0</v>
      </c>
      <c r="H2836">
        <v>0</v>
      </c>
      <c r="I2836">
        <v>29.95338615</v>
      </c>
      <c r="J2836">
        <v>65.134768039999997</v>
      </c>
      <c r="K2836">
        <v>4.9118458140000003</v>
      </c>
      <c r="L2836">
        <v>1.605327363</v>
      </c>
      <c r="M2836">
        <v>50.760214580000003</v>
      </c>
      <c r="N2836">
        <v>27302800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 spans="1:29" x14ac:dyDescent="0.35">
      <c r="A2837" t="s">
        <v>79</v>
      </c>
      <c r="B2837" t="e">
        <v>#N/A</v>
      </c>
      <c r="C2837">
        <v>2009</v>
      </c>
      <c r="D2837">
        <v>4.8</v>
      </c>
      <c r="E2837">
        <v>67.744560980000003</v>
      </c>
      <c r="F2837">
        <v>0</v>
      </c>
      <c r="G2837">
        <v>0</v>
      </c>
      <c r="H2837">
        <v>0</v>
      </c>
      <c r="I2837">
        <v>29.462692539999999</v>
      </c>
      <c r="J2837">
        <v>65.734835570000001</v>
      </c>
      <c r="K2837">
        <v>4.8024718899999996</v>
      </c>
      <c r="L2837">
        <v>1.6873409690000001</v>
      </c>
      <c r="M2837">
        <v>50.774470170000001</v>
      </c>
      <c r="N2837">
        <v>27767400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29" x14ac:dyDescent="0.35">
      <c r="A2838" t="s">
        <v>79</v>
      </c>
      <c r="B2838" t="e">
        <v>#N/A</v>
      </c>
      <c r="C2838">
        <v>2010</v>
      </c>
      <c r="D2838">
        <v>4.9000000000000004</v>
      </c>
      <c r="E2838">
        <v>67.861292680000005</v>
      </c>
      <c r="F2838">
        <v>0</v>
      </c>
      <c r="G2838">
        <v>0</v>
      </c>
      <c r="H2838">
        <v>0</v>
      </c>
      <c r="I2838">
        <v>29.059017950000001</v>
      </c>
      <c r="J2838">
        <v>66.224680210000002</v>
      </c>
      <c r="K2838">
        <v>4.7163018399999999</v>
      </c>
      <c r="L2838">
        <v>2.8228496829999998</v>
      </c>
      <c r="M2838">
        <v>50.787850970000001</v>
      </c>
      <c r="N2838">
        <v>28562400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</row>
    <row r="2839" spans="1:29" x14ac:dyDescent="0.35">
      <c r="A2839" t="s">
        <v>79</v>
      </c>
      <c r="B2839" t="e">
        <v>#N/A</v>
      </c>
      <c r="C2839">
        <v>2011</v>
      </c>
      <c r="D2839">
        <v>4.9000000000000004</v>
      </c>
      <c r="E2839">
        <v>67.981414630000003</v>
      </c>
      <c r="F2839">
        <v>0</v>
      </c>
      <c r="G2839">
        <v>0</v>
      </c>
      <c r="H2839">
        <v>0</v>
      </c>
      <c r="I2839">
        <v>28.86754376</v>
      </c>
      <c r="J2839">
        <v>66.473156579999994</v>
      </c>
      <c r="K2839">
        <v>4.6592996510000004</v>
      </c>
      <c r="L2839">
        <v>2.6840155050000001</v>
      </c>
      <c r="M2839">
        <v>50.801009790000002</v>
      </c>
      <c r="N2839">
        <v>29339400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</row>
    <row r="2840" spans="1:29" x14ac:dyDescent="0.35">
      <c r="A2840" t="s">
        <v>79</v>
      </c>
      <c r="B2840" t="e">
        <v>#N/A</v>
      </c>
      <c r="C2840">
        <v>2012</v>
      </c>
      <c r="D2840">
        <v>4.9000000000000004</v>
      </c>
      <c r="E2840">
        <v>68.101975609999997</v>
      </c>
      <c r="F2840">
        <v>0</v>
      </c>
      <c r="G2840">
        <v>0</v>
      </c>
      <c r="H2840">
        <v>0</v>
      </c>
      <c r="I2840">
        <v>28.705013780000002</v>
      </c>
      <c r="J2840">
        <v>66.672315010000005</v>
      </c>
      <c r="K2840">
        <v>4.6226712079999999</v>
      </c>
      <c r="L2840">
        <v>1.4720999880000001</v>
      </c>
      <c r="M2840">
        <v>50.813031029999998</v>
      </c>
      <c r="N2840">
        <v>29774500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</row>
    <row r="2841" spans="1:29" x14ac:dyDescent="0.35">
      <c r="A2841" t="s">
        <v>79</v>
      </c>
      <c r="B2841" t="e">
        <v>#N/A</v>
      </c>
      <c r="C2841">
        <v>2013</v>
      </c>
      <c r="D2841">
        <v>4.8</v>
      </c>
      <c r="E2841">
        <v>68.221999999999994</v>
      </c>
      <c r="F2841">
        <v>0</v>
      </c>
      <c r="G2841">
        <v>0</v>
      </c>
      <c r="H2841">
        <v>0</v>
      </c>
      <c r="I2841">
        <v>28.591171379999999</v>
      </c>
      <c r="J2841">
        <v>66.800419700000006</v>
      </c>
      <c r="K2841">
        <v>4.6084089270000002</v>
      </c>
      <c r="L2841">
        <v>1.561904333</v>
      </c>
      <c r="M2841">
        <v>50.822534810000001</v>
      </c>
      <c r="N2841">
        <v>30243200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</row>
    <row r="2842" spans="1:29" x14ac:dyDescent="0.35">
      <c r="A2842" t="s">
        <v>79</v>
      </c>
      <c r="B2842" t="e">
        <v>#N/A</v>
      </c>
      <c r="C2842">
        <v>2014</v>
      </c>
      <c r="D2842">
        <v>4.9000000000000004</v>
      </c>
      <c r="E2842">
        <v>68.339024390000006</v>
      </c>
      <c r="F2842">
        <v>0</v>
      </c>
      <c r="G2842">
        <v>0</v>
      </c>
      <c r="H2842">
        <v>0</v>
      </c>
      <c r="I2842">
        <v>28.534834830000001</v>
      </c>
      <c r="J2842">
        <v>66.845979490000005</v>
      </c>
      <c r="K2842">
        <v>4.6191856759999999</v>
      </c>
      <c r="L2842">
        <v>1.686900359</v>
      </c>
      <c r="M2842">
        <v>50.827618659999999</v>
      </c>
      <c r="N2842">
        <v>30757700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</row>
    <row r="2843" spans="1:29" x14ac:dyDescent="0.35">
      <c r="A2843" t="s">
        <v>79</v>
      </c>
      <c r="B2843" t="e">
        <v>#N/A</v>
      </c>
      <c r="C2843">
        <v>2015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28.519917110000002</v>
      </c>
      <c r="J2843">
        <v>66.822346060000001</v>
      </c>
      <c r="K2843">
        <v>4.6577368290000001</v>
      </c>
      <c r="L2843">
        <v>1.746175357</v>
      </c>
      <c r="M2843">
        <v>50.827257090000003</v>
      </c>
      <c r="N2843">
        <v>31299500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"/>
  <sheetViews>
    <sheetView workbookViewId="0">
      <selection activeCell="E11" sqref="E11"/>
    </sheetView>
  </sheetViews>
  <sheetFormatPr defaultRowHeight="14.5" x14ac:dyDescent="0.35"/>
  <cols>
    <col min="1" max="1" width="5" bestFit="1" customWidth="1"/>
    <col min="2" max="2" width="5.26953125" bestFit="1" customWidth="1"/>
    <col min="3" max="3" width="20.90625" bestFit="1" customWidth="1"/>
  </cols>
  <sheetData>
    <row r="1" spans="1:3" x14ac:dyDescent="0.35">
      <c r="A1" t="s">
        <v>23</v>
      </c>
      <c r="B1" t="s">
        <v>23</v>
      </c>
      <c r="C1" t="s">
        <v>86</v>
      </c>
    </row>
    <row r="2" spans="1:3" x14ac:dyDescent="0.35">
      <c r="A2" t="s">
        <v>22</v>
      </c>
      <c r="B2" t="s">
        <v>87</v>
      </c>
      <c r="C2" t="s">
        <v>88</v>
      </c>
    </row>
    <row r="3" spans="1:3" x14ac:dyDescent="0.35">
      <c r="A3" t="s">
        <v>24</v>
      </c>
      <c r="B3" t="s">
        <v>24</v>
      </c>
      <c r="C3" t="e">
        <v>#N/A</v>
      </c>
    </row>
    <row r="4" spans="1:3" x14ac:dyDescent="0.35">
      <c r="A4" t="s">
        <v>25</v>
      </c>
      <c r="B4" t="s">
        <v>25</v>
      </c>
      <c r="C4" t="s">
        <v>89</v>
      </c>
    </row>
    <row r="5" spans="1:3" x14ac:dyDescent="0.35">
      <c r="A5" t="s">
        <v>26</v>
      </c>
      <c r="B5" t="s">
        <v>26</v>
      </c>
      <c r="C5" t="e">
        <v>#N/A</v>
      </c>
    </row>
    <row r="6" spans="1:3" x14ac:dyDescent="0.35">
      <c r="A6" t="s">
        <v>30</v>
      </c>
      <c r="B6" t="s">
        <v>30</v>
      </c>
      <c r="C6" t="s">
        <v>90</v>
      </c>
    </row>
    <row r="7" spans="1:3" x14ac:dyDescent="0.35">
      <c r="A7" t="s">
        <v>27</v>
      </c>
      <c r="B7" t="s">
        <v>91</v>
      </c>
      <c r="C7" t="s">
        <v>92</v>
      </c>
    </row>
    <row r="8" spans="1:3" x14ac:dyDescent="0.35">
      <c r="A8" t="s">
        <v>29</v>
      </c>
      <c r="B8" t="s">
        <v>93</v>
      </c>
      <c r="C8" t="s">
        <v>94</v>
      </c>
    </row>
    <row r="9" spans="1:3" x14ac:dyDescent="0.35">
      <c r="A9" t="s">
        <v>28</v>
      </c>
      <c r="B9" t="s">
        <v>28</v>
      </c>
      <c r="C9" t="s">
        <v>95</v>
      </c>
    </row>
    <row r="10" spans="1:3" x14ac:dyDescent="0.35">
      <c r="A10" t="s">
        <v>32</v>
      </c>
      <c r="B10" t="s">
        <v>96</v>
      </c>
      <c r="C10" t="s">
        <v>97</v>
      </c>
    </row>
    <row r="11" spans="1:3" x14ac:dyDescent="0.35">
      <c r="A11" t="s">
        <v>47</v>
      </c>
      <c r="B11" t="s">
        <v>47</v>
      </c>
      <c r="C11" t="s">
        <v>98</v>
      </c>
    </row>
    <row r="12" spans="1:3" x14ac:dyDescent="0.35">
      <c r="A12" t="s">
        <v>33</v>
      </c>
      <c r="B12" t="s">
        <v>33</v>
      </c>
      <c r="C12" t="e">
        <v>#N/A</v>
      </c>
    </row>
    <row r="13" spans="1:3" x14ac:dyDescent="0.35">
      <c r="A13" t="s">
        <v>34</v>
      </c>
      <c r="B13" t="s">
        <v>34</v>
      </c>
      <c r="C13" t="s">
        <v>99</v>
      </c>
    </row>
    <row r="14" spans="1:3" x14ac:dyDescent="0.35">
      <c r="A14" t="s">
        <v>36</v>
      </c>
      <c r="B14" t="s">
        <v>36</v>
      </c>
      <c r="C14" t="s">
        <v>100</v>
      </c>
    </row>
    <row r="15" spans="1:3" x14ac:dyDescent="0.35">
      <c r="A15" t="s">
        <v>38</v>
      </c>
      <c r="B15" t="s">
        <v>38</v>
      </c>
      <c r="C15" t="s">
        <v>101</v>
      </c>
    </row>
    <row r="16" spans="1:3" x14ac:dyDescent="0.35">
      <c r="A16" t="s">
        <v>41</v>
      </c>
      <c r="B16" t="s">
        <v>41</v>
      </c>
      <c r="C16" t="s">
        <v>102</v>
      </c>
    </row>
    <row r="17" spans="1:3" x14ac:dyDescent="0.35">
      <c r="A17" t="s">
        <v>39</v>
      </c>
      <c r="B17" t="s">
        <v>39</v>
      </c>
      <c r="C17" t="s">
        <v>103</v>
      </c>
    </row>
    <row r="18" spans="1:3" x14ac:dyDescent="0.35">
      <c r="A18" t="s">
        <v>40</v>
      </c>
      <c r="B18" t="s">
        <v>104</v>
      </c>
      <c r="C18" t="s">
        <v>105</v>
      </c>
    </row>
    <row r="19" spans="1:3" x14ac:dyDescent="0.35">
      <c r="A19" t="s">
        <v>43</v>
      </c>
      <c r="B19" t="s">
        <v>43</v>
      </c>
      <c r="C19" t="e">
        <v>#N/A</v>
      </c>
    </row>
    <row r="20" spans="1:3" x14ac:dyDescent="0.35">
      <c r="A20" t="s">
        <v>35</v>
      </c>
      <c r="B20" t="s">
        <v>35</v>
      </c>
      <c r="C20" t="s">
        <v>106</v>
      </c>
    </row>
    <row r="21" spans="1:3" x14ac:dyDescent="0.35">
      <c r="A21" t="s">
        <v>44</v>
      </c>
      <c r="B21" t="s">
        <v>44</v>
      </c>
      <c r="C21" t="s">
        <v>107</v>
      </c>
    </row>
    <row r="22" spans="1:3" x14ac:dyDescent="0.35">
      <c r="A22" t="s">
        <v>45</v>
      </c>
      <c r="B22" t="s">
        <v>45</v>
      </c>
      <c r="C22" t="s">
        <v>108</v>
      </c>
    </row>
    <row r="23" spans="1:3" x14ac:dyDescent="0.35">
      <c r="A23" t="s">
        <v>46</v>
      </c>
      <c r="B23" t="s">
        <v>46</v>
      </c>
      <c r="C23" t="e">
        <v>#N/A</v>
      </c>
    </row>
    <row r="24" spans="1:3" x14ac:dyDescent="0.35">
      <c r="A24" t="s">
        <v>48</v>
      </c>
      <c r="B24" t="s">
        <v>48</v>
      </c>
      <c r="C24" t="s">
        <v>109</v>
      </c>
    </row>
    <row r="25" spans="1:3" x14ac:dyDescent="0.35">
      <c r="A25" t="s">
        <v>51</v>
      </c>
      <c r="B25" t="s">
        <v>51</v>
      </c>
      <c r="C25" t="s">
        <v>110</v>
      </c>
    </row>
    <row r="26" spans="1:3" x14ac:dyDescent="0.35">
      <c r="A26" t="s">
        <v>50</v>
      </c>
      <c r="B26" t="s">
        <v>50</v>
      </c>
      <c r="C26" t="s">
        <v>111</v>
      </c>
    </row>
    <row r="27" spans="1:3" x14ac:dyDescent="0.35">
      <c r="A27" t="s">
        <v>49</v>
      </c>
      <c r="B27" t="s">
        <v>112</v>
      </c>
      <c r="C27" t="s">
        <v>113</v>
      </c>
    </row>
    <row r="28" spans="1:3" x14ac:dyDescent="0.35">
      <c r="A28" t="s">
        <v>52</v>
      </c>
      <c r="B28" t="s">
        <v>114</v>
      </c>
      <c r="C28" t="s">
        <v>115</v>
      </c>
    </row>
    <row r="29" spans="1:3" x14ac:dyDescent="0.35">
      <c r="A29" t="s">
        <v>53</v>
      </c>
      <c r="B29" t="s">
        <v>53</v>
      </c>
      <c r="C29" t="e">
        <v>#N/A</v>
      </c>
    </row>
    <row r="30" spans="1:3" x14ac:dyDescent="0.35">
      <c r="A30" t="s">
        <v>55</v>
      </c>
      <c r="B30" t="s">
        <v>116</v>
      </c>
      <c r="C30" t="s">
        <v>117</v>
      </c>
    </row>
    <row r="31" spans="1:3" x14ac:dyDescent="0.35">
      <c r="A31" t="s">
        <v>54</v>
      </c>
      <c r="B31" t="s">
        <v>54</v>
      </c>
      <c r="C31" t="e">
        <v>#N/A</v>
      </c>
    </row>
    <row r="32" spans="1:3" x14ac:dyDescent="0.35">
      <c r="A32" t="s">
        <v>59</v>
      </c>
      <c r="B32" t="s">
        <v>59</v>
      </c>
      <c r="C32" t="s">
        <v>118</v>
      </c>
    </row>
    <row r="33" spans="1:3" x14ac:dyDescent="0.35">
      <c r="A33" t="s">
        <v>56</v>
      </c>
      <c r="B33" t="s">
        <v>56</v>
      </c>
      <c r="C33" t="s">
        <v>119</v>
      </c>
    </row>
    <row r="34" spans="1:3" x14ac:dyDescent="0.35">
      <c r="A34" t="s">
        <v>57</v>
      </c>
      <c r="B34" t="s">
        <v>57</v>
      </c>
      <c r="C34" t="s">
        <v>120</v>
      </c>
    </row>
    <row r="35" spans="1:3" x14ac:dyDescent="0.35">
      <c r="A35" t="s">
        <v>58</v>
      </c>
      <c r="B35" t="s">
        <v>58</v>
      </c>
      <c r="C35" t="s">
        <v>121</v>
      </c>
    </row>
    <row r="36" spans="1:3" x14ac:dyDescent="0.35">
      <c r="A36" t="s">
        <v>62</v>
      </c>
      <c r="B36" t="s">
        <v>62</v>
      </c>
      <c r="C36" t="s">
        <v>122</v>
      </c>
    </row>
    <row r="37" spans="1:3" x14ac:dyDescent="0.35">
      <c r="A37" t="s">
        <v>61</v>
      </c>
      <c r="B37" t="s">
        <v>61</v>
      </c>
      <c r="C37" t="s">
        <v>123</v>
      </c>
    </row>
    <row r="38" spans="1:3" x14ac:dyDescent="0.35">
      <c r="A38" t="s">
        <v>60</v>
      </c>
      <c r="B38" t="s">
        <v>60</v>
      </c>
      <c r="C38" t="s">
        <v>124</v>
      </c>
    </row>
    <row r="39" spans="1:3" x14ac:dyDescent="0.35">
      <c r="A39" t="s">
        <v>63</v>
      </c>
      <c r="B39" t="s">
        <v>63</v>
      </c>
      <c r="C39" t="s">
        <v>125</v>
      </c>
    </row>
    <row r="40" spans="1:3" x14ac:dyDescent="0.35">
      <c r="A40" t="s">
        <v>64</v>
      </c>
      <c r="B40" t="s">
        <v>126</v>
      </c>
      <c r="C40" t="s">
        <v>127</v>
      </c>
    </row>
    <row r="41" spans="1:3" x14ac:dyDescent="0.35">
      <c r="A41" t="s">
        <v>65</v>
      </c>
      <c r="B41" t="s">
        <v>128</v>
      </c>
      <c r="C41" t="s">
        <v>129</v>
      </c>
    </row>
    <row r="42" spans="1:3" x14ac:dyDescent="0.35">
      <c r="A42" t="s">
        <v>66</v>
      </c>
      <c r="B42" t="s">
        <v>66</v>
      </c>
      <c r="C42" t="s">
        <v>130</v>
      </c>
    </row>
    <row r="43" spans="1:3" x14ac:dyDescent="0.35">
      <c r="A43" t="s">
        <v>67</v>
      </c>
      <c r="B43" t="s">
        <v>131</v>
      </c>
      <c r="C43" t="s">
        <v>132</v>
      </c>
    </row>
    <row r="44" spans="1:3" x14ac:dyDescent="0.35">
      <c r="A44" t="s">
        <v>68</v>
      </c>
      <c r="B44" t="s">
        <v>133</v>
      </c>
      <c r="C44" t="s">
        <v>134</v>
      </c>
    </row>
    <row r="45" spans="1:3" x14ac:dyDescent="0.35">
      <c r="A45" t="s">
        <v>69</v>
      </c>
      <c r="B45" t="s">
        <v>135</v>
      </c>
      <c r="C45" t="s">
        <v>136</v>
      </c>
    </row>
    <row r="46" spans="1:3" x14ac:dyDescent="0.35">
      <c r="A46" t="s">
        <v>70</v>
      </c>
      <c r="B46" t="s">
        <v>70</v>
      </c>
      <c r="C46" t="s">
        <v>137</v>
      </c>
    </row>
    <row r="47" spans="1:3" x14ac:dyDescent="0.35">
      <c r="A47" t="s">
        <v>71</v>
      </c>
      <c r="B47" t="s">
        <v>138</v>
      </c>
      <c r="C47" t="s">
        <v>139</v>
      </c>
    </row>
    <row r="48" spans="1:3" x14ac:dyDescent="0.35">
      <c r="A48" t="s">
        <v>72</v>
      </c>
      <c r="B48" t="s">
        <v>72</v>
      </c>
      <c r="C48" t="s">
        <v>140</v>
      </c>
    </row>
    <row r="49" spans="1:3" x14ac:dyDescent="0.35">
      <c r="A49" t="s">
        <v>73</v>
      </c>
      <c r="B49" t="s">
        <v>73</v>
      </c>
      <c r="C49" t="s">
        <v>141</v>
      </c>
    </row>
    <row r="50" spans="1:3" x14ac:dyDescent="0.35">
      <c r="A50" t="s">
        <v>37</v>
      </c>
      <c r="B50" t="s">
        <v>142</v>
      </c>
      <c r="C50" t="s">
        <v>143</v>
      </c>
    </row>
    <row r="51" spans="1:3" x14ac:dyDescent="0.35">
      <c r="A51" t="s">
        <v>74</v>
      </c>
      <c r="B51" t="s">
        <v>74</v>
      </c>
      <c r="C51" t="s">
        <v>144</v>
      </c>
    </row>
    <row r="52" spans="1:3" x14ac:dyDescent="0.35">
      <c r="A52" t="s">
        <v>31</v>
      </c>
      <c r="B52" t="s">
        <v>31</v>
      </c>
      <c r="C52" t="s">
        <v>145</v>
      </c>
    </row>
    <row r="53" spans="1:3" x14ac:dyDescent="0.35">
      <c r="A53" t="s">
        <v>75</v>
      </c>
      <c r="B53" t="s">
        <v>75</v>
      </c>
      <c r="C53" t="e">
        <v>#N/A</v>
      </c>
    </row>
    <row r="54" spans="1:3" x14ac:dyDescent="0.35">
      <c r="A54" t="s">
        <v>77</v>
      </c>
      <c r="B54" t="s">
        <v>77</v>
      </c>
      <c r="C54" t="e">
        <v>#N/A</v>
      </c>
    </row>
    <row r="55" spans="1:3" x14ac:dyDescent="0.35">
      <c r="A55" t="s">
        <v>76</v>
      </c>
      <c r="B55" t="s">
        <v>76</v>
      </c>
      <c r="C55" t="e">
        <v>#N/A</v>
      </c>
    </row>
    <row r="56" spans="1:3" x14ac:dyDescent="0.35">
      <c r="A56" t="s">
        <v>78</v>
      </c>
      <c r="B56" t="s">
        <v>78</v>
      </c>
      <c r="C56" t="s">
        <v>146</v>
      </c>
    </row>
    <row r="57" spans="1:3" x14ac:dyDescent="0.35">
      <c r="A57" t="s">
        <v>42</v>
      </c>
      <c r="B57" t="s">
        <v>147</v>
      </c>
      <c r="C57" t="s">
        <v>148</v>
      </c>
    </row>
    <row r="58" spans="1:3" x14ac:dyDescent="0.35">
      <c r="A58" t="s">
        <v>79</v>
      </c>
      <c r="B58" t="s">
        <v>79</v>
      </c>
      <c r="C58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Sheet3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2016-12-19T19:53:13Z</dcterms:modified>
</cp:coreProperties>
</file>