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Documents/Genetic-Algorithm-2D-Guillotine-Bin-Packing/"/>
    </mc:Choice>
  </mc:AlternateContent>
  <xr:revisionPtr revIDLastSave="0" documentId="13_ncr:1_{CA597840-B83E-254E-BE36-D88045E52E26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Result" sheetId="2" r:id="rId1"/>
    <sheet name="Sheet1" sheetId="4" r:id="rId2"/>
    <sheet name="ROADEF_no_defect" sheetId="3" state="hidden" r:id="rId3"/>
    <sheet name="CompleteInstanceResults" sheetId="1" state="hidden" r:id="rId4"/>
  </sheets>
  <definedNames>
    <definedName name="__xlchart.v1.0" hidden="1">Sheet1!$A$2:$A$21</definedName>
    <definedName name="__xlchart.v1.1" hidden="1">Sheet1!$C$1</definedName>
    <definedName name="__xlchart.v1.10" hidden="1">Sheet1!$A$2:$A$21</definedName>
    <definedName name="__xlchart.v1.11" hidden="1">Sheet1!$C$1</definedName>
    <definedName name="__xlchart.v1.12" hidden="1">Sheet1!$C$2:$C$21</definedName>
    <definedName name="__xlchart.v1.13" hidden="1">Sheet1!$D$1</definedName>
    <definedName name="__xlchart.v1.14" hidden="1">Sheet1!$D$2:$D$21</definedName>
    <definedName name="__xlchart.v1.15" hidden="1">Sheet1!$A$2:$A$21</definedName>
    <definedName name="__xlchart.v1.16" hidden="1">Sheet1!$C$1</definedName>
    <definedName name="__xlchart.v1.17" hidden="1">Sheet1!$C$2:$C$21</definedName>
    <definedName name="__xlchart.v1.18" hidden="1">Sheet1!$D$1</definedName>
    <definedName name="__xlchart.v1.19" hidden="1">Sheet1!$D$2:$D$21</definedName>
    <definedName name="__xlchart.v1.2" hidden="1">Sheet1!$C$2:$C$21</definedName>
    <definedName name="__xlchart.v1.20" hidden="1">Sheet1!$A$2:$A$21</definedName>
    <definedName name="__xlchart.v1.21" hidden="1">Sheet1!$C$1</definedName>
    <definedName name="__xlchart.v1.22" hidden="1">Sheet1!$C$2:$C$21</definedName>
    <definedName name="__xlchart.v1.23" hidden="1">Sheet1!$D$1</definedName>
    <definedName name="__xlchart.v1.24" hidden="1">Sheet1!$D$2:$D$21</definedName>
    <definedName name="__xlchart.v1.3" hidden="1">Sheet1!$D$1</definedName>
    <definedName name="__xlchart.v1.4" hidden="1">Sheet1!$D$2:$D$21</definedName>
    <definedName name="__xlchart.v1.5" hidden="1">Sheet1!$A$2:$A$21</definedName>
    <definedName name="__xlchart.v1.6" hidden="1">Sheet1!$C$1</definedName>
    <definedName name="__xlchart.v1.7" hidden="1">Sheet1!$C$2:$C$21</definedName>
    <definedName name="__xlchart.v1.8" hidden="1">Sheet1!$D$1</definedName>
    <definedName name="__xlchart.v1.9" hidden="1">Sheet1!$D$2:$D$21</definedName>
    <definedName name="_xlnm._FilterDatabase" localSheetId="3" hidden="1">CompleteInstanceResults!$A$1:$D$2501</definedName>
    <definedName name="_xlnm._FilterDatabase" localSheetId="2" hidden="1">ROADEF_no_defect!$A$1:$C$1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52" i="2" s="1"/>
  <c r="L46" i="2"/>
  <c r="L47" i="2"/>
  <c r="L48" i="2"/>
  <c r="L49" i="2"/>
  <c r="L50" i="2"/>
  <c r="L51" i="2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G5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J21" i="2" s="1"/>
  <c r="K21" i="2" s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J13" i="2" s="1"/>
  <c r="K13" i="2" s="1"/>
  <c r="F103" i="1"/>
  <c r="F104" i="1"/>
  <c r="J18" i="2" s="1"/>
  <c r="K18" i="2" s="1"/>
  <c r="F105" i="1"/>
  <c r="F106" i="1"/>
  <c r="F107" i="1"/>
  <c r="F108" i="1"/>
  <c r="F109" i="1"/>
  <c r="J3" i="2" s="1"/>
  <c r="K3" i="2" s="1"/>
  <c r="F110" i="1"/>
  <c r="F111" i="1"/>
  <c r="F112" i="1"/>
  <c r="J22" i="2" s="1"/>
  <c r="K22" i="2" s="1"/>
  <c r="F113" i="1"/>
  <c r="F114" i="1"/>
  <c r="J7" i="2" s="1"/>
  <c r="K7" i="2" s="1"/>
  <c r="F115" i="1"/>
  <c r="J17" i="2" s="1"/>
  <c r="K17" i="2" s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J19" i="2" s="1"/>
  <c r="K19" i="2" s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J20" i="2" s="1"/>
  <c r="K20" i="2" s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J6" i="2" s="1"/>
  <c r="K6" i="2" s="1"/>
  <c r="F258" i="1"/>
  <c r="F259" i="1"/>
  <c r="F260" i="1"/>
  <c r="F261" i="1"/>
  <c r="F262" i="1"/>
  <c r="F263" i="1"/>
  <c r="F264" i="1"/>
  <c r="J4" i="2" s="1"/>
  <c r="K4" i="2" s="1"/>
  <c r="F265" i="1"/>
  <c r="J5" i="2" s="1"/>
  <c r="K5" i="2" s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J10" i="2" s="1"/>
  <c r="K10" i="2" s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J8" i="2" s="1"/>
  <c r="K8" i="2" s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J12" i="2" s="1"/>
  <c r="K12" i="2" s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J11" i="2" s="1"/>
  <c r="K11" i="2" s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J41" i="2" s="1"/>
  <c r="K41" i="2" s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J38" i="2" s="1"/>
  <c r="K38" i="2" s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J28" i="2" s="1"/>
  <c r="K28" i="2" s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J14" i="2" s="1"/>
  <c r="K14" i="2" s="1"/>
  <c r="F1001" i="1"/>
  <c r="F1002" i="1"/>
  <c r="J39" i="2" s="1"/>
  <c r="K39" i="2" s="1"/>
  <c r="F1003" i="1"/>
  <c r="F1004" i="1"/>
  <c r="J9" i="2" s="1"/>
  <c r="K9" i="2" s="1"/>
  <c r="F1005" i="1"/>
  <c r="F1006" i="1"/>
  <c r="F1007" i="1"/>
  <c r="F1008" i="1"/>
  <c r="F1009" i="1"/>
  <c r="F1010" i="1"/>
  <c r="F1011" i="1"/>
  <c r="F1012" i="1"/>
  <c r="F1013" i="1"/>
  <c r="J25" i="2" s="1"/>
  <c r="K25" i="2" s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J27" i="2" s="1"/>
  <c r="K27" i="2" s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J35" i="2" s="1"/>
  <c r="K35" i="2" s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J50" i="2" s="1"/>
  <c r="K50" i="2" s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J40" i="2" s="1"/>
  <c r="K40" i="2" s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J30" i="2" s="1"/>
  <c r="K30" i="2" s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J32" i="2" s="1"/>
  <c r="K32" i="2" s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J42" i="2" s="1"/>
  <c r="K42" i="2" s="1"/>
  <c r="F1382" i="1"/>
  <c r="F1383" i="1"/>
  <c r="F1384" i="1"/>
  <c r="F1385" i="1"/>
  <c r="F1386" i="1"/>
  <c r="F1387" i="1"/>
  <c r="F1388" i="1"/>
  <c r="F1389" i="1"/>
  <c r="F1390" i="1"/>
  <c r="J49" i="2" s="1"/>
  <c r="K49" i="2" s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J37" i="2" s="1"/>
  <c r="K37" i="2" s="1"/>
  <c r="F1403" i="1"/>
  <c r="F1404" i="1"/>
  <c r="F1405" i="1"/>
  <c r="F1406" i="1"/>
  <c r="F1407" i="1"/>
  <c r="F1408" i="1"/>
  <c r="F1409" i="1"/>
  <c r="F1410" i="1"/>
  <c r="F1411" i="1"/>
  <c r="F1412" i="1"/>
  <c r="J15" i="2" s="1"/>
  <c r="K15" i="2" s="1"/>
  <c r="F1413" i="1"/>
  <c r="J33" i="2" s="1"/>
  <c r="K33" i="2" s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J48" i="2" s="1"/>
  <c r="K48" i="2" s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J51" i="2" s="1"/>
  <c r="K51" i="2" s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J47" i="2" s="1"/>
  <c r="K47" i="2" s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J16" i="2" s="1"/>
  <c r="K16" i="2" s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J44" i="2" s="1"/>
  <c r="K44" i="2" s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J23" i="2" s="1"/>
  <c r="K23" i="2" s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J31" i="2" s="1"/>
  <c r="K31" i="2" s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J24" i="2" s="1"/>
  <c r="K24" i="2" s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J29" i="2" s="1"/>
  <c r="K29" i="2" s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J46" i="2" s="1"/>
  <c r="K46" i="2" s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J43" i="2" s="1"/>
  <c r="K43" i="2" s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J45" i="2" s="1"/>
  <c r="K45" i="2" s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J36" i="2" s="1"/>
  <c r="K36" i="2" s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J26" i="2" s="1"/>
  <c r="K26" i="2" s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J34" i="2" s="1"/>
  <c r="K34" i="2" s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" i="1"/>
  <c r="J2" i="2" s="1"/>
  <c r="K2" i="2" s="1"/>
  <c r="H11" i="2"/>
  <c r="H3" i="2"/>
  <c r="H4" i="2"/>
  <c r="H5" i="2"/>
  <c r="H6" i="2"/>
  <c r="H7" i="2"/>
  <c r="H8" i="2"/>
  <c r="H9" i="2"/>
  <c r="H10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I21" i="2" s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I13" i="2" s="1"/>
  <c r="E103" i="1"/>
  <c r="E104" i="1"/>
  <c r="I18" i="2" s="1"/>
  <c r="E105" i="1"/>
  <c r="E106" i="1"/>
  <c r="E107" i="1"/>
  <c r="E108" i="1"/>
  <c r="E109" i="1"/>
  <c r="I3" i="2" s="1"/>
  <c r="E110" i="1"/>
  <c r="E111" i="1"/>
  <c r="E112" i="1"/>
  <c r="I22" i="2" s="1"/>
  <c r="E113" i="1"/>
  <c r="E114" i="1"/>
  <c r="I7" i="2" s="1"/>
  <c r="E115" i="1"/>
  <c r="I17" i="2" s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I19" i="2" s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I20" i="2" s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I6" i="2" s="1"/>
  <c r="E258" i="1"/>
  <c r="E259" i="1"/>
  <c r="E260" i="1"/>
  <c r="E261" i="1"/>
  <c r="E262" i="1"/>
  <c r="E263" i="1"/>
  <c r="E264" i="1"/>
  <c r="I4" i="2" s="1"/>
  <c r="E265" i="1"/>
  <c r="I5" i="2" s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I10" i="2" s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I8" i="2" s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I12" i="2" s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I11" i="2" s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I41" i="2" s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I38" i="2" s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I28" i="2" s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I14" i="2" s="1"/>
  <c r="E1001" i="1"/>
  <c r="E1002" i="1"/>
  <c r="I39" i="2" s="1"/>
  <c r="E1003" i="1"/>
  <c r="E1004" i="1"/>
  <c r="I9" i="2" s="1"/>
  <c r="E1005" i="1"/>
  <c r="E1006" i="1"/>
  <c r="E1007" i="1"/>
  <c r="E1008" i="1"/>
  <c r="E1009" i="1"/>
  <c r="E1010" i="1"/>
  <c r="E1011" i="1"/>
  <c r="E1012" i="1"/>
  <c r="E1013" i="1"/>
  <c r="I25" i="2" s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I27" i="2" s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I35" i="2" s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I50" i="2" s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I40" i="2" s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I30" i="2" s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I32" i="2" s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I42" i="2" s="1"/>
  <c r="E1382" i="1"/>
  <c r="E1383" i="1"/>
  <c r="E1384" i="1"/>
  <c r="E1385" i="1"/>
  <c r="E1386" i="1"/>
  <c r="E1387" i="1"/>
  <c r="E1388" i="1"/>
  <c r="E1389" i="1"/>
  <c r="E1390" i="1"/>
  <c r="I49" i="2" s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I37" i="2" s="1"/>
  <c r="E1403" i="1"/>
  <c r="E1404" i="1"/>
  <c r="E1405" i="1"/>
  <c r="E1406" i="1"/>
  <c r="E1407" i="1"/>
  <c r="E1408" i="1"/>
  <c r="E1409" i="1"/>
  <c r="E1410" i="1"/>
  <c r="E1411" i="1"/>
  <c r="E1412" i="1"/>
  <c r="I15" i="2" s="1"/>
  <c r="E1413" i="1"/>
  <c r="I33" i="2" s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I48" i="2" s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I51" i="2" s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I47" i="2" s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I16" i="2" s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I44" i="2" s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I23" i="2" s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I31" i="2" s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I24" i="2" s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I29" i="2" s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I46" i="2" s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I43" i="2" s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I45" i="2" s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I36" i="2" s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I26" i="2" s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I34" i="2" s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" i="1"/>
  <c r="I2" i="2" s="1"/>
  <c r="I52" i="2" l="1"/>
  <c r="H52" i="2"/>
  <c r="M52" i="2"/>
  <c r="K52" i="2"/>
</calcChain>
</file>

<file path=xl/sharedStrings.xml><?xml version="1.0" encoding="utf-8"?>
<sst xmlns="http://schemas.openxmlformats.org/spreadsheetml/2006/main" count="2980" uniqueCount="75">
  <si>
    <t>Instance</t>
  </si>
  <si>
    <t>Run</t>
  </si>
  <si>
    <t>Time</t>
  </si>
  <si>
    <t>BestCost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</si>
  <si>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</si>
  <si>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</si>
  <si>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</si>
  <si>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</si>
  <si>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</si>
  <si>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</si>
  <si>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</si>
  <si>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</si>
  <si>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</si>
  <si>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</si>
  <si>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A1</t>
  </si>
  <si>
    <t>A20</t>
  </si>
  <si>
    <t>A2</t>
  </si>
  <si>
    <t>A3</t>
  </si>
  <si>
    <t>A4</t>
  </si>
  <si>
    <t>A5</t>
  </si>
  <si>
    <t>A6</t>
  </si>
  <si>
    <t>A7</t>
  </si>
  <si>
    <t>A8</t>
  </si>
  <si>
    <t>A9</t>
  </si>
  <si>
    <t>B10</t>
  </si>
  <si>
    <t>B11</t>
  </si>
  <si>
    <t>B12</t>
  </si>
  <si>
    <t>B13</t>
  </si>
  <si>
    <t>B14</t>
  </si>
  <si>
    <t>B15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</si>
  <si>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</si>
  <si>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</si>
  <si>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</si>
  <si>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</si>
  <si>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</si>
  <si>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</si>
  <si>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</si>
  <si>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</si>
  <si>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</si>
  <si>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X10</t>
  </si>
  <si>
    <t>X11</t>
  </si>
  <si>
    <t>X12</t>
  </si>
  <si>
    <t>X13</t>
  </si>
  <si>
    <t>X14</t>
  </si>
  <si>
    <t>X15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</si>
  <si>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</si>
  <si>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</si>
  <si>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</si>
  <si>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</si>
  <si>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</si>
  <si>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</si>
  <si>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</si>
  <si>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</si>
  <si>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</si>
  <si>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instance</t>
  </si>
  <si>
    <t>Item number</t>
  </si>
  <si>
    <t>Stack number</t>
  </si>
  <si>
    <t>Mean stack size</t>
  </si>
  <si>
    <t>Total item area</t>
  </si>
  <si>
    <t>Mean item area</t>
  </si>
  <si>
    <t>Best Known Ocupation Rate</t>
  </si>
  <si>
    <t>Avg Time</t>
  </si>
  <si>
    <t>Avg Best cost</t>
  </si>
  <si>
    <t>My best Cost</t>
  </si>
  <si>
    <t>My avg Cost</t>
  </si>
  <si>
    <t>avg Time (min)</t>
  </si>
  <si>
    <t>Column1</t>
  </si>
  <si>
    <t>Total</t>
  </si>
  <si>
    <t>Best Cost</t>
  </si>
  <si>
    <t>Best ROADEF No Defect</t>
  </si>
  <si>
    <t>avg Solution</t>
  </si>
  <si>
    <t>Best Solution</t>
  </si>
  <si>
    <t>Best Known Solution with defects</t>
  </si>
  <si>
    <t>ROADEF without Defect</t>
  </si>
  <si>
    <t>My best Cost_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</si>
</sst>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3">
    <xf numFmtId="0" fontId="0" fillId="0" borderId="0" xfId="0"/>
    <xf numFmtId="0" fontId="13" fillId="0" borderId="1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0" fillId="0" borderId="0" xfId="0" applyFill="1"/>
    <xf numFmtId="1" fontId="0" fillId="0" borderId="0" xfId="0" applyNumberFormat="1" applyFill="1"/>
    <xf numFmtId="165" fontId="0" fillId="0" borderId="0" xfId="0" applyNumberFormat="1" applyFill="1"/>
    <xf numFmtId="9" fontId="1" fillId="0" borderId="0" xfId="39" applyNumberFormat="1" applyFont="1" applyFill="1"/>
    <xf numFmtId="0" fontId="13" fillId="0" borderId="0" xfId="0" applyFont="1" applyFill="1" applyAlignment="1">
      <alignment horizontal="center" vertical="center" wrapText="1"/>
    </xf>
    <xf numFmtId="2" fontId="0" fillId="0" borderId="0" xfId="0" applyNumberFormat="1"/>
    <xf numFmtId="9" fontId="0" fillId="0" borderId="0" xfId="39" applyFont="1"/>
    <xf numFmtId="0" fontId="0" fillId="0" borderId="0" xfId="0" applyAlignment="1">
      <alignment wrapText="1"/>
    </xf>
    <xf numFmtId="9" fontId="1" fillId="0" borderId="0" xfId="0" applyNumberFormat="1" applyFont="1" applyFill="1"/>
    <xf numFmtId="9" fontId="1" fillId="0" borderId="0" xfId="0" applyNumberFormat="1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 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numFmt numFmtId="13" formatCode="0%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Result!$G$1</c:f>
              <c:strCache>
                <c:ptCount val="1"/>
                <c:pt idx="0">
                  <c:v>Best Known Ocupation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Result!$A$2:$A$51</c:f>
              <c:strCache>
                <c:ptCount val="5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B1</c:v>
                </c:pt>
                <c:pt idx="21">
                  <c:v>B2</c:v>
                </c:pt>
                <c:pt idx="22">
                  <c:v>B3</c:v>
                </c:pt>
                <c:pt idx="23">
                  <c:v>B4</c:v>
                </c:pt>
                <c:pt idx="24">
                  <c:v>B5</c:v>
                </c:pt>
                <c:pt idx="25">
                  <c:v>B6</c:v>
                </c:pt>
                <c:pt idx="26">
                  <c:v>B7</c:v>
                </c:pt>
                <c:pt idx="27">
                  <c:v>B8</c:v>
                </c:pt>
                <c:pt idx="28">
                  <c:v>B9</c:v>
                </c:pt>
                <c:pt idx="29">
                  <c:v>B10</c:v>
                </c:pt>
                <c:pt idx="30">
                  <c:v>B11</c:v>
                </c:pt>
                <c:pt idx="31">
                  <c:v>B12</c:v>
                </c:pt>
                <c:pt idx="32">
                  <c:v>B13</c:v>
                </c:pt>
                <c:pt idx="33">
                  <c:v>B14</c:v>
                </c:pt>
                <c:pt idx="34">
                  <c:v>B15</c:v>
                </c:pt>
                <c:pt idx="35">
                  <c:v>X1</c:v>
                </c:pt>
                <c:pt idx="36">
                  <c:v>X2</c:v>
                </c:pt>
                <c:pt idx="37">
                  <c:v>X3</c:v>
                </c:pt>
                <c:pt idx="38">
                  <c:v>X4</c:v>
                </c:pt>
                <c:pt idx="39">
                  <c:v>X5</c:v>
                </c:pt>
                <c:pt idx="40">
                  <c:v>X6</c:v>
                </c:pt>
                <c:pt idx="41">
                  <c:v>X7</c:v>
                </c:pt>
                <c:pt idx="42">
                  <c:v>X8</c:v>
                </c:pt>
                <c:pt idx="43">
                  <c:v>X9</c:v>
                </c:pt>
                <c:pt idx="44">
                  <c:v>X10</c:v>
                </c:pt>
                <c:pt idx="45">
                  <c:v>X11</c:v>
                </c:pt>
                <c:pt idx="46">
                  <c:v>X12</c:v>
                </c:pt>
                <c:pt idx="47">
                  <c:v>X13</c:v>
                </c:pt>
                <c:pt idx="48">
                  <c:v>X14</c:v>
                </c:pt>
                <c:pt idx="49">
                  <c:v>X15</c:v>
                </c:pt>
              </c:strCache>
            </c:strRef>
          </c:cat>
          <c:val>
            <c:numRef>
              <c:f>Result!$G$2:$G$51</c:f>
              <c:numCache>
                <c:formatCode>0%</c:formatCode>
                <c:ptCount val="50"/>
                <c:pt idx="0">
                  <c:v>0.91387254336371682</c:v>
                </c:pt>
                <c:pt idx="1">
                  <c:v>0.9462708873258634</c:v>
                </c:pt>
                <c:pt idx="2">
                  <c:v>0.9403386407798443</c:v>
                </c:pt>
                <c:pt idx="3">
                  <c:v>0.93460157614689243</c:v>
                </c:pt>
                <c:pt idx="4">
                  <c:v>0.94936460379178556</c:v>
                </c:pt>
                <c:pt idx="5">
                  <c:v>0.93134357011213365</c:v>
                </c:pt>
                <c:pt idx="6">
                  <c:v>0.94710269849744366</c:v>
                </c:pt>
                <c:pt idx="7">
                  <c:v>0.94277614724073866</c:v>
                </c:pt>
                <c:pt idx="8">
                  <c:v>0.94396107464961942</c:v>
                </c:pt>
                <c:pt idx="9">
                  <c:v>0.94396107464961942</c:v>
                </c:pt>
                <c:pt idx="10">
                  <c:v>0.93664636526763168</c:v>
                </c:pt>
                <c:pt idx="11">
                  <c:v>0.9394733927538863</c:v>
                </c:pt>
                <c:pt idx="12">
                  <c:v>0.95810533875490966</c:v>
                </c:pt>
                <c:pt idx="13">
                  <c:v>0.95614088843337564</c:v>
                </c:pt>
                <c:pt idx="14">
                  <c:v>0.95659096934786925</c:v>
                </c:pt>
                <c:pt idx="15">
                  <c:v>0.91695739769139739</c:v>
                </c:pt>
                <c:pt idx="16">
                  <c:v>0.8443550455241734</c:v>
                </c:pt>
                <c:pt idx="17">
                  <c:v>0.92364110899259211</c:v>
                </c:pt>
                <c:pt idx="18">
                  <c:v>0.92508795630785901</c:v>
                </c:pt>
                <c:pt idx="19">
                  <c:v>0.90926636750234879</c:v>
                </c:pt>
                <c:pt idx="20">
                  <c:v>0.96663832328528498</c:v>
                </c:pt>
                <c:pt idx="21">
                  <c:v>0.96354526349161307</c:v>
                </c:pt>
                <c:pt idx="22">
                  <c:v>0.95684027797427762</c:v>
                </c:pt>
                <c:pt idx="23">
                  <c:v>0.95296029887612177</c:v>
                </c:pt>
                <c:pt idx="24">
                  <c:v>0.8158671597827396</c:v>
                </c:pt>
                <c:pt idx="25">
                  <c:v>0.94697211973025586</c:v>
                </c:pt>
                <c:pt idx="26">
                  <c:v>0.96589667104016852</c:v>
                </c:pt>
                <c:pt idx="27">
                  <c:v>0.95930215208135006</c:v>
                </c:pt>
                <c:pt idx="28">
                  <c:v>0.94684290788897296</c:v>
                </c:pt>
                <c:pt idx="29">
                  <c:v>0.9403258043349908</c:v>
                </c:pt>
                <c:pt idx="30">
                  <c:v>0.9421713324145804</c:v>
                </c:pt>
                <c:pt idx="31">
                  <c:v>0.95405792269839196</c:v>
                </c:pt>
                <c:pt idx="32">
                  <c:v>0.95528644806530338</c:v>
                </c:pt>
                <c:pt idx="33">
                  <c:v>0.95642658649639933</c:v>
                </c:pt>
                <c:pt idx="34">
                  <c:v>0.95030532890429675</c:v>
                </c:pt>
                <c:pt idx="35">
                  <c:v>0.94696582995987721</c:v>
                </c:pt>
                <c:pt idx="36">
                  <c:v>0.9684188154407769</c:v>
                </c:pt>
                <c:pt idx="37">
                  <c:v>0.95822344795359538</c:v>
                </c:pt>
                <c:pt idx="38">
                  <c:v>0.95485970186847413</c:v>
                </c:pt>
                <c:pt idx="39">
                  <c:v>0.94571742306294526</c:v>
                </c:pt>
                <c:pt idx="40">
                  <c:v>0.963631673663217</c:v>
                </c:pt>
                <c:pt idx="41">
                  <c:v>0.94726128663956544</c:v>
                </c:pt>
                <c:pt idx="42">
                  <c:v>0.85790297252703285</c:v>
                </c:pt>
                <c:pt idx="43">
                  <c:v>0.94743442154212576</c:v>
                </c:pt>
                <c:pt idx="44">
                  <c:v>0.95189928820186576</c:v>
                </c:pt>
                <c:pt idx="45">
                  <c:v>0.95302628770222053</c:v>
                </c:pt>
                <c:pt idx="46">
                  <c:v>0.9594422835289953</c:v>
                </c:pt>
                <c:pt idx="47">
                  <c:v>0.95533741951803053</c:v>
                </c:pt>
                <c:pt idx="48">
                  <c:v>0.95524036070039875</c:v>
                </c:pt>
                <c:pt idx="49">
                  <c:v>0.95708189267864463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8-EB43-9866-7464393A186E}"/>
            </c:ext>
          </c:extLst>
        </c:ser>
        <c:ser>
          <c:idx val="1"/>
          <c:order val="1"/>
          <c:tx>
            <c:strRef>
              <c:f>Result!$H$1</c:f>
              <c:strCache>
                <c:ptCount val="1"/>
                <c:pt idx="0">
                  <c:v>My best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Result!$A$2:$A$51</c:f>
              <c:strCache>
                <c:ptCount val="5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B1</c:v>
                </c:pt>
                <c:pt idx="21">
                  <c:v>B2</c:v>
                </c:pt>
                <c:pt idx="22">
                  <c:v>B3</c:v>
                </c:pt>
                <c:pt idx="23">
                  <c:v>B4</c:v>
                </c:pt>
                <c:pt idx="24">
                  <c:v>B5</c:v>
                </c:pt>
                <c:pt idx="25">
                  <c:v>B6</c:v>
                </c:pt>
                <c:pt idx="26">
                  <c:v>B7</c:v>
                </c:pt>
                <c:pt idx="27">
                  <c:v>B8</c:v>
                </c:pt>
                <c:pt idx="28">
                  <c:v>B9</c:v>
                </c:pt>
                <c:pt idx="29">
                  <c:v>B10</c:v>
                </c:pt>
                <c:pt idx="30">
                  <c:v>B11</c:v>
                </c:pt>
                <c:pt idx="31">
                  <c:v>B12</c:v>
                </c:pt>
                <c:pt idx="32">
                  <c:v>B13</c:v>
                </c:pt>
                <c:pt idx="33">
                  <c:v>B14</c:v>
                </c:pt>
                <c:pt idx="34">
                  <c:v>B15</c:v>
                </c:pt>
                <c:pt idx="35">
                  <c:v>X1</c:v>
                </c:pt>
                <c:pt idx="36">
                  <c:v>X2</c:v>
                </c:pt>
                <c:pt idx="37">
                  <c:v>X3</c:v>
                </c:pt>
                <c:pt idx="38">
                  <c:v>X4</c:v>
                </c:pt>
                <c:pt idx="39">
                  <c:v>X5</c:v>
                </c:pt>
                <c:pt idx="40">
                  <c:v>X6</c:v>
                </c:pt>
                <c:pt idx="41">
                  <c:v>X7</c:v>
                </c:pt>
                <c:pt idx="42">
                  <c:v>X8</c:v>
                </c:pt>
                <c:pt idx="43">
                  <c:v>X9</c:v>
                </c:pt>
                <c:pt idx="44">
                  <c:v>X10</c:v>
                </c:pt>
                <c:pt idx="45">
                  <c:v>X11</c:v>
                </c:pt>
                <c:pt idx="46">
                  <c:v>X12</c:v>
                </c:pt>
                <c:pt idx="47">
                  <c:v>X13</c:v>
                </c:pt>
                <c:pt idx="48">
                  <c:v>X14</c:v>
                </c:pt>
                <c:pt idx="49">
                  <c:v>X15</c:v>
                </c:pt>
              </c:strCache>
            </c:strRef>
          </c:cat>
          <c:val>
            <c:numRef>
              <c:f>Result!$H$2:$H$51</c:f>
              <c:numCache>
                <c:formatCode>0%</c:formatCode>
                <c:ptCount val="50"/>
                <c:pt idx="0">
                  <c:v>0.89128633982050709</c:v>
                </c:pt>
                <c:pt idx="1">
                  <c:v>0.9675455165673722</c:v>
                </c:pt>
                <c:pt idx="2">
                  <c:v>0.9187559869066525</c:v>
                </c:pt>
                <c:pt idx="3">
                  <c:v>0.9187559869066525</c:v>
                </c:pt>
                <c:pt idx="4">
                  <c:v>0.93919592851559364</c:v>
                </c:pt>
                <c:pt idx="5">
                  <c:v>0.93968084601640167</c:v>
                </c:pt>
                <c:pt idx="6">
                  <c:v>0.93330827498536451</c:v>
                </c:pt>
                <c:pt idx="7">
                  <c:v>0.90474714704388925</c:v>
                </c:pt>
                <c:pt idx="8">
                  <c:v>0.91928765389975731</c:v>
                </c:pt>
                <c:pt idx="9">
                  <c:v>0.92489833827417312</c:v>
                </c:pt>
                <c:pt idx="10">
                  <c:v>0.92027593850445111</c:v>
                </c:pt>
                <c:pt idx="11">
                  <c:v>0.92236941671462636</c:v>
                </c:pt>
                <c:pt idx="12">
                  <c:v>0.93803552918577149</c:v>
                </c:pt>
                <c:pt idx="13">
                  <c:v>0.90262287959296417</c:v>
                </c:pt>
                <c:pt idx="14">
                  <c:v>0.89436254223057332</c:v>
                </c:pt>
                <c:pt idx="15">
                  <c:v>0.9301124325431529</c:v>
                </c:pt>
                <c:pt idx="16">
                  <c:v>0.88821482803715746</c:v>
                </c:pt>
                <c:pt idx="17">
                  <c:v>0.9517177938750917</c:v>
                </c:pt>
                <c:pt idx="18">
                  <c:v>0.92940398542856806</c:v>
                </c:pt>
                <c:pt idx="19">
                  <c:v>0.93122613770509732</c:v>
                </c:pt>
                <c:pt idx="20">
                  <c:v>0.96626902431935524</c:v>
                </c:pt>
                <c:pt idx="21">
                  <c:v>0.90845220123485559</c:v>
                </c:pt>
                <c:pt idx="22">
                  <c:v>0.91302073167927977</c:v>
                </c:pt>
                <c:pt idx="23">
                  <c:v>0.90450023940274393</c:v>
                </c:pt>
                <c:pt idx="24">
                  <c:v>0.85592502873188547</c:v>
                </c:pt>
                <c:pt idx="25">
                  <c:v>0.92136270196176417</c:v>
                </c:pt>
                <c:pt idx="26">
                  <c:v>0.95592147543872774</c:v>
                </c:pt>
                <c:pt idx="27">
                  <c:v>0.90318379904329971</c:v>
                </c:pt>
                <c:pt idx="28">
                  <c:v>0.93680314743641491</c:v>
                </c:pt>
                <c:pt idx="29">
                  <c:v>0.91418800042140336</c:v>
                </c:pt>
                <c:pt idx="30">
                  <c:v>0.94014659374593301</c:v>
                </c:pt>
                <c:pt idx="31">
                  <c:v>0.91408270707031025</c:v>
                </c:pt>
                <c:pt idx="32">
                  <c:v>0.894678105057781</c:v>
                </c:pt>
                <c:pt idx="33">
                  <c:v>0.91163299634221229</c:v>
                </c:pt>
                <c:pt idx="34">
                  <c:v>0.90162038532057198</c:v>
                </c:pt>
                <c:pt idx="35">
                  <c:v>0.91041420825789887</c:v>
                </c:pt>
                <c:pt idx="36">
                  <c:v>0.95553249265749718</c:v>
                </c:pt>
                <c:pt idx="37">
                  <c:v>0.91573927623683427</c:v>
                </c:pt>
                <c:pt idx="38">
                  <c:v>0.92497096931748457</c:v>
                </c:pt>
                <c:pt idx="39">
                  <c:v>0.92391525996266555</c:v>
                </c:pt>
                <c:pt idx="40">
                  <c:v>0.91394672590947024</c:v>
                </c:pt>
                <c:pt idx="41">
                  <c:v>0.90491188108000831</c:v>
                </c:pt>
                <c:pt idx="42">
                  <c:v>0.81748879898678761</c:v>
                </c:pt>
                <c:pt idx="43">
                  <c:v>0.89845101282944062</c:v>
                </c:pt>
                <c:pt idx="44">
                  <c:v>0.90079257084965447</c:v>
                </c:pt>
                <c:pt idx="45">
                  <c:v>0.88978475632676957</c:v>
                </c:pt>
                <c:pt idx="46">
                  <c:v>0.90494205635808311</c:v>
                </c:pt>
                <c:pt idx="47">
                  <c:v>0.91644865111330054</c:v>
                </c:pt>
                <c:pt idx="48">
                  <c:v>0.8998409902145329</c:v>
                </c:pt>
                <c:pt idx="49">
                  <c:v>0.89901905730010134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8-EB43-9866-7464393A186E}"/>
            </c:ext>
          </c:extLst>
        </c:ser>
        <c:ser>
          <c:idx val="2"/>
          <c:order val="2"/>
          <c:tx>
            <c:strRef>
              <c:f>Result!$I$1</c:f>
              <c:strCache>
                <c:ptCount val="1"/>
                <c:pt idx="0">
                  <c:v>My avg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Result!$A$2:$A$51</c:f>
              <c:strCache>
                <c:ptCount val="5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B1</c:v>
                </c:pt>
                <c:pt idx="21">
                  <c:v>B2</c:v>
                </c:pt>
                <c:pt idx="22">
                  <c:v>B3</c:v>
                </c:pt>
                <c:pt idx="23">
                  <c:v>B4</c:v>
                </c:pt>
                <c:pt idx="24">
                  <c:v>B5</c:v>
                </c:pt>
                <c:pt idx="25">
                  <c:v>B6</c:v>
                </c:pt>
                <c:pt idx="26">
                  <c:v>B7</c:v>
                </c:pt>
                <c:pt idx="27">
                  <c:v>B8</c:v>
                </c:pt>
                <c:pt idx="28">
                  <c:v>B9</c:v>
                </c:pt>
                <c:pt idx="29">
                  <c:v>B10</c:v>
                </c:pt>
                <c:pt idx="30">
                  <c:v>B11</c:v>
                </c:pt>
                <c:pt idx="31">
                  <c:v>B12</c:v>
                </c:pt>
                <c:pt idx="32">
                  <c:v>B13</c:v>
                </c:pt>
                <c:pt idx="33">
                  <c:v>B14</c:v>
                </c:pt>
                <c:pt idx="34">
                  <c:v>B15</c:v>
                </c:pt>
                <c:pt idx="35">
                  <c:v>X1</c:v>
                </c:pt>
                <c:pt idx="36">
                  <c:v>X2</c:v>
                </c:pt>
                <c:pt idx="37">
                  <c:v>X3</c:v>
                </c:pt>
                <c:pt idx="38">
                  <c:v>X4</c:v>
                </c:pt>
                <c:pt idx="39">
                  <c:v>X5</c:v>
                </c:pt>
                <c:pt idx="40">
                  <c:v>X6</c:v>
                </c:pt>
                <c:pt idx="41">
                  <c:v>X7</c:v>
                </c:pt>
                <c:pt idx="42">
                  <c:v>X8</c:v>
                </c:pt>
                <c:pt idx="43">
                  <c:v>X9</c:v>
                </c:pt>
                <c:pt idx="44">
                  <c:v>X10</c:v>
                </c:pt>
                <c:pt idx="45">
                  <c:v>X11</c:v>
                </c:pt>
                <c:pt idx="46">
                  <c:v>X12</c:v>
                </c:pt>
                <c:pt idx="47">
                  <c:v>X13</c:v>
                </c:pt>
                <c:pt idx="48">
                  <c:v>X14</c:v>
                </c:pt>
                <c:pt idx="49">
                  <c:v>X15</c:v>
                </c:pt>
              </c:strCache>
            </c:strRef>
          </c:cat>
          <c:val>
            <c:numRef>
              <c:f>Result!$I$2:$I$51</c:f>
              <c:numCache>
                <c:formatCode>0%</c:formatCode>
                <c:ptCount val="50"/>
                <c:pt idx="0">
                  <c:v>0.89128633982050709</c:v>
                </c:pt>
                <c:pt idx="1">
                  <c:v>0.95031200101114921</c:v>
                </c:pt>
                <c:pt idx="2">
                  <c:v>0.90067244931831814</c:v>
                </c:pt>
                <c:pt idx="3">
                  <c:v>0.90067244931831814</c:v>
                </c:pt>
                <c:pt idx="4">
                  <c:v>0.91259368364245319</c:v>
                </c:pt>
                <c:pt idx="5">
                  <c:v>0.91476240150096788</c:v>
                </c:pt>
                <c:pt idx="6">
                  <c:v>0.90494226914567444</c:v>
                </c:pt>
                <c:pt idx="7">
                  <c:v>0.88506599757710203</c:v>
                </c:pt>
                <c:pt idx="8">
                  <c:v>0.8991522160853086</c:v>
                </c:pt>
                <c:pt idx="9">
                  <c:v>0.89581472950152763</c:v>
                </c:pt>
                <c:pt idx="10">
                  <c:v>0.90543077944095141</c:v>
                </c:pt>
                <c:pt idx="11">
                  <c:v>0.90399624718334204</c:v>
                </c:pt>
                <c:pt idx="12">
                  <c:v>0.91937932242330045</c:v>
                </c:pt>
                <c:pt idx="13">
                  <c:v>0.88801353553469764</c:v>
                </c:pt>
                <c:pt idx="14">
                  <c:v>0.87838952047848107</c:v>
                </c:pt>
                <c:pt idx="15">
                  <c:v>0.90857834366350942</c:v>
                </c:pt>
                <c:pt idx="16">
                  <c:v>0.85259939893550041</c:v>
                </c:pt>
                <c:pt idx="17">
                  <c:v>0.92690743824619348</c:v>
                </c:pt>
                <c:pt idx="18">
                  <c:v>0.9096742447641194</c:v>
                </c:pt>
                <c:pt idx="19">
                  <c:v>0.90650915846332669</c:v>
                </c:pt>
                <c:pt idx="20">
                  <c:v>0.94741723445844828</c:v>
                </c:pt>
                <c:pt idx="21">
                  <c:v>0.89634727301131389</c:v>
                </c:pt>
                <c:pt idx="22">
                  <c:v>0.89885038354949764</c:v>
                </c:pt>
                <c:pt idx="23">
                  <c:v>0.8885637546914591</c:v>
                </c:pt>
                <c:pt idx="24">
                  <c:v>0.82502690559621006</c:v>
                </c:pt>
                <c:pt idx="25">
                  <c:v>0.8985874605544043</c:v>
                </c:pt>
                <c:pt idx="26">
                  <c:v>0.94328208918411083</c:v>
                </c:pt>
                <c:pt idx="27">
                  <c:v>0.88706247747478617</c:v>
                </c:pt>
                <c:pt idx="28">
                  <c:v>0.92588515619613199</c:v>
                </c:pt>
                <c:pt idx="29">
                  <c:v>0.89800039434018242</c:v>
                </c:pt>
                <c:pt idx="30">
                  <c:v>0.91468239589795364</c:v>
                </c:pt>
                <c:pt idx="31">
                  <c:v>0.89617450064093962</c:v>
                </c:pt>
                <c:pt idx="32">
                  <c:v>0.87841697318057976</c:v>
                </c:pt>
                <c:pt idx="33">
                  <c:v>0.89291040577971181</c:v>
                </c:pt>
                <c:pt idx="34">
                  <c:v>0.88685628496157876</c:v>
                </c:pt>
                <c:pt idx="35">
                  <c:v>0.89826338779211712</c:v>
                </c:pt>
                <c:pt idx="36">
                  <c:v>0.94159987419164415</c:v>
                </c:pt>
                <c:pt idx="37">
                  <c:v>0.89483076064618072</c:v>
                </c:pt>
                <c:pt idx="38">
                  <c:v>0.90942626360957923</c:v>
                </c:pt>
                <c:pt idx="39">
                  <c:v>0.90494292495008033</c:v>
                </c:pt>
                <c:pt idx="40">
                  <c:v>0.89383369947186664</c:v>
                </c:pt>
                <c:pt idx="41">
                  <c:v>0.88204742637213196</c:v>
                </c:pt>
                <c:pt idx="42">
                  <c:v>0.79853354698393086</c:v>
                </c:pt>
                <c:pt idx="43">
                  <c:v>0.87824774844860221</c:v>
                </c:pt>
                <c:pt idx="44">
                  <c:v>0.88050002097260027</c:v>
                </c:pt>
                <c:pt idx="45">
                  <c:v>0.87610707952127587</c:v>
                </c:pt>
                <c:pt idx="46">
                  <c:v>0.88365382180698937</c:v>
                </c:pt>
                <c:pt idx="47">
                  <c:v>0.897006982514296</c:v>
                </c:pt>
                <c:pt idx="48">
                  <c:v>0.88043129592397174</c:v>
                </c:pt>
                <c:pt idx="49">
                  <c:v>0.88327800395174705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C8-EB43-9866-7464393A186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243088"/>
        <c:axId val="1"/>
      </c:barChart>
      <c:catAx>
        <c:axId val="21352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Final Result</a:t>
            </a:r>
            <a:r>
              <a:rPr lang="en-GB" baseline="0"/>
              <a:t> - </a:t>
            </a:r>
            <a:r>
              <a:rPr lang="en-GB"/>
              <a:t>Set</a:t>
            </a:r>
            <a:r>
              <a:rPr lang="en-GB" baseline="0"/>
              <a:t> A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ROADEF without Defect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cat>
          <c:val>
            <c:numRef>
              <c:f>Sheet1!$C$2:$C$21</c:f>
              <c:numCache>
                <c:formatCode>0%</c:formatCode>
                <c:ptCount val="20"/>
                <c:pt idx="0">
                  <c:v>0.91387254336371682</c:v>
                </c:pt>
                <c:pt idx="1">
                  <c:v>0.88109689596549468</c:v>
                </c:pt>
                <c:pt idx="2">
                  <c:v>0.9325266174087592</c:v>
                </c:pt>
                <c:pt idx="3">
                  <c:v>0.92933189343219647</c:v>
                </c:pt>
                <c:pt idx="4">
                  <c:v>0.93233811978557379</c:v>
                </c:pt>
                <c:pt idx="5">
                  <c:v>0.93046798668537289</c:v>
                </c:pt>
                <c:pt idx="6">
                  <c:v>0.93715840428591224</c:v>
                </c:pt>
                <c:pt idx="7">
                  <c:v>0.93731030178911301</c:v>
                </c:pt>
                <c:pt idx="8">
                  <c:v>0.93362320378200425</c:v>
                </c:pt>
                <c:pt idx="9">
                  <c:v>0.93139931731672487</c:v>
                </c:pt>
                <c:pt idx="10">
                  <c:v>0.93364080329007193</c:v>
                </c:pt>
                <c:pt idx="11">
                  <c:v>0.92872339071174947</c:v>
                </c:pt>
                <c:pt idx="12">
                  <c:v>0.95077450788288254</c:v>
                </c:pt>
                <c:pt idx="13">
                  <c:v>0.93632311558082026</c:v>
                </c:pt>
                <c:pt idx="14">
                  <c:v>0.9349126036508415</c:v>
                </c:pt>
                <c:pt idx="15">
                  <c:v>0.91695739769139739</c:v>
                </c:pt>
                <c:pt idx="16">
                  <c:v>0.8443550455241734</c:v>
                </c:pt>
                <c:pt idx="17">
                  <c:v>0.93930230720939245</c:v>
                </c:pt>
                <c:pt idx="18">
                  <c:v>0.92069165697632682</c:v>
                </c:pt>
                <c:pt idx="19">
                  <c:v>0.90033447784122556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4-9B4C-B049-582C0D75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04319"/>
        <c:axId val="52405951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Best Solution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cat>
          <c:val>
            <c:numRef>
              <c:f>Sheet1!$D$2:$D$21</c:f>
              <c:numCache>
                <c:formatCode>0%</c:formatCode>
                <c:ptCount val="20"/>
                <c:pt idx="0">
                  <c:v>0.89128633982050709</c:v>
                </c:pt>
                <c:pt idx="1">
                  <c:v>0.9675455165673722</c:v>
                </c:pt>
                <c:pt idx="2">
                  <c:v>0.9187559869066525</c:v>
                </c:pt>
                <c:pt idx="3">
                  <c:v>0.9187559869066525</c:v>
                </c:pt>
                <c:pt idx="4">
                  <c:v>0.93919592851559364</c:v>
                </c:pt>
                <c:pt idx="5">
                  <c:v>0.93968084601640167</c:v>
                </c:pt>
                <c:pt idx="6">
                  <c:v>0.93330827498536451</c:v>
                </c:pt>
                <c:pt idx="7">
                  <c:v>0.90474714704388925</c:v>
                </c:pt>
                <c:pt idx="8">
                  <c:v>0.91928765389975731</c:v>
                </c:pt>
                <c:pt idx="9">
                  <c:v>0.92489833827417312</c:v>
                </c:pt>
                <c:pt idx="10">
                  <c:v>0.92027593850445111</c:v>
                </c:pt>
                <c:pt idx="11">
                  <c:v>0.92236941671462636</c:v>
                </c:pt>
                <c:pt idx="12">
                  <c:v>0.93803552918577149</c:v>
                </c:pt>
                <c:pt idx="13">
                  <c:v>0.90262287959296417</c:v>
                </c:pt>
                <c:pt idx="14">
                  <c:v>0.89436254223057332</c:v>
                </c:pt>
                <c:pt idx="15">
                  <c:v>0.9301124325431529</c:v>
                </c:pt>
                <c:pt idx="16">
                  <c:v>0.88821482803715746</c:v>
                </c:pt>
                <c:pt idx="17">
                  <c:v>0.9517177938750917</c:v>
                </c:pt>
                <c:pt idx="18">
                  <c:v>0.92940398542856806</c:v>
                </c:pt>
                <c:pt idx="19">
                  <c:v>0.93122613770509732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4-9B4C-B049-582C0D75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4319"/>
        <c:axId val="52405951"/>
      </c:lineChart>
      <c:catAx>
        <c:axId val="5240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5951"/>
        <c:crosses val="autoZero"/>
        <c:auto val="1"/>
        <c:lblAlgn val="ctr"/>
        <c:lblOffset val="100"/>
        <c:noMultiLvlLbl val="0"/>
      </c:catAx>
      <c:valAx>
        <c:axId val="5240595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55</xdr:row>
      <xdr:rowOff>139700</xdr:rowOff>
    </xdr:from>
    <xdr:to>
      <xdr:col>29</xdr:col>
      <xdr:colOff>635000</xdr:colOff>
      <xdr:row>92</xdr:row>
      <xdr:rowOff>177800</xdr:rowOff>
    </xdr:to>
    <xdr:graphicFrame macro="">
      <xdr:nvGraphicFramePr>
        <xdr:cNvPr id="2053" name="Chart 1">
          <a:extLst>
            <a:ext uri="{FF2B5EF4-FFF2-40B4-BE49-F238E27FC236}">
              <a16:creationId xmlns:a16="http://schemas.microsoft.com/office/drawing/2014/main" id="{73F93996-75A2-6345-9467-075F421BE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196850</xdr:rowOff>
    </xdr:from>
    <xdr:to>
      <xdr:col>13</xdr:col>
      <xdr:colOff>139700</xdr:colOff>
      <xdr:row>21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EACFA5-F1B3-0A4F-8F0E-E09E7CB71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2" totalsRowCount="1" headerRowDxfId="27" dataDxfId="26" dataCellStyle="Per cent">
  <autoFilter ref="A1:M51" xr:uid="{00000000-0009-0000-0100-000001000000}"/>
  <tableColumns count="13">
    <tableColumn id="1" xr3:uid="{00000000-0010-0000-0000-000001000000}" name="instance" totalsRowLabel="Total" dataDxfId="25" totalsRowDxfId="20"/>
    <tableColumn id="2" xr3:uid="{00000000-0010-0000-0000-000002000000}" name="Item number" dataDxfId="24" totalsRowDxfId="19"/>
    <tableColumn id="3" xr3:uid="{00000000-0010-0000-0000-000003000000}" name="Stack number" dataDxfId="23" totalsRowDxfId="18"/>
    <tableColumn id="4" xr3:uid="{00000000-0010-0000-0000-000004000000}" name="Mean stack size" dataDxfId="22" totalsRowDxfId="17"/>
    <tableColumn id="5" xr3:uid="{00000000-0010-0000-0000-000005000000}" name="Total item area" dataDxfId="21" totalsRowDxfId="16"/>
    <tableColumn id="6" xr3:uid="{00000000-0010-0000-0000-000006000000}" name="Mean item area" dataDxfId="7" totalsRowDxfId="15"/>
    <tableColumn id="7" xr3:uid="{00000000-0010-0000-0000-000007000000}" name="Best Known Ocupation Rate" totalsRowFunction="custom" dataDxfId="6" totalsRowDxfId="14" dataCellStyle="Per cent">
      <totalsRowFormula>AVERAGE(G2:G51)</totalsRowFormula>
    </tableColumn>
    <tableColumn id="8" xr3:uid="{00000000-0010-0000-0000-000008000000}" name="My best Cost" totalsRowFunction="custom" dataDxfId="5" totalsRowDxfId="13" dataCellStyle="Per cent">
      <calculatedColumnFormula>E2/(E2+VLOOKUP(A2,CompleteInstanceResults!A:D,4,FALSE))</calculatedColumnFormula>
      <totalsRowFormula>AVERAGE(H2:H51)</totalsRowFormula>
    </tableColumn>
    <tableColumn id="9" xr3:uid="{00000000-0010-0000-0000-000009000000}" name="My avg Cost" totalsRowFunction="custom" dataDxfId="3" totalsRowDxfId="12" dataCellStyle="Per cent">
      <calculatedColumnFormula>E2/(E2+VLOOKUP(A2,CompleteInstanceResults!A:E,5,FALSE))</calculatedColumnFormula>
      <totalsRowFormula>AVERAGE(I2:I51)</totalsRowFormula>
    </tableColumn>
    <tableColumn id="10" xr3:uid="{00000000-0010-0000-0000-00000A000000}" name="Column1" dataDxfId="4" totalsRowDxfId="11">
      <calculatedColumnFormula>VLOOKUP(A2,CompleteInstanceResults!A:F,6,FALSE)</calculatedColumnFormula>
    </tableColumn>
    <tableColumn id="11" xr3:uid="{00000000-0010-0000-0000-00000B000000}" name="avg Time (min)" totalsRowFunction="custom" dataDxfId="2" totalsRowDxfId="10">
      <calculatedColumnFormula>J2/60</calculatedColumnFormula>
      <totalsRowFormula>AVERAGE(K2:K51)</totalsRowFormula>
    </tableColumn>
    <tableColumn id="13" xr3:uid="{E46040FF-BD1A-C344-8EB9-C7F919BF62F1}" name="My best Cost_" totalsRowFunction="custom" dataDxfId="1" totalsRowDxfId="9" dataCellStyle="Per cent">
      <calculatedColumnFormula>E2/(E2+VLOOKUP(A2,CompleteInstanceResults!A:D,4,FALSE))</calculatedColumnFormula>
      <totalsRowFormula>AVERAGE(L2:L51)</totalsRowFormula>
    </tableColumn>
    <tableColumn id="12" xr3:uid="{00000000-0010-0000-0000-00000C000000}" name="Best ROADEF No Defect" totalsRowFunction="custom" dataDxfId="0" totalsRowDxfId="8" dataCellStyle="Per cent">
      <calculatedColumnFormula>E2/(E2+VLOOKUP(A2,ROADEF_no_defect!A:C,2,FALSE))</calculatedColumnFormula>
      <totalsRowFormula>AVERAGE(M2:M51)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workbookViewId="0">
      <selection activeCell="N1" sqref="N1"/>
    </sheetView>
  </sheetViews>
  <sheetFormatPr baseColWidth="10" defaultRowHeight="16" x14ac:dyDescent="0.2"/>
  <cols>
    <col min="2" max="2" width="9.6640625" customWidth="1"/>
    <col min="3" max="3" width="11.83203125" customWidth="1"/>
    <col min="4" max="4" width="10.83203125" customWidth="1"/>
    <col min="5" max="5" width="16.1640625" customWidth="1"/>
    <col min="6" max="6" width="14.33203125" customWidth="1"/>
    <col min="7" max="7" width="14.83203125" customWidth="1"/>
    <col min="8" max="8" width="12.33203125" customWidth="1"/>
    <col min="9" max="9" width="13.6640625" customWidth="1"/>
    <col min="10" max="10" width="11.6640625" hidden="1" customWidth="1"/>
    <col min="11" max="12" width="16.1640625" customWidth="1"/>
  </cols>
  <sheetData>
    <row r="1" spans="1:13" ht="52" thickBot="1" x14ac:dyDescent="0.2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2" t="s">
        <v>63</v>
      </c>
      <c r="I1" s="2" t="s">
        <v>64</v>
      </c>
      <c r="J1" s="3" t="s">
        <v>66</v>
      </c>
      <c r="K1" s="2" t="s">
        <v>65</v>
      </c>
      <c r="L1" s="2" t="s">
        <v>74</v>
      </c>
      <c r="M1" s="7" t="s">
        <v>69</v>
      </c>
    </row>
    <row r="2" spans="1:13" x14ac:dyDescent="0.2">
      <c r="A2" s="3" t="s">
        <v>14</v>
      </c>
      <c r="B2" s="3">
        <v>5</v>
      </c>
      <c r="C2" s="3">
        <v>1</v>
      </c>
      <c r="D2" s="3">
        <v>5</v>
      </c>
      <c r="E2" s="3">
        <v>4514704</v>
      </c>
      <c r="F2" s="3">
        <v>902940</v>
      </c>
      <c r="G2" s="6">
        <v>0.91387254336371682</v>
      </c>
      <c r="H2" s="6">
        <f>E2/(E2+VLOOKUP(A2,CompleteInstanceResults!A:D,4,FALSE))</f>
        <v>0.89128633982050709</v>
      </c>
      <c r="I2" s="6">
        <f>E2/(E2+VLOOKUP(A2,CompleteInstanceResults!A:E,5,FALSE))</f>
        <v>0.89128633982050709</v>
      </c>
      <c r="J2" s="4">
        <f>VLOOKUP(A2,CompleteInstanceResults!A:F,6,FALSE)</f>
        <v>42.932555093765231</v>
      </c>
      <c r="K2" s="5">
        <f>J2/60</f>
        <v>0.71554258489608713</v>
      </c>
      <c r="L2" s="6">
        <f>E2/(E2+VLOOKUP(A2,CompleteInstanceResults!A:D,4,FALSE))</f>
        <v>0.89128633982050709</v>
      </c>
      <c r="M2" s="6">
        <f>E2/(E2+VLOOKUP(A2,ROADEF_no_defect!A:C,2,FALSE))</f>
        <v>0.91387254336371682</v>
      </c>
    </row>
    <row r="3" spans="1:13" x14ac:dyDescent="0.2">
      <c r="A3" s="3" t="s">
        <v>16</v>
      </c>
      <c r="B3" s="3">
        <v>72</v>
      </c>
      <c r="C3" s="3">
        <v>72</v>
      </c>
      <c r="D3" s="3">
        <v>1</v>
      </c>
      <c r="E3" s="3">
        <v>77201851</v>
      </c>
      <c r="F3" s="3">
        <v>1072247</v>
      </c>
      <c r="G3" s="6">
        <v>0.9462708873258634</v>
      </c>
      <c r="H3" s="6">
        <f>E3/(E3+VLOOKUP(A3,CompleteInstanceResults!A:D,4,FALSE))</f>
        <v>0.9675455165673722</v>
      </c>
      <c r="I3" s="6">
        <f>E3/(E3+VLOOKUP(A3,CompleteInstanceResults!A:E,5,FALSE))</f>
        <v>0.95031200101114921</v>
      </c>
      <c r="J3" s="4">
        <f>VLOOKUP(A3,CompleteInstanceResults!A:F,6,FALSE)</f>
        <v>1591.4788923788035</v>
      </c>
      <c r="K3" s="5">
        <f t="shared" ref="K3:K51" si="0">J3/60</f>
        <v>26.52464820631339</v>
      </c>
      <c r="L3" s="6">
        <f>E3/(E3+VLOOKUP(A3,CompleteInstanceResults!A:D,4,FALSE))</f>
        <v>0.9675455165673722</v>
      </c>
      <c r="M3" s="6">
        <f>E3/(E3+VLOOKUP(A3,ROADEF_no_defect!A:C,2,FALSE))</f>
        <v>0.88109689596549468</v>
      </c>
    </row>
    <row r="4" spans="1:13" x14ac:dyDescent="0.2">
      <c r="A4" s="3" t="s">
        <v>17</v>
      </c>
      <c r="B4" s="3">
        <v>68</v>
      </c>
      <c r="C4" s="3">
        <v>7</v>
      </c>
      <c r="D4" s="3">
        <v>9</v>
      </c>
      <c r="E4" s="3">
        <v>41796990</v>
      </c>
      <c r="F4" s="3">
        <v>614661</v>
      </c>
      <c r="G4" s="6">
        <v>0.9403386407798443</v>
      </c>
      <c r="H4" s="6">
        <f>E4/(E4+VLOOKUP(A4,CompleteInstanceResults!A:D,4,FALSE))</f>
        <v>0.9187559869066525</v>
      </c>
      <c r="I4" s="6">
        <f>E4/(E4+VLOOKUP(A4,CompleteInstanceResults!A:E,5,FALSE))</f>
        <v>0.90067244931831814</v>
      </c>
      <c r="J4" s="4">
        <f>VLOOKUP(A4,CompleteInstanceResults!A:F,6,FALSE)</f>
        <v>381.95635105133044</v>
      </c>
      <c r="K4" s="5">
        <f t="shared" si="0"/>
        <v>6.3659391841888411</v>
      </c>
      <c r="L4" s="6">
        <f>E4/(E4+VLOOKUP(A4,CompleteInstanceResults!A:D,4,FALSE))</f>
        <v>0.9187559869066525</v>
      </c>
      <c r="M4" s="6">
        <f>E4/(E4+VLOOKUP(A4,ROADEF_no_defect!A:C,2,FALSE))</f>
        <v>0.9325266174087592</v>
      </c>
    </row>
    <row r="5" spans="1:13" x14ac:dyDescent="0.2">
      <c r="A5" s="3" t="s">
        <v>18</v>
      </c>
      <c r="B5" s="3">
        <v>68</v>
      </c>
      <c r="C5" s="3">
        <v>7</v>
      </c>
      <c r="D5" s="3">
        <v>9</v>
      </c>
      <c r="E5" s="3">
        <v>41796990</v>
      </c>
      <c r="F5" s="3">
        <v>614661</v>
      </c>
      <c r="G5" s="6">
        <v>0.93460157614689243</v>
      </c>
      <c r="H5" s="6">
        <f>E5/(E5+VLOOKUP(A5,CompleteInstanceResults!A:D,4,FALSE))</f>
        <v>0.9187559869066525</v>
      </c>
      <c r="I5" s="6">
        <f>E5/(E5+VLOOKUP(A5,CompleteInstanceResults!A:E,5,FALSE))</f>
        <v>0.90067244931831814</v>
      </c>
      <c r="J5" s="4">
        <f>VLOOKUP(A5,CompleteInstanceResults!A:F,6,FALSE)</f>
        <v>392.00413727760292</v>
      </c>
      <c r="K5" s="5">
        <f t="shared" si="0"/>
        <v>6.5334022879600484</v>
      </c>
      <c r="L5" s="6">
        <f>E5/(E5+VLOOKUP(A5,CompleteInstanceResults!A:D,4,FALSE))</f>
        <v>0.9187559869066525</v>
      </c>
      <c r="M5" s="6">
        <f>E5/(E5+VLOOKUP(A5,ROADEF_no_defect!A:C,2,FALSE))</f>
        <v>0.92933189343219647</v>
      </c>
    </row>
    <row r="6" spans="1:13" x14ac:dyDescent="0.2">
      <c r="A6" s="3" t="s">
        <v>19</v>
      </c>
      <c r="B6" s="3">
        <v>97</v>
      </c>
      <c r="C6" s="3">
        <v>12</v>
      </c>
      <c r="D6" s="3">
        <v>8</v>
      </c>
      <c r="E6" s="3">
        <v>56570007</v>
      </c>
      <c r="F6" s="3">
        <v>583195</v>
      </c>
      <c r="G6" s="6">
        <v>0.94936460379178556</v>
      </c>
      <c r="H6" s="6">
        <f>E6/(E6+VLOOKUP(A6,CompleteInstanceResults!A:D,4,FALSE))</f>
        <v>0.93919592851559364</v>
      </c>
      <c r="I6" s="6">
        <f>E6/(E6+VLOOKUP(A6,CompleteInstanceResults!A:E,5,FALSE))</f>
        <v>0.91259368364245319</v>
      </c>
      <c r="J6" s="4">
        <f>VLOOKUP(A6,CompleteInstanceResults!A:F,6,FALSE)</f>
        <v>677.14926892280562</v>
      </c>
      <c r="K6" s="5">
        <f t="shared" si="0"/>
        <v>11.285821148713428</v>
      </c>
      <c r="L6" s="6">
        <f>E6/(E6+VLOOKUP(A6,CompleteInstanceResults!A:D,4,FALSE))</f>
        <v>0.93919592851559364</v>
      </c>
      <c r="M6" s="6">
        <f>E6/(E6+VLOOKUP(A6,ROADEF_no_defect!A:C,2,FALSE))</f>
        <v>0.93233811978557379</v>
      </c>
    </row>
    <row r="7" spans="1:13" x14ac:dyDescent="0.2">
      <c r="A7" s="3" t="s">
        <v>20</v>
      </c>
      <c r="B7" s="3">
        <v>37</v>
      </c>
      <c r="C7" s="3">
        <v>6</v>
      </c>
      <c r="D7" s="3">
        <v>6</v>
      </c>
      <c r="E7" s="3">
        <v>43254870</v>
      </c>
      <c r="F7" s="3">
        <v>1169050</v>
      </c>
      <c r="G7" s="6">
        <v>0.93134357011213365</v>
      </c>
      <c r="H7" s="6">
        <f>E7/(E7+VLOOKUP(A7,CompleteInstanceResults!A:D,4,FALSE))</f>
        <v>0.93968084601640167</v>
      </c>
      <c r="I7" s="6">
        <f>E7/(E7+VLOOKUP(A7,CompleteInstanceResults!A:E,5,FALSE))</f>
        <v>0.91476240150096788</v>
      </c>
      <c r="J7" s="4">
        <f>VLOOKUP(A7,CompleteInstanceResults!A:F,6,FALSE)</f>
        <v>203.49687072277015</v>
      </c>
      <c r="K7" s="5">
        <f t="shared" si="0"/>
        <v>3.3916145120461691</v>
      </c>
      <c r="L7" s="6">
        <f>E7/(E7+VLOOKUP(A7,CompleteInstanceResults!A:D,4,FALSE))</f>
        <v>0.93968084601640167</v>
      </c>
      <c r="M7" s="6">
        <f>E7/(E7+VLOOKUP(A7,ROADEF_no_defect!A:C,2,FALSE))</f>
        <v>0.93046798668537289</v>
      </c>
    </row>
    <row r="8" spans="1:13" x14ac:dyDescent="0.2">
      <c r="A8" s="3" t="s">
        <v>21</v>
      </c>
      <c r="B8" s="3">
        <v>57</v>
      </c>
      <c r="C8" s="3">
        <v>9</v>
      </c>
      <c r="D8" s="3">
        <v>6</v>
      </c>
      <c r="E8" s="3">
        <v>70195170</v>
      </c>
      <c r="F8" s="3">
        <v>1231494</v>
      </c>
      <c r="G8" s="6">
        <v>0.94710269849744366</v>
      </c>
      <c r="H8" s="6">
        <f>E8/(E8+VLOOKUP(A8,CompleteInstanceResults!A:D,4,FALSE))</f>
        <v>0.93330827498536451</v>
      </c>
      <c r="I8" s="6">
        <f>E8/(E8+VLOOKUP(A8,CompleteInstanceResults!A:E,5,FALSE))</f>
        <v>0.90494226914567444</v>
      </c>
      <c r="J8" s="4">
        <f>VLOOKUP(A8,CompleteInstanceResults!A:F,6,FALSE)</f>
        <v>340.60894290924045</v>
      </c>
      <c r="K8" s="5">
        <f t="shared" si="0"/>
        <v>5.6768157151540075</v>
      </c>
      <c r="L8" s="6">
        <f>E8/(E8+VLOOKUP(A8,CompleteInstanceResults!A:D,4,FALSE))</f>
        <v>0.93330827498536451</v>
      </c>
      <c r="M8" s="6">
        <f>E8/(E8+VLOOKUP(A8,ROADEF_no_defect!A:C,2,FALSE))</f>
        <v>0.93715840428591224</v>
      </c>
    </row>
    <row r="9" spans="1:13" x14ac:dyDescent="0.2">
      <c r="A9" s="3" t="s">
        <v>22</v>
      </c>
      <c r="B9" s="3">
        <v>129</v>
      </c>
      <c r="C9" s="3">
        <v>8</v>
      </c>
      <c r="D9" s="3">
        <v>16</v>
      </c>
      <c r="E9" s="3">
        <v>138045196</v>
      </c>
      <c r="F9" s="3">
        <v>1070117</v>
      </c>
      <c r="G9" s="6">
        <v>0.94277614724073866</v>
      </c>
      <c r="H9" s="6">
        <f>E9/(E9+VLOOKUP(A9,CompleteInstanceResults!A:D,4,FALSE))</f>
        <v>0.90474714704388925</v>
      </c>
      <c r="I9" s="6">
        <f>E9/(E9+VLOOKUP(A9,CompleteInstanceResults!A:E,5,FALSE))</f>
        <v>0.88506599757710203</v>
      </c>
      <c r="J9" s="4">
        <f>VLOOKUP(A9,CompleteInstanceResults!A:F,6,FALSE)</f>
        <v>802.79519896030411</v>
      </c>
      <c r="K9" s="5">
        <f t="shared" si="0"/>
        <v>13.379919982671735</v>
      </c>
      <c r="L9" s="6">
        <f>E9/(E9+VLOOKUP(A9,CompleteInstanceResults!A:D,4,FALSE))</f>
        <v>0.90474714704388925</v>
      </c>
      <c r="M9" s="6">
        <f>E9/(E9+VLOOKUP(A9,ROADEF_no_defect!A:C,2,FALSE))</f>
        <v>0.93731030178911301</v>
      </c>
    </row>
    <row r="10" spans="1:13" x14ac:dyDescent="0.2">
      <c r="A10" s="3" t="s">
        <v>23</v>
      </c>
      <c r="B10" s="3">
        <v>63</v>
      </c>
      <c r="C10" s="3">
        <v>9</v>
      </c>
      <c r="D10" s="3">
        <v>7</v>
      </c>
      <c r="E10" s="3">
        <v>44879034</v>
      </c>
      <c r="F10" s="3">
        <v>712365</v>
      </c>
      <c r="G10" s="6">
        <v>0.94396107464961942</v>
      </c>
      <c r="H10" s="6">
        <f>E10/(E10+VLOOKUP(A10,CompleteInstanceResults!A:D,4,FALSE))</f>
        <v>0.91928765389975731</v>
      </c>
      <c r="I10" s="6">
        <f>E10/(E10+VLOOKUP(A10,CompleteInstanceResults!A:E,5,FALSE))</f>
        <v>0.8991522160853086</v>
      </c>
      <c r="J10" s="4">
        <f>VLOOKUP(A10,CompleteInstanceResults!A:F,6,FALSE)</f>
        <v>389.68253737926466</v>
      </c>
      <c r="K10" s="5">
        <f t="shared" si="0"/>
        <v>6.4947089563210776</v>
      </c>
      <c r="L10" s="6">
        <f>E10/(E10+VLOOKUP(A10,CompleteInstanceResults!A:D,4,FALSE))</f>
        <v>0.91928765389975731</v>
      </c>
      <c r="M10" s="6">
        <f>E10/(E10+VLOOKUP(A10,ROADEF_no_defect!A:C,2,FALSE))</f>
        <v>0.93362320378200425</v>
      </c>
    </row>
    <row r="11" spans="1:13" x14ac:dyDescent="0.2">
      <c r="A11" s="3" t="s">
        <v>4</v>
      </c>
      <c r="B11" s="3">
        <v>86</v>
      </c>
      <c r="C11" s="3">
        <v>9</v>
      </c>
      <c r="D11" s="3">
        <v>9</v>
      </c>
      <c r="E11" s="3">
        <v>71100239</v>
      </c>
      <c r="F11" s="3">
        <v>826746</v>
      </c>
      <c r="G11" s="6">
        <v>0.94396107464961942</v>
      </c>
      <c r="H11" s="6">
        <f>E11/(E11+VLOOKUP(A11,CompleteInstanceResults!A:D,4,FALSE))</f>
        <v>0.92489833827417312</v>
      </c>
      <c r="I11" s="6">
        <f>E11/(E11+VLOOKUP(A11,CompleteInstanceResults!A:E,5,FALSE))</f>
        <v>0.89581472950152763</v>
      </c>
      <c r="J11" s="4">
        <f>VLOOKUP(A11,CompleteInstanceResults!A:F,6,FALSE)</f>
        <v>509.00720930576296</v>
      </c>
      <c r="K11" s="5">
        <f t="shared" si="0"/>
        <v>8.4834534884293831</v>
      </c>
      <c r="L11" s="6">
        <f>E11/(E11+VLOOKUP(A11,CompleteInstanceResults!A:D,4,FALSE))</f>
        <v>0.92489833827417312</v>
      </c>
      <c r="M11" s="6">
        <f>E11/(E11+VLOOKUP(A11,ROADEF_no_defect!A:C,2,FALSE))</f>
        <v>0.93139931731672487</v>
      </c>
    </row>
    <row r="12" spans="1:13" x14ac:dyDescent="0.2">
      <c r="A12" s="3" t="s">
        <v>5</v>
      </c>
      <c r="B12" s="3">
        <v>86</v>
      </c>
      <c r="C12" s="3">
        <v>10</v>
      </c>
      <c r="D12" s="3">
        <v>8</v>
      </c>
      <c r="E12" s="3">
        <v>64444211</v>
      </c>
      <c r="F12" s="3">
        <v>749351</v>
      </c>
      <c r="G12" s="6">
        <v>0.93664636526763168</v>
      </c>
      <c r="H12" s="6">
        <f>E12/(E12+VLOOKUP(A12,CompleteInstanceResults!A:D,4,FALSE))</f>
        <v>0.92027593850445111</v>
      </c>
      <c r="I12" s="6">
        <f>E12/(E12+VLOOKUP(A12,CompleteInstanceResults!A:E,5,FALSE))</f>
        <v>0.90543077944095141</v>
      </c>
      <c r="J12" s="4">
        <f>VLOOKUP(A12,CompleteInstanceResults!A:F,6,FALSE)</f>
        <v>548.48334150791152</v>
      </c>
      <c r="K12" s="5">
        <f t="shared" si="0"/>
        <v>9.1413890251318595</v>
      </c>
      <c r="L12" s="6">
        <f>E12/(E12+VLOOKUP(A12,CompleteInstanceResults!A:D,4,FALSE))</f>
        <v>0.92027593850445111</v>
      </c>
      <c r="M12" s="6">
        <f>E12/(E12+VLOOKUP(A12,ROADEF_no_defect!A:C,2,FALSE))</f>
        <v>0.93364080329007193</v>
      </c>
    </row>
    <row r="13" spans="1:13" x14ac:dyDescent="0.2">
      <c r="A13" s="3" t="s">
        <v>6</v>
      </c>
      <c r="B13" s="3">
        <v>50</v>
      </c>
      <c r="C13" s="3">
        <v>8</v>
      </c>
      <c r="D13" s="3">
        <v>6</v>
      </c>
      <c r="E13" s="3">
        <v>29180006</v>
      </c>
      <c r="F13" s="3">
        <v>583600</v>
      </c>
      <c r="G13" s="6">
        <v>0.9394733927538863</v>
      </c>
      <c r="H13" s="6">
        <f>E13/(E13+VLOOKUP(A13,CompleteInstanceResults!A:D,4,FALSE))</f>
        <v>0.92236941671462636</v>
      </c>
      <c r="I13" s="6">
        <f>E13/(E13+VLOOKUP(A13,CompleteInstanceResults!A:E,5,FALSE))</f>
        <v>0.90399624718334204</v>
      </c>
      <c r="J13" s="4">
        <f>VLOOKUP(A13,CompleteInstanceResults!A:F,6,FALSE)</f>
        <v>296.47136382102929</v>
      </c>
      <c r="K13" s="5">
        <f t="shared" si="0"/>
        <v>4.9411893970171548</v>
      </c>
      <c r="L13" s="6">
        <f>E13/(E13+VLOOKUP(A13,CompleteInstanceResults!A:D,4,FALSE))</f>
        <v>0.92236941671462636</v>
      </c>
      <c r="M13" s="6">
        <f>E13/(E13+VLOOKUP(A13,ROADEF_no_defect!A:C,2,FALSE))</f>
        <v>0.92872339071174947</v>
      </c>
    </row>
    <row r="14" spans="1:13" x14ac:dyDescent="0.2">
      <c r="A14" s="3" t="s">
        <v>7</v>
      </c>
      <c r="B14" s="3">
        <v>272</v>
      </c>
      <c r="C14" s="3">
        <v>11</v>
      </c>
      <c r="D14" s="3">
        <v>24</v>
      </c>
      <c r="E14" s="3">
        <v>213400977</v>
      </c>
      <c r="F14" s="3">
        <v>784562</v>
      </c>
      <c r="G14" s="6">
        <v>0.95810533875490966</v>
      </c>
      <c r="H14" s="6">
        <f>E14/(E14+VLOOKUP(A14,CompleteInstanceResults!A:D,4,FALSE))</f>
        <v>0.93803552918577149</v>
      </c>
      <c r="I14" s="6">
        <f>E14/(E14+VLOOKUP(A14,CompleteInstanceResults!A:E,5,FALSE))</f>
        <v>0.91937932242330045</v>
      </c>
      <c r="J14" s="4">
        <f>VLOOKUP(A14,CompleteInstanceResults!A:F,6,FALSE)</f>
        <v>1955.8047173738432</v>
      </c>
      <c r="K14" s="5">
        <f t="shared" si="0"/>
        <v>32.596745289564055</v>
      </c>
      <c r="L14" s="6">
        <f>E14/(E14+VLOOKUP(A14,CompleteInstanceResults!A:D,4,FALSE))</f>
        <v>0.93803552918577149</v>
      </c>
      <c r="M14" s="6">
        <f>E14/(E14+VLOOKUP(A14,ROADEF_no_defect!A:C,2,FALSE))</f>
        <v>0.95077450788288254</v>
      </c>
    </row>
    <row r="15" spans="1:13" x14ac:dyDescent="0.2">
      <c r="A15" s="3" t="s">
        <v>8</v>
      </c>
      <c r="B15" s="3">
        <v>361</v>
      </c>
      <c r="C15" s="3">
        <v>12</v>
      </c>
      <c r="D15" s="3">
        <v>30</v>
      </c>
      <c r="E15" s="3">
        <v>226360542</v>
      </c>
      <c r="F15" s="3">
        <v>627037</v>
      </c>
      <c r="G15" s="6">
        <v>0.95614088843337564</v>
      </c>
      <c r="H15" s="6">
        <f>E15/(E15+VLOOKUP(A15,CompleteInstanceResults!A:D,4,FALSE))</f>
        <v>0.90262287959296417</v>
      </c>
      <c r="I15" s="6">
        <f>E15/(E15+VLOOKUP(A15,CompleteInstanceResults!A:E,5,FALSE))</f>
        <v>0.88801353553469764</v>
      </c>
      <c r="J15" s="4">
        <f>VLOOKUP(A15,CompleteInstanceResults!A:F,6,FALSE)</f>
        <v>2720.0683828163101</v>
      </c>
      <c r="K15" s="5">
        <f t="shared" si="0"/>
        <v>45.334473046938498</v>
      </c>
      <c r="L15" s="6">
        <f>E15/(E15+VLOOKUP(A15,CompleteInstanceResults!A:D,4,FALSE))</f>
        <v>0.90262287959296417</v>
      </c>
      <c r="M15" s="6">
        <f>E15/(E15+VLOOKUP(A15,ROADEF_no_defect!A:C,2,FALSE))</f>
        <v>0.93632311558082026</v>
      </c>
    </row>
    <row r="16" spans="1:13" x14ac:dyDescent="0.2">
      <c r="A16" s="3" t="s">
        <v>9</v>
      </c>
      <c r="B16" s="3">
        <v>392</v>
      </c>
      <c r="C16" s="3">
        <v>14</v>
      </c>
      <c r="D16" s="3">
        <v>28</v>
      </c>
      <c r="E16" s="3">
        <v>238633039</v>
      </c>
      <c r="F16" s="3">
        <v>608757</v>
      </c>
      <c r="G16" s="6">
        <v>0.95659096934786925</v>
      </c>
      <c r="H16" s="6">
        <f>E16/(E16+VLOOKUP(A16,CompleteInstanceResults!A:D,4,FALSE))</f>
        <v>0.89436254223057332</v>
      </c>
      <c r="I16" s="6">
        <f>E16/(E16+VLOOKUP(A16,CompleteInstanceResults!A:E,5,FALSE))</f>
        <v>0.87838952047848107</v>
      </c>
      <c r="J16" s="4">
        <f>VLOOKUP(A16,CompleteInstanceResults!A:F,6,FALSE)</f>
        <v>3089.7066678857768</v>
      </c>
      <c r="K16" s="5">
        <f t="shared" si="0"/>
        <v>51.495111131429617</v>
      </c>
      <c r="L16" s="6">
        <f>E16/(E16+VLOOKUP(A16,CompleteInstanceResults!A:D,4,FALSE))</f>
        <v>0.89436254223057332</v>
      </c>
      <c r="M16" s="6">
        <f>E16/(E16+VLOOKUP(A16,ROADEF_no_defect!A:C,2,FALSE))</f>
        <v>0.9349126036508415</v>
      </c>
    </row>
    <row r="17" spans="1:13" x14ac:dyDescent="0.2">
      <c r="A17" s="3" t="s">
        <v>10</v>
      </c>
      <c r="B17" s="3">
        <v>38</v>
      </c>
      <c r="C17" s="3">
        <v>5</v>
      </c>
      <c r="D17" s="3">
        <v>7</v>
      </c>
      <c r="E17" s="3">
        <v>37325677</v>
      </c>
      <c r="F17" s="3">
        <v>982254</v>
      </c>
      <c r="G17" s="6">
        <v>0.91695739769139739</v>
      </c>
      <c r="H17" s="6">
        <f>E17/(E17+VLOOKUP(A17,CompleteInstanceResults!A:D,4,FALSE))</f>
        <v>0.9301124325431529</v>
      </c>
      <c r="I17" s="6">
        <f>E17/(E17+VLOOKUP(A17,CompleteInstanceResults!A:E,5,FALSE))</f>
        <v>0.90857834366350942</v>
      </c>
      <c r="J17" s="4">
        <f>VLOOKUP(A17,CompleteInstanceResults!A:F,6,FALSE)</f>
        <v>192.64616798877668</v>
      </c>
      <c r="K17" s="5">
        <f t="shared" si="0"/>
        <v>3.2107694664796114</v>
      </c>
      <c r="L17" s="6">
        <f>E17/(E17+VLOOKUP(A17,CompleteInstanceResults!A:D,4,FALSE))</f>
        <v>0.9301124325431529</v>
      </c>
      <c r="M17" s="6">
        <f>E17/(E17+VLOOKUP(A17,ROADEF_no_defect!A:C,2,FALSE))</f>
        <v>0.91695739769139739</v>
      </c>
    </row>
    <row r="18" spans="1:13" x14ac:dyDescent="0.2">
      <c r="A18" s="3" t="s">
        <v>11</v>
      </c>
      <c r="B18" s="3">
        <v>21</v>
      </c>
      <c r="C18" s="3">
        <v>2</v>
      </c>
      <c r="D18" s="3">
        <v>10</v>
      </c>
      <c r="E18" s="3">
        <v>19623149</v>
      </c>
      <c r="F18" s="3">
        <v>934435</v>
      </c>
      <c r="G18" s="6">
        <v>0.8443550455241734</v>
      </c>
      <c r="H18" s="6">
        <f>E18/(E18+VLOOKUP(A18,CompleteInstanceResults!A:D,4,FALSE))</f>
        <v>0.88821482803715746</v>
      </c>
      <c r="I18" s="6">
        <f>E18/(E18+VLOOKUP(A18,CompleteInstanceResults!A:E,5,FALSE))</f>
        <v>0.85259939893550041</v>
      </c>
      <c r="J18" s="4">
        <f>VLOOKUP(A18,CompleteInstanceResults!A:F,6,FALSE)</f>
        <v>99.156680006980636</v>
      </c>
      <c r="K18" s="5">
        <f t="shared" si="0"/>
        <v>1.6526113334496773</v>
      </c>
      <c r="L18" s="6">
        <f>E18/(E18+VLOOKUP(A18,CompleteInstanceResults!A:D,4,FALSE))</f>
        <v>0.88821482803715746</v>
      </c>
      <c r="M18" s="6">
        <f>E18/(E18+VLOOKUP(A18,ROADEF_no_defect!A:C,2,FALSE))</f>
        <v>0.8443550455241734</v>
      </c>
    </row>
    <row r="19" spans="1:13" x14ac:dyDescent="0.2">
      <c r="A19" s="3" t="s">
        <v>12</v>
      </c>
      <c r="B19" s="3">
        <v>73</v>
      </c>
      <c r="C19" s="3">
        <v>6</v>
      </c>
      <c r="D19" s="3">
        <v>12</v>
      </c>
      <c r="E19" s="3">
        <v>60282102</v>
      </c>
      <c r="F19" s="3">
        <v>825782</v>
      </c>
      <c r="G19" s="6">
        <v>0.92364110899259211</v>
      </c>
      <c r="H19" s="6">
        <f>E19/(E19+VLOOKUP(A19,CompleteInstanceResults!A:D,4,FALSE))</f>
        <v>0.9517177938750917</v>
      </c>
      <c r="I19" s="6">
        <f>E19/(E19+VLOOKUP(A19,CompleteInstanceResults!A:E,5,FALSE))</f>
        <v>0.92690743824619348</v>
      </c>
      <c r="J19" s="4">
        <f>VLOOKUP(A19,CompleteInstanceResults!A:F,6,FALSE)</f>
        <v>403.45259126663188</v>
      </c>
      <c r="K19" s="5">
        <f t="shared" si="0"/>
        <v>6.7242098544438651</v>
      </c>
      <c r="L19" s="6">
        <f>E19/(E19+VLOOKUP(A19,CompleteInstanceResults!A:D,4,FALSE))</f>
        <v>0.9517177938750917</v>
      </c>
      <c r="M19" s="6">
        <f>E19/(E19+VLOOKUP(A19,ROADEF_no_defect!A:C,2,FALSE))</f>
        <v>0.93930230720939245</v>
      </c>
    </row>
    <row r="20" spans="1:13" x14ac:dyDescent="0.2">
      <c r="A20" s="3" t="s">
        <v>13</v>
      </c>
      <c r="B20" s="3">
        <v>47</v>
      </c>
      <c r="C20" s="3">
        <v>6</v>
      </c>
      <c r="D20" s="3">
        <v>7</v>
      </c>
      <c r="E20" s="3">
        <v>41044876</v>
      </c>
      <c r="F20" s="3">
        <v>873295</v>
      </c>
      <c r="G20" s="6">
        <v>0.92508795630785901</v>
      </c>
      <c r="H20" s="6">
        <f>E20/(E20+VLOOKUP(A20,CompleteInstanceResults!A:D,4,FALSE))</f>
        <v>0.92940398542856806</v>
      </c>
      <c r="I20" s="6">
        <f>E20/(E20+VLOOKUP(A20,CompleteInstanceResults!A:E,5,FALSE))</f>
        <v>0.9096742447641194</v>
      </c>
      <c r="J20" s="4">
        <f>VLOOKUP(A20,CompleteInstanceResults!A:F,6,FALSE)</f>
        <v>248.55283606529193</v>
      </c>
      <c r="K20" s="5">
        <f t="shared" si="0"/>
        <v>4.1425472677548658</v>
      </c>
      <c r="L20" s="6">
        <f>E20/(E20+VLOOKUP(A20,CompleteInstanceResults!A:D,4,FALSE))</f>
        <v>0.92940398542856806</v>
      </c>
      <c r="M20" s="6">
        <f>E20/(E20+VLOOKUP(A20,ROADEF_no_defect!A:C,2,FALSE))</f>
        <v>0.92069165697632682</v>
      </c>
    </row>
    <row r="21" spans="1:13" x14ac:dyDescent="0.2">
      <c r="A21" s="3" t="s">
        <v>15</v>
      </c>
      <c r="B21" s="3">
        <v>17</v>
      </c>
      <c r="C21" s="3">
        <v>10</v>
      </c>
      <c r="D21" s="3">
        <v>1</v>
      </c>
      <c r="E21" s="3">
        <v>14710475</v>
      </c>
      <c r="F21" s="3">
        <v>865322</v>
      </c>
      <c r="G21" s="6">
        <v>0.90926636750234879</v>
      </c>
      <c r="H21" s="6">
        <f>E21/(E21+VLOOKUP(A21,CompleteInstanceResults!A:D,4,FALSE))</f>
        <v>0.93122613770509732</v>
      </c>
      <c r="I21" s="6">
        <f>E21/(E21+VLOOKUP(A21,CompleteInstanceResults!A:E,5,FALSE))</f>
        <v>0.90650915846332669</v>
      </c>
      <c r="J21" s="4">
        <f>VLOOKUP(A21,CompleteInstanceResults!A:F,6,FALSE)</f>
        <v>115.53912299632971</v>
      </c>
      <c r="K21" s="5">
        <f t="shared" si="0"/>
        <v>1.9256520499388285</v>
      </c>
      <c r="L21" s="6">
        <f>E21/(E21+VLOOKUP(A21,CompleteInstanceResults!A:D,4,FALSE))</f>
        <v>0.93122613770509732</v>
      </c>
      <c r="M21" s="6">
        <f>E21/(E21+VLOOKUP(A21,ROADEF_no_defect!A:C,2,FALSE))</f>
        <v>0.90033447784122556</v>
      </c>
    </row>
    <row r="22" spans="1:13" x14ac:dyDescent="0.2">
      <c r="A22" s="3" t="s">
        <v>30</v>
      </c>
      <c r="B22" s="3">
        <v>68</v>
      </c>
      <c r="C22" s="3">
        <v>68</v>
      </c>
      <c r="D22" s="3">
        <v>1</v>
      </c>
      <c r="E22" s="3">
        <v>77110392</v>
      </c>
      <c r="F22" s="3">
        <v>1133976</v>
      </c>
      <c r="G22" s="6">
        <v>0.96663832328528498</v>
      </c>
      <c r="H22" s="6">
        <f>E22/(E22+VLOOKUP(A22,CompleteInstanceResults!A:D,4,FALSE))</f>
        <v>0.96626902431935524</v>
      </c>
      <c r="I22" s="6">
        <f>E22/(E22+VLOOKUP(A22,CompleteInstanceResults!A:E,5,FALSE))</f>
        <v>0.94741723445844828</v>
      </c>
      <c r="J22" s="4">
        <f>VLOOKUP(A22,CompleteInstanceResults!A:F,6,FALSE)</f>
        <v>1092.0545242261846</v>
      </c>
      <c r="K22" s="5">
        <f t="shared" si="0"/>
        <v>18.200908737103077</v>
      </c>
      <c r="L22" s="6">
        <f>E22/(E22+VLOOKUP(A22,CompleteInstanceResults!A:D,4,FALSE))</f>
        <v>0.96626902431935524</v>
      </c>
      <c r="M22" s="6">
        <f>E22/(E22+VLOOKUP(A22,ROADEF_no_defect!A:C,2,FALSE))</f>
        <v>0.94809681382810185</v>
      </c>
    </row>
    <row r="23" spans="1:13" x14ac:dyDescent="0.2">
      <c r="A23" s="3" t="s">
        <v>31</v>
      </c>
      <c r="B23" s="3">
        <v>383</v>
      </c>
      <c r="C23" s="3">
        <v>13</v>
      </c>
      <c r="D23" s="3">
        <v>29</v>
      </c>
      <c r="E23" s="3">
        <v>315354085</v>
      </c>
      <c r="F23" s="3">
        <v>823378</v>
      </c>
      <c r="G23" s="6">
        <v>0.96354526349161307</v>
      </c>
      <c r="H23" s="6">
        <f>E23/(E23+VLOOKUP(A23,CompleteInstanceResults!A:D,4,FALSE))</f>
        <v>0.90845220123485559</v>
      </c>
      <c r="I23" s="6">
        <f>E23/(E23+VLOOKUP(A23,CompleteInstanceResults!A:E,5,FALSE))</f>
        <v>0.89634727301131389</v>
      </c>
      <c r="J23" s="4">
        <f>VLOOKUP(A23,CompleteInstanceResults!A:F,6,FALSE)</f>
        <v>3091.0976373958565</v>
      </c>
      <c r="K23" s="5">
        <f t="shared" si="0"/>
        <v>51.51829395659761</v>
      </c>
      <c r="L23" s="6">
        <f>E23/(E23+VLOOKUP(A23,CompleteInstanceResults!A:D,4,FALSE))</f>
        <v>0.90845220123485559</v>
      </c>
      <c r="M23" s="6">
        <f>E23/(E23+VLOOKUP(A23,ROADEF_no_defect!A:C,2,FALSE))</f>
        <v>0.94401825722926458</v>
      </c>
    </row>
    <row r="24" spans="1:13" x14ac:dyDescent="0.2">
      <c r="A24" s="3" t="s">
        <v>32</v>
      </c>
      <c r="B24" s="3">
        <v>332</v>
      </c>
      <c r="C24" s="3">
        <v>12</v>
      </c>
      <c r="D24" s="3">
        <v>27</v>
      </c>
      <c r="E24" s="3">
        <v>349989487</v>
      </c>
      <c r="F24" s="3">
        <v>1054185</v>
      </c>
      <c r="G24" s="6">
        <v>0.95684027797427762</v>
      </c>
      <c r="H24" s="6">
        <f>E24/(E24+VLOOKUP(A24,CompleteInstanceResults!A:D,4,FALSE))</f>
        <v>0.91302073167927977</v>
      </c>
      <c r="I24" s="6">
        <f>E24/(E24+VLOOKUP(A24,CompleteInstanceResults!A:E,5,FALSE))</f>
        <v>0.89885038354949764</v>
      </c>
      <c r="J24" s="4">
        <f>VLOOKUP(A24,CompleteInstanceResults!A:F,6,FALSE)</f>
        <v>2626.8697935771888</v>
      </c>
      <c r="K24" s="5">
        <f t="shared" si="0"/>
        <v>43.78116322628648</v>
      </c>
      <c r="L24" s="6">
        <f>E24/(E24+VLOOKUP(A24,CompleteInstanceResults!A:D,4,FALSE))</f>
        <v>0.91302073167927977</v>
      </c>
      <c r="M24" s="6">
        <f>E24/(E24+VLOOKUP(A24,ROADEF_no_defect!A:C,2,FALSE))</f>
        <v>0.9474282708256877</v>
      </c>
    </row>
    <row r="25" spans="1:13" x14ac:dyDescent="0.2">
      <c r="A25" s="3" t="s">
        <v>33</v>
      </c>
      <c r="B25" s="3">
        <v>261</v>
      </c>
      <c r="C25" s="3">
        <v>12</v>
      </c>
      <c r="D25" s="3">
        <v>21</v>
      </c>
      <c r="E25" s="3">
        <v>148205615</v>
      </c>
      <c r="F25" s="3">
        <v>567837</v>
      </c>
      <c r="G25" s="6">
        <v>0.95296029887612177</v>
      </c>
      <c r="H25" s="6">
        <f>E25/(E25+VLOOKUP(A25,CompleteInstanceResults!A:D,4,FALSE))</f>
        <v>0.90450023940274393</v>
      </c>
      <c r="I25" s="6">
        <f>E25/(E25+VLOOKUP(A25,CompleteInstanceResults!A:E,5,FALSE))</f>
        <v>0.8885637546914591</v>
      </c>
      <c r="J25" s="4">
        <f>VLOOKUP(A25,CompleteInstanceResults!A:F,6,FALSE)</f>
        <v>1784.4415449953035</v>
      </c>
      <c r="K25" s="5">
        <f t="shared" si="0"/>
        <v>29.740692416588391</v>
      </c>
      <c r="L25" s="6">
        <f>E25/(E25+VLOOKUP(A25,CompleteInstanceResults!A:D,4,FALSE))</f>
        <v>0.90450023940274393</v>
      </c>
      <c r="M25" s="6">
        <f>E25/(E25+VLOOKUP(A25,ROADEF_no_defect!A:C,2,FALSE))</f>
        <v>0.93768986393129738</v>
      </c>
    </row>
    <row r="26" spans="1:13" x14ac:dyDescent="0.2">
      <c r="A26" s="3" t="s">
        <v>34</v>
      </c>
      <c r="B26" s="3">
        <v>207</v>
      </c>
      <c r="C26" s="3">
        <v>2</v>
      </c>
      <c r="D26" s="3">
        <v>103</v>
      </c>
      <c r="E26" s="3">
        <v>319711555</v>
      </c>
      <c r="F26" s="3">
        <v>1544500</v>
      </c>
      <c r="G26" s="6">
        <v>0.8158671597827396</v>
      </c>
      <c r="H26" s="6">
        <f>E26/(E26+VLOOKUP(A26,CompleteInstanceResults!A:D,4,FALSE))</f>
        <v>0.85592502873188547</v>
      </c>
      <c r="I26" s="6">
        <f>E26/(E26+VLOOKUP(A26,CompleteInstanceResults!A:E,5,FALSE))</f>
        <v>0.82502690559621006</v>
      </c>
      <c r="J26" s="4">
        <f>VLOOKUP(A26,CompleteInstanceResults!A:F,6,FALSE)</f>
        <v>812.39922219753248</v>
      </c>
      <c r="K26" s="5">
        <f t="shared" si="0"/>
        <v>13.539987036625542</v>
      </c>
      <c r="L26" s="6">
        <f>E26/(E26+VLOOKUP(A26,CompleteInstanceResults!A:D,4,FALSE))</f>
        <v>0.85592502873188547</v>
      </c>
      <c r="M26" s="6">
        <f>E26/(E26+VLOOKUP(A26,ROADEF_no_defect!A:C,2,FALSE))</f>
        <v>0.81375406690522012</v>
      </c>
    </row>
    <row r="27" spans="1:13" x14ac:dyDescent="0.2">
      <c r="A27" s="3" t="s">
        <v>35</v>
      </c>
      <c r="B27" s="3">
        <v>204</v>
      </c>
      <c r="C27" s="3">
        <v>9</v>
      </c>
      <c r="D27" s="3">
        <v>22</v>
      </c>
      <c r="E27" s="3">
        <v>192874073</v>
      </c>
      <c r="F27" s="3">
        <v>945461</v>
      </c>
      <c r="G27" s="6">
        <v>0.94697211973025586</v>
      </c>
      <c r="H27" s="6">
        <f>E27/(E27+VLOOKUP(A27,CompleteInstanceResults!A:D,4,FALSE))</f>
        <v>0.92136270196176417</v>
      </c>
      <c r="I27" s="6">
        <f>E27/(E27+VLOOKUP(A27,CompleteInstanceResults!A:E,5,FALSE))</f>
        <v>0.8985874605544043</v>
      </c>
      <c r="J27" s="4">
        <f>VLOOKUP(A27,CompleteInstanceResults!A:F,6,FALSE)</f>
        <v>1265.6361835384314</v>
      </c>
      <c r="K27" s="5">
        <f t="shared" si="0"/>
        <v>21.093936392307189</v>
      </c>
      <c r="L27" s="6">
        <f>E27/(E27+VLOOKUP(A27,CompleteInstanceResults!A:D,4,FALSE))</f>
        <v>0.92136270196176417</v>
      </c>
      <c r="M27" s="6">
        <f>E27/(E27+VLOOKUP(A27,ROADEF_no_defect!A:C,2,FALSE))</f>
        <v>0.94362592849445992</v>
      </c>
    </row>
    <row r="28" spans="1:13" x14ac:dyDescent="0.2">
      <c r="A28" s="3" t="s">
        <v>36</v>
      </c>
      <c r="B28" s="3">
        <v>241</v>
      </c>
      <c r="C28" s="3">
        <v>241</v>
      </c>
      <c r="D28" s="3">
        <v>1</v>
      </c>
      <c r="E28" s="3">
        <v>187746291</v>
      </c>
      <c r="F28" s="3">
        <v>779030</v>
      </c>
      <c r="G28" s="6">
        <v>0.96589667104016852</v>
      </c>
      <c r="H28" s="6">
        <f>E28/(E28+VLOOKUP(A28,CompleteInstanceResults!A:D,4,FALSE))</f>
        <v>0.95592147543872774</v>
      </c>
      <c r="I28" s="6">
        <f>E28/(E28+VLOOKUP(A28,CompleteInstanceResults!A:E,5,FALSE))</f>
        <v>0.94328208918411083</v>
      </c>
      <c r="J28" s="4">
        <f>VLOOKUP(A28,CompleteInstanceResults!A:F,6,FALSE)</f>
        <v>12540.74189590449</v>
      </c>
      <c r="K28" s="5">
        <f t="shared" si="0"/>
        <v>209.0123649317415</v>
      </c>
      <c r="L28" s="6">
        <f>E28/(E28+VLOOKUP(A28,CompleteInstanceResults!A:D,4,FALSE))</f>
        <v>0.95592147543872774</v>
      </c>
      <c r="M28" s="6">
        <f>E28/(E28+VLOOKUP(A28,ROADEF_no_defect!A:C,2,FALSE))</f>
        <v>0.94610063282910595</v>
      </c>
    </row>
    <row r="29" spans="1:13" x14ac:dyDescent="0.2">
      <c r="A29" s="3" t="s">
        <v>37</v>
      </c>
      <c r="B29" s="3">
        <v>334</v>
      </c>
      <c r="C29" s="3">
        <v>12</v>
      </c>
      <c r="D29" s="3">
        <v>27</v>
      </c>
      <c r="E29" s="3">
        <v>339397811</v>
      </c>
      <c r="F29" s="3">
        <v>1016161</v>
      </c>
      <c r="G29" s="6">
        <v>0.95930215208135006</v>
      </c>
      <c r="H29" s="6">
        <f>E29/(E29+VLOOKUP(A29,CompleteInstanceResults!A:D,4,FALSE))</f>
        <v>0.90318379904329971</v>
      </c>
      <c r="I29" s="6">
        <f>E29/(E29+VLOOKUP(A29,CompleteInstanceResults!A:E,5,FALSE))</f>
        <v>0.88706247747478617</v>
      </c>
      <c r="J29" s="4">
        <f>VLOOKUP(A29,CompleteInstanceResults!A:F,6,FALSE)</f>
        <v>2449.1194224071455</v>
      </c>
      <c r="K29" s="5">
        <f t="shared" si="0"/>
        <v>40.818657040119092</v>
      </c>
      <c r="L29" s="6">
        <f>E29/(E29+VLOOKUP(A29,CompleteInstanceResults!A:D,4,FALSE))</f>
        <v>0.90318379904329971</v>
      </c>
      <c r="M29" s="6">
        <f>E29/(E29+VLOOKUP(A29,ROADEF_no_defect!A:C,2,FALSE))</f>
        <v>0.95041174039937937</v>
      </c>
    </row>
    <row r="30" spans="1:13" x14ac:dyDescent="0.2">
      <c r="A30" s="3" t="s">
        <v>38</v>
      </c>
      <c r="B30" s="3">
        <v>247</v>
      </c>
      <c r="C30" s="3">
        <v>12</v>
      </c>
      <c r="D30" s="3">
        <v>20</v>
      </c>
      <c r="E30" s="3">
        <v>293827643</v>
      </c>
      <c r="F30" s="3">
        <v>1189585</v>
      </c>
      <c r="G30" s="6">
        <v>0.94684290788897296</v>
      </c>
      <c r="H30" s="6">
        <f>E30/(E30+VLOOKUP(A30,CompleteInstanceResults!A:D,4,FALSE))</f>
        <v>0.93680314743641491</v>
      </c>
      <c r="I30" s="6">
        <f>E30/(E30+VLOOKUP(A30,CompleteInstanceResults!A:E,5,FALSE))</f>
        <v>0.92588515619613199</v>
      </c>
      <c r="J30" s="4">
        <f>VLOOKUP(A30,CompleteInstanceResults!A:F,6,FALSE)</f>
        <v>1878.2188301181748</v>
      </c>
      <c r="K30" s="5">
        <f t="shared" si="0"/>
        <v>31.303647168636246</v>
      </c>
      <c r="L30" s="6">
        <f>E30/(E30+VLOOKUP(A30,CompleteInstanceResults!A:D,4,FALSE))</f>
        <v>0.93680314743641491</v>
      </c>
      <c r="M30" s="6">
        <f>E30/(E30+VLOOKUP(A30,ROADEF_no_defect!A:C,2,FALSE))</f>
        <v>0.94712702444263608</v>
      </c>
    </row>
    <row r="31" spans="1:13" x14ac:dyDescent="0.2">
      <c r="A31" s="3" t="s">
        <v>24</v>
      </c>
      <c r="B31" s="3">
        <v>214</v>
      </c>
      <c r="C31" s="3">
        <v>13</v>
      </c>
      <c r="D31" s="3">
        <v>16</v>
      </c>
      <c r="E31" s="3">
        <v>345904837</v>
      </c>
      <c r="F31" s="3">
        <v>1616377</v>
      </c>
      <c r="G31" s="6">
        <v>0.9403258043349908</v>
      </c>
      <c r="H31" s="6">
        <f>E31/(E31+VLOOKUP(A31,CompleteInstanceResults!A:D,4,FALSE))</f>
        <v>0.91418800042140336</v>
      </c>
      <c r="I31" s="6">
        <f>E31/(E31+VLOOKUP(A31,CompleteInstanceResults!A:E,5,FALSE))</f>
        <v>0.89800039434018242</v>
      </c>
      <c r="J31" s="4">
        <f>VLOOKUP(A31,CompleteInstanceResults!A:F,6,FALSE)</f>
        <v>1636.6336291599209</v>
      </c>
      <c r="K31" s="5">
        <f t="shared" si="0"/>
        <v>27.27722715266535</v>
      </c>
      <c r="L31" s="6">
        <f>E31/(E31+VLOOKUP(A31,CompleteInstanceResults!A:D,4,FALSE))</f>
        <v>0.91418800042140336</v>
      </c>
      <c r="M31" s="6">
        <f>E31/(E31+VLOOKUP(A31,ROADEF_no_defect!A:C,2,FALSE))</f>
        <v>0.9505029214022841</v>
      </c>
    </row>
    <row r="32" spans="1:13" x14ac:dyDescent="0.2">
      <c r="A32" s="3" t="s">
        <v>25</v>
      </c>
      <c r="B32" s="3">
        <v>274</v>
      </c>
      <c r="C32" s="3">
        <v>15</v>
      </c>
      <c r="D32" s="3">
        <v>18</v>
      </c>
      <c r="E32" s="3">
        <v>336052870</v>
      </c>
      <c r="F32" s="3">
        <v>1226470</v>
      </c>
      <c r="G32" s="6">
        <v>0.9421713324145804</v>
      </c>
      <c r="H32" s="6">
        <f>E32/(E32+VLOOKUP(A32,CompleteInstanceResults!A:D,4,FALSE))</f>
        <v>0.94014659374593301</v>
      </c>
      <c r="I32" s="6">
        <f>E32/(E32+VLOOKUP(A32,CompleteInstanceResults!A:E,5,FALSE))</f>
        <v>0.91468239589795364</v>
      </c>
      <c r="J32" s="4">
        <f>VLOOKUP(A32,CompleteInstanceResults!A:F,6,FALSE)</f>
        <v>2348.2472022628745</v>
      </c>
      <c r="K32" s="5">
        <f t="shared" si="0"/>
        <v>39.137453371047904</v>
      </c>
      <c r="L32" s="6">
        <f>E32/(E32+VLOOKUP(A32,CompleteInstanceResults!A:D,4,FALSE))</f>
        <v>0.94014659374593301</v>
      </c>
      <c r="M32" s="6">
        <f>E32/(E32+VLOOKUP(A32,ROADEF_no_defect!A:C,2,FALSE))</f>
        <v>0.95135827775981996</v>
      </c>
    </row>
    <row r="33" spans="1:13" x14ac:dyDescent="0.2">
      <c r="A33" s="3" t="s">
        <v>26</v>
      </c>
      <c r="B33" s="3">
        <v>439</v>
      </c>
      <c r="C33" s="3">
        <v>18</v>
      </c>
      <c r="D33" s="3">
        <v>24</v>
      </c>
      <c r="E33" s="3">
        <v>259876763</v>
      </c>
      <c r="F33" s="3">
        <v>591974</v>
      </c>
      <c r="G33" s="6">
        <v>0.95405792269839196</v>
      </c>
      <c r="H33" s="6">
        <f>E33/(E33+VLOOKUP(A33,CompleteInstanceResults!A:D,4,FALSE))</f>
        <v>0.91408270707031025</v>
      </c>
      <c r="I33" s="6">
        <f>E33/(E33+VLOOKUP(A33,CompleteInstanceResults!A:E,5,FALSE))</f>
        <v>0.89617450064093962</v>
      </c>
      <c r="J33" s="4">
        <f>VLOOKUP(A33,CompleteInstanceResults!A:F,6,FALSE)</f>
        <v>4151.9661087274544</v>
      </c>
      <c r="K33" s="5">
        <f t="shared" si="0"/>
        <v>69.199435145457571</v>
      </c>
      <c r="L33" s="6">
        <f>E33/(E33+VLOOKUP(A33,CompleteInstanceResults!A:D,4,FALSE))</f>
        <v>0.91408270707031025</v>
      </c>
      <c r="M33" s="6">
        <f>E33/(E33+VLOOKUP(A33,ROADEF_no_defect!A:C,2,FALSE))</f>
        <v>0.9345534139818239</v>
      </c>
    </row>
    <row r="34" spans="1:13" x14ac:dyDescent="0.2">
      <c r="A34" s="3" t="s">
        <v>27</v>
      </c>
      <c r="B34" s="3">
        <v>656</v>
      </c>
      <c r="C34" s="3">
        <v>18</v>
      </c>
      <c r="D34" s="3">
        <v>36</v>
      </c>
      <c r="E34" s="3">
        <v>484072875</v>
      </c>
      <c r="F34" s="3">
        <v>737915</v>
      </c>
      <c r="G34" s="6">
        <v>0.95528644806530338</v>
      </c>
      <c r="H34" s="6">
        <f>E34/(E34+VLOOKUP(A34,CompleteInstanceResults!A:D,4,FALSE))</f>
        <v>0.894678105057781</v>
      </c>
      <c r="I34" s="6">
        <f>E34/(E34+VLOOKUP(A34,CompleteInstanceResults!A:E,5,FALSE))</f>
        <v>0.87841697318057976</v>
      </c>
      <c r="J34" s="4">
        <f>VLOOKUP(A34,CompleteInstanceResults!A:F,6,FALSE)</f>
        <v>6410.2845628929126</v>
      </c>
      <c r="K34" s="5">
        <f t="shared" si="0"/>
        <v>106.83807604821521</v>
      </c>
      <c r="L34" s="6">
        <f>E34/(E34+VLOOKUP(A34,CompleteInstanceResults!A:D,4,FALSE))</f>
        <v>0.894678105057781</v>
      </c>
      <c r="M34" s="6">
        <f>E34/(E34+VLOOKUP(A34,ROADEF_no_defect!A:C,2,FALSE))</f>
        <v>0.94263321243156151</v>
      </c>
    </row>
    <row r="35" spans="1:13" x14ac:dyDescent="0.2">
      <c r="A35" s="3" t="s">
        <v>28</v>
      </c>
      <c r="B35" s="3">
        <v>267</v>
      </c>
      <c r="C35" s="3">
        <v>14</v>
      </c>
      <c r="D35" s="3">
        <v>19</v>
      </c>
      <c r="E35" s="3">
        <v>176124110</v>
      </c>
      <c r="F35" s="3">
        <v>659640</v>
      </c>
      <c r="G35" s="6">
        <v>0.95642658649639933</v>
      </c>
      <c r="H35" s="6">
        <f>E35/(E35+VLOOKUP(A35,CompleteInstanceResults!A:D,4,FALSE))</f>
        <v>0.91163299634221229</v>
      </c>
      <c r="I35" s="6">
        <f>E35/(E35+VLOOKUP(A35,CompleteInstanceResults!A:E,5,FALSE))</f>
        <v>0.89291040577971181</v>
      </c>
      <c r="J35" s="4">
        <f>VLOOKUP(A35,CompleteInstanceResults!A:F,6,FALSE)</f>
        <v>2035.1036940431552</v>
      </c>
      <c r="K35" s="5">
        <f t="shared" si="0"/>
        <v>33.918394900719257</v>
      </c>
      <c r="L35" s="6">
        <f>E35/(E35+VLOOKUP(A35,CompleteInstanceResults!A:D,4,FALSE))</f>
        <v>0.91163299634221229</v>
      </c>
      <c r="M35" s="6">
        <f>E35/(E35+VLOOKUP(A35,ROADEF_no_defect!A:C,2,FALSE))</f>
        <v>0.93623855005697465</v>
      </c>
    </row>
    <row r="36" spans="1:13" x14ac:dyDescent="0.2">
      <c r="A36" s="3" t="s">
        <v>29</v>
      </c>
      <c r="B36" s="3">
        <v>431</v>
      </c>
      <c r="C36" s="3">
        <v>21</v>
      </c>
      <c r="D36" s="3">
        <v>20</v>
      </c>
      <c r="E36" s="3">
        <v>432558079</v>
      </c>
      <c r="F36" s="3">
        <v>1003615</v>
      </c>
      <c r="G36" s="6">
        <v>0.95030532890429675</v>
      </c>
      <c r="H36" s="6">
        <f>E36/(E36+VLOOKUP(A36,CompleteInstanceResults!A:D,4,FALSE))</f>
        <v>0.90162038532057198</v>
      </c>
      <c r="I36" s="6">
        <f>E36/(E36+VLOOKUP(A36,CompleteInstanceResults!A:E,5,FALSE))</f>
        <v>0.88685628496157876</v>
      </c>
      <c r="J36" s="4">
        <f>VLOOKUP(A36,CompleteInstanceResults!A:F,6,FALSE)</f>
        <v>3600.0659981775257</v>
      </c>
      <c r="K36" s="5">
        <f t="shared" si="0"/>
        <v>60.001099969625429</v>
      </c>
      <c r="L36" s="6">
        <f>E36/(E36+VLOOKUP(A36,CompleteInstanceResults!A:D,4,FALSE))</f>
        <v>0.90162038532057198</v>
      </c>
      <c r="M36" s="6">
        <f>E36/(E36+VLOOKUP(A36,ROADEF_no_defect!A:C,2,FALSE))</f>
        <v>0.94094892562411347</v>
      </c>
    </row>
    <row r="37" spans="1:13" x14ac:dyDescent="0.2">
      <c r="A37" s="3" t="s">
        <v>45</v>
      </c>
      <c r="B37" s="3">
        <v>300</v>
      </c>
      <c r="C37" s="3">
        <v>10</v>
      </c>
      <c r="D37" s="3">
        <v>30</v>
      </c>
      <c r="E37" s="3">
        <v>244983403</v>
      </c>
      <c r="F37" s="3">
        <v>816611</v>
      </c>
      <c r="G37" s="6">
        <v>0.94696582995987721</v>
      </c>
      <c r="H37" s="6">
        <f>E37/(E37+VLOOKUP(A37,CompleteInstanceResults!A:D,4,FALSE))</f>
        <v>0.91041420825789887</v>
      </c>
      <c r="I37" s="6">
        <f>E37/(E37+VLOOKUP(A37,CompleteInstanceResults!A:E,5,FALSE))</f>
        <v>0.89826338779211712</v>
      </c>
      <c r="J37" s="4">
        <f>VLOOKUP(A37,CompleteInstanceResults!A:F,6,FALSE)</f>
        <v>2119.6735844087557</v>
      </c>
      <c r="K37" s="5">
        <f t="shared" si="0"/>
        <v>35.32789307347926</v>
      </c>
      <c r="L37" s="6">
        <f>E37/(E37+VLOOKUP(A37,CompleteInstanceResults!A:D,4,FALSE))</f>
        <v>0.91041420825789887</v>
      </c>
      <c r="M37" s="6">
        <f>E37/(E37+VLOOKUP(A37,ROADEF_no_defect!A:C,2,FALSE))</f>
        <v>0.94030379397215991</v>
      </c>
    </row>
    <row r="38" spans="1:13" x14ac:dyDescent="0.2">
      <c r="A38" s="3" t="s">
        <v>46</v>
      </c>
      <c r="B38" s="3">
        <v>247</v>
      </c>
      <c r="C38" s="3">
        <v>247</v>
      </c>
      <c r="D38" s="3">
        <v>1</v>
      </c>
      <c r="E38" s="3">
        <v>147062803</v>
      </c>
      <c r="F38" s="3">
        <v>595395</v>
      </c>
      <c r="G38" s="6">
        <v>0.9684188154407769</v>
      </c>
      <c r="H38" s="6">
        <f>E38/(E38+VLOOKUP(A38,CompleteInstanceResults!A:D,4,FALSE))</f>
        <v>0.95553249265749718</v>
      </c>
      <c r="I38" s="6">
        <f>E38/(E38+VLOOKUP(A38,CompleteInstanceResults!A:E,5,FALSE))</f>
        <v>0.94159987419164415</v>
      </c>
      <c r="J38" s="4">
        <f>VLOOKUP(A38,CompleteInstanceResults!A:F,6,FALSE)</f>
        <v>12601.324731702758</v>
      </c>
      <c r="K38" s="5">
        <f t="shared" si="0"/>
        <v>210.02207886171263</v>
      </c>
      <c r="L38" s="6">
        <f>E38/(E38+VLOOKUP(A38,CompleteInstanceResults!A:D,4,FALSE))</f>
        <v>0.95553249265749718</v>
      </c>
      <c r="M38" s="6">
        <f>E38/(E38+VLOOKUP(A38,ROADEF_no_defect!A:C,2,FALSE))</f>
        <v>0.94133755205309899</v>
      </c>
    </row>
    <row r="39" spans="1:13" x14ac:dyDescent="0.2">
      <c r="A39" s="3" t="s">
        <v>47</v>
      </c>
      <c r="B39" s="3">
        <v>258</v>
      </c>
      <c r="C39" s="3">
        <v>12</v>
      </c>
      <c r="D39" s="3">
        <v>21</v>
      </c>
      <c r="E39" s="3">
        <v>156830774</v>
      </c>
      <c r="F39" s="3">
        <v>607871</v>
      </c>
      <c r="G39" s="6">
        <v>0.95822344795359538</v>
      </c>
      <c r="H39" s="6">
        <f>E39/(E39+VLOOKUP(A39,CompleteInstanceResults!A:D,4,FALSE))</f>
        <v>0.91573927623683427</v>
      </c>
      <c r="I39" s="6">
        <f>E39/(E39+VLOOKUP(A39,CompleteInstanceResults!A:E,5,FALSE))</f>
        <v>0.89483076064618072</v>
      </c>
      <c r="J39" s="4">
        <f>VLOOKUP(A39,CompleteInstanceResults!A:F,6,FALSE)</f>
        <v>1828.5801360988585</v>
      </c>
      <c r="K39" s="5">
        <f t="shared" si="0"/>
        <v>30.476335601647641</v>
      </c>
      <c r="L39" s="6">
        <f>E39/(E39+VLOOKUP(A39,CompleteInstanceResults!A:D,4,FALSE))</f>
        <v>0.91573927623683427</v>
      </c>
      <c r="M39" s="6">
        <f>E39/(E39+VLOOKUP(A39,ROADEF_no_defect!A:C,2,FALSE))</f>
        <v>0.93964686875295644</v>
      </c>
    </row>
    <row r="40" spans="1:13" x14ac:dyDescent="0.2">
      <c r="A40" s="3" t="s">
        <v>48</v>
      </c>
      <c r="B40" s="3">
        <v>371</v>
      </c>
      <c r="C40" s="3">
        <v>18</v>
      </c>
      <c r="D40" s="3">
        <v>20</v>
      </c>
      <c r="E40" s="3">
        <v>241257058</v>
      </c>
      <c r="F40" s="3">
        <v>650288</v>
      </c>
      <c r="G40" s="6">
        <v>0.95485970186847413</v>
      </c>
      <c r="H40" s="6">
        <f>E40/(E40+VLOOKUP(A40,CompleteInstanceResults!A:D,4,FALSE))</f>
        <v>0.92497096931748457</v>
      </c>
      <c r="I40" s="6">
        <f>E40/(E40+VLOOKUP(A40,CompleteInstanceResults!A:E,5,FALSE))</f>
        <v>0.90942626360957923</v>
      </c>
      <c r="J40" s="4">
        <f>VLOOKUP(A40,CompleteInstanceResults!A:F,6,FALSE)</f>
        <v>3367.3117614793741</v>
      </c>
      <c r="K40" s="5">
        <f t="shared" si="0"/>
        <v>56.121862691322903</v>
      </c>
      <c r="L40" s="6">
        <f>E40/(E40+VLOOKUP(A40,CompleteInstanceResults!A:D,4,FALSE))</f>
        <v>0.92497096931748457</v>
      </c>
      <c r="M40" s="6">
        <f>E40/(E40+VLOOKUP(A40,ROADEF_no_defect!A:C,2,FALSE))</f>
        <v>0.93832507670315701</v>
      </c>
    </row>
    <row r="41" spans="1:13" x14ac:dyDescent="0.2">
      <c r="A41" s="3" t="s">
        <v>49</v>
      </c>
      <c r="B41" s="3">
        <v>124</v>
      </c>
      <c r="C41" s="3">
        <v>16</v>
      </c>
      <c r="D41" s="3">
        <v>7</v>
      </c>
      <c r="E41" s="3">
        <v>78796003</v>
      </c>
      <c r="F41" s="3">
        <v>635451</v>
      </c>
      <c r="G41" s="6">
        <v>0.94571742306294526</v>
      </c>
      <c r="H41" s="6">
        <f>E41/(E41+VLOOKUP(A41,CompleteInstanceResults!A:D,4,FALSE))</f>
        <v>0.92391525996266555</v>
      </c>
      <c r="I41" s="6">
        <f>E41/(E41+VLOOKUP(A41,CompleteInstanceResults!A:E,5,FALSE))</f>
        <v>0.90494292495008033</v>
      </c>
      <c r="J41" s="4">
        <f>VLOOKUP(A41,CompleteInstanceResults!A:F,6,FALSE)</f>
        <v>906.12979301929454</v>
      </c>
      <c r="K41" s="5">
        <f t="shared" si="0"/>
        <v>15.102163216988242</v>
      </c>
      <c r="L41" s="6">
        <f>E41/(E41+VLOOKUP(A41,CompleteInstanceResults!A:D,4,FALSE))</f>
        <v>0.92391525996266555</v>
      </c>
      <c r="M41" s="6">
        <f>E41/(E41+VLOOKUP(A41,ROADEF_no_defect!A:C,2,FALSE))</f>
        <v>0.93569571674246421</v>
      </c>
    </row>
    <row r="42" spans="1:13" x14ac:dyDescent="0.2">
      <c r="A42" s="3" t="s">
        <v>50</v>
      </c>
      <c r="B42" s="3">
        <v>412</v>
      </c>
      <c r="C42" s="3">
        <v>18</v>
      </c>
      <c r="D42" s="3">
        <v>22</v>
      </c>
      <c r="E42" s="3">
        <v>248147317</v>
      </c>
      <c r="F42" s="3">
        <v>602299</v>
      </c>
      <c r="G42" s="6">
        <v>0.963631673663217</v>
      </c>
      <c r="H42" s="6">
        <f>E42/(E42+VLOOKUP(A42,CompleteInstanceResults!A:D,4,FALSE))</f>
        <v>0.91394672590947024</v>
      </c>
      <c r="I42" s="6">
        <f>E42/(E42+VLOOKUP(A42,CompleteInstanceResults!A:E,5,FALSE))</f>
        <v>0.89383369947186664</v>
      </c>
      <c r="J42" s="4">
        <f>VLOOKUP(A42,CompleteInstanceResults!A:F,6,FALSE)</f>
        <v>3801.5855303144431</v>
      </c>
      <c r="K42" s="5">
        <f t="shared" si="0"/>
        <v>63.359758838574052</v>
      </c>
      <c r="L42" s="6">
        <f>E42/(E42+VLOOKUP(A42,CompleteInstanceResults!A:D,4,FALSE))</f>
        <v>0.91394672590947024</v>
      </c>
      <c r="M42" s="6">
        <f>E42/(E42+VLOOKUP(A42,ROADEF_no_defect!A:C,2,FALSE))</f>
        <v>0.93795603053472043</v>
      </c>
    </row>
    <row r="43" spans="1:13" x14ac:dyDescent="0.2">
      <c r="A43" s="3" t="s">
        <v>51</v>
      </c>
      <c r="B43" s="3">
        <v>215</v>
      </c>
      <c r="C43" s="3">
        <v>10</v>
      </c>
      <c r="D43" s="3">
        <v>21</v>
      </c>
      <c r="E43" s="3">
        <v>369443070</v>
      </c>
      <c r="F43" s="3">
        <v>1718339</v>
      </c>
      <c r="G43" s="6">
        <v>0.94726128663956544</v>
      </c>
      <c r="H43" s="6">
        <f>E43/(E43+VLOOKUP(A43,CompleteInstanceResults!A:D,4,FALSE))</f>
        <v>0.90491188108000831</v>
      </c>
      <c r="I43" s="6">
        <f>E43/(E43+VLOOKUP(A43,CompleteInstanceResults!A:E,5,FALSE))</f>
        <v>0.88204742637213196</v>
      </c>
      <c r="J43" s="4">
        <f>VLOOKUP(A43,CompleteInstanceResults!A:F,6,FALSE)</f>
        <v>1374.7856831216759</v>
      </c>
      <c r="K43" s="5">
        <f t="shared" si="0"/>
        <v>22.913094718694598</v>
      </c>
      <c r="L43" s="6">
        <f>E43/(E43+VLOOKUP(A43,CompleteInstanceResults!A:D,4,FALSE))</f>
        <v>0.90491188108000831</v>
      </c>
      <c r="M43" s="6">
        <f>E43/(E43+VLOOKUP(A43,ROADEF_no_defect!A:C,2,FALSE))</f>
        <v>0.9504372595064996</v>
      </c>
    </row>
    <row r="44" spans="1:13" x14ac:dyDescent="0.2">
      <c r="A44" s="3" t="s">
        <v>52</v>
      </c>
      <c r="B44" s="3">
        <v>173</v>
      </c>
      <c r="C44" s="3">
        <v>2</v>
      </c>
      <c r="D44" s="3">
        <v>86</v>
      </c>
      <c r="E44" s="3">
        <v>134427339</v>
      </c>
      <c r="F44" s="3">
        <v>777036</v>
      </c>
      <c r="G44" s="6">
        <v>0.85790297252703285</v>
      </c>
      <c r="H44" s="6">
        <f>E44/(E44+VLOOKUP(A44,CompleteInstanceResults!A:D,4,FALSE))</f>
        <v>0.81748879898678761</v>
      </c>
      <c r="I44" s="6">
        <f>E44/(E44+VLOOKUP(A44,CompleteInstanceResults!A:E,5,FALSE))</f>
        <v>0.79853354698393086</v>
      </c>
      <c r="J44" s="4">
        <f>VLOOKUP(A44,CompleteInstanceResults!A:F,6,FALSE)</f>
        <v>661.99463514804825</v>
      </c>
      <c r="K44" s="5">
        <f t="shared" si="0"/>
        <v>11.033243919134138</v>
      </c>
      <c r="L44" s="6">
        <f>E44/(E44+VLOOKUP(A44,CompleteInstanceResults!A:D,4,FALSE))</f>
        <v>0.81748879898678761</v>
      </c>
      <c r="M44" s="6">
        <f>E44/(E44+VLOOKUP(A44,ROADEF_no_defect!A:C,2,FALSE))</f>
        <v>0.84321995209678191</v>
      </c>
    </row>
    <row r="45" spans="1:13" x14ac:dyDescent="0.2">
      <c r="A45" s="3" t="s">
        <v>53</v>
      </c>
      <c r="B45" s="3">
        <v>233</v>
      </c>
      <c r="C45" s="3">
        <v>12</v>
      </c>
      <c r="D45" s="3">
        <v>19</v>
      </c>
      <c r="E45" s="3">
        <v>361189695</v>
      </c>
      <c r="F45" s="3">
        <v>1550170</v>
      </c>
      <c r="G45" s="6">
        <v>0.94743442154212576</v>
      </c>
      <c r="H45" s="6">
        <f>E45/(E45+VLOOKUP(A45,CompleteInstanceResults!A:D,4,FALSE))</f>
        <v>0.89845101282944062</v>
      </c>
      <c r="I45" s="6">
        <f>E45/(E45+VLOOKUP(A45,CompleteInstanceResults!A:E,5,FALSE))</f>
        <v>0.87824774844860221</v>
      </c>
      <c r="J45" s="4">
        <f>VLOOKUP(A45,CompleteInstanceResults!A:F,6,FALSE)</f>
        <v>1568.4998470306355</v>
      </c>
      <c r="K45" s="5">
        <f t="shared" si="0"/>
        <v>26.141664117177257</v>
      </c>
      <c r="L45" s="6">
        <f>E45/(E45+VLOOKUP(A45,CompleteInstanceResults!A:D,4,FALSE))</f>
        <v>0.89845101282944062</v>
      </c>
      <c r="M45" s="6">
        <f>E45/(E45+VLOOKUP(A45,ROADEF_no_defect!A:C,2,FALSE))</f>
        <v>0.95520390337281491</v>
      </c>
    </row>
    <row r="46" spans="1:13" x14ac:dyDescent="0.2">
      <c r="A46" s="3" t="s">
        <v>39</v>
      </c>
      <c r="B46" s="3">
        <v>375</v>
      </c>
      <c r="C46" s="3">
        <v>15</v>
      </c>
      <c r="D46" s="3">
        <v>25</v>
      </c>
      <c r="E46" s="3">
        <v>333756718</v>
      </c>
      <c r="F46" s="3">
        <v>890017</v>
      </c>
      <c r="G46" s="6">
        <v>0.95189928820186576</v>
      </c>
      <c r="H46" s="6">
        <f>E46/(E46+VLOOKUP(A46,CompleteInstanceResults!A:D,4,FALSE))</f>
        <v>0.90079257084965447</v>
      </c>
      <c r="I46" s="6">
        <f>E46/(E46+VLOOKUP(A46,CompleteInstanceResults!A:E,5,FALSE))</f>
        <v>0.88050002097260027</v>
      </c>
      <c r="J46" s="4">
        <f>VLOOKUP(A46,CompleteInstanceResults!A:F,6,FALSE)</f>
        <v>3088.8886624574616</v>
      </c>
      <c r="K46" s="5">
        <f t="shared" si="0"/>
        <v>51.481477707624357</v>
      </c>
      <c r="L46" s="6">
        <f>E46/(E46+VLOOKUP(A46,CompleteInstanceResults!A:D,4,FALSE))</f>
        <v>0.90079257084965447</v>
      </c>
      <c r="M46" s="6">
        <f>E46/(E46+VLOOKUP(A46,ROADEF_no_defect!A:C,2,FALSE))</f>
        <v>0.94595825328632743</v>
      </c>
    </row>
    <row r="47" spans="1:13" x14ac:dyDescent="0.2">
      <c r="A47" s="3" t="s">
        <v>40</v>
      </c>
      <c r="B47" s="3">
        <v>362</v>
      </c>
      <c r="C47" s="3">
        <v>14</v>
      </c>
      <c r="D47" s="3">
        <v>25</v>
      </c>
      <c r="E47" s="3">
        <v>223408308</v>
      </c>
      <c r="F47" s="3">
        <v>617150</v>
      </c>
      <c r="G47" s="6">
        <v>0.95302628770222053</v>
      </c>
      <c r="H47" s="6">
        <f>E47/(E47+VLOOKUP(A47,CompleteInstanceResults!A:D,4,FALSE))</f>
        <v>0.88978475632676957</v>
      </c>
      <c r="I47" s="6">
        <f>E47/(E47+VLOOKUP(A47,CompleteInstanceResults!A:E,5,FALSE))</f>
        <v>0.87610707952127587</v>
      </c>
      <c r="J47" s="4">
        <f>VLOOKUP(A47,CompleteInstanceResults!A:F,6,FALSE)</f>
        <v>2734.4981862688014</v>
      </c>
      <c r="K47" s="5">
        <f t="shared" si="0"/>
        <v>45.574969771146691</v>
      </c>
      <c r="L47" s="6">
        <f>E47/(E47+VLOOKUP(A47,CompleteInstanceResults!A:D,4,FALSE))</f>
        <v>0.88978475632676957</v>
      </c>
      <c r="M47" s="6">
        <f>E47/(E47+VLOOKUP(A47,ROADEF_no_defect!A:C,2,FALSE))</f>
        <v>0.93614370486673959</v>
      </c>
    </row>
    <row r="48" spans="1:13" x14ac:dyDescent="0.2">
      <c r="A48" s="3" t="s">
        <v>41</v>
      </c>
      <c r="B48" s="3">
        <v>302</v>
      </c>
      <c r="C48" s="3">
        <v>14</v>
      </c>
      <c r="D48" s="3">
        <v>21</v>
      </c>
      <c r="E48" s="3">
        <v>242393345</v>
      </c>
      <c r="F48" s="3">
        <v>802626</v>
      </c>
      <c r="G48" s="6">
        <v>0.9594422835289953</v>
      </c>
      <c r="H48" s="6">
        <f>E48/(E48+VLOOKUP(A48,CompleteInstanceResults!A:D,4,FALSE))</f>
        <v>0.90494205635808311</v>
      </c>
      <c r="I48" s="6">
        <f>E48/(E48+VLOOKUP(A48,CompleteInstanceResults!A:E,5,FALSE))</f>
        <v>0.88365382180698937</v>
      </c>
      <c r="J48" s="4">
        <f>VLOOKUP(A48,CompleteInstanceResults!A:F,6,FALSE)</f>
        <v>2364.9288752222019</v>
      </c>
      <c r="K48" s="5">
        <f t="shared" si="0"/>
        <v>39.415481253703362</v>
      </c>
      <c r="L48" s="6">
        <f>E48/(E48+VLOOKUP(A48,CompleteInstanceResults!A:D,4,FALSE))</f>
        <v>0.90494205635808311</v>
      </c>
      <c r="M48" s="6">
        <f>E48/(E48+VLOOKUP(A48,ROADEF_no_defect!A:C,2,FALSE))</f>
        <v>0.94172158736504386</v>
      </c>
    </row>
    <row r="49" spans="1:13" x14ac:dyDescent="0.2">
      <c r="A49" s="3" t="s">
        <v>42</v>
      </c>
      <c r="B49" s="3">
        <v>344</v>
      </c>
      <c r="C49" s="3">
        <v>16</v>
      </c>
      <c r="D49" s="3">
        <v>21</v>
      </c>
      <c r="E49" s="3">
        <v>259467828</v>
      </c>
      <c r="F49" s="3">
        <v>754266</v>
      </c>
      <c r="G49" s="6">
        <v>0.95533741951803053</v>
      </c>
      <c r="H49" s="6">
        <f>E49/(E49+VLOOKUP(A49,CompleteInstanceResults!A:D,4,FALSE))</f>
        <v>0.91644865111330054</v>
      </c>
      <c r="I49" s="6">
        <f>E49/(E49+VLOOKUP(A49,CompleteInstanceResults!A:E,5,FALSE))</f>
        <v>0.897006982514296</v>
      </c>
      <c r="J49" s="4">
        <f>VLOOKUP(A49,CompleteInstanceResults!A:F,6,FALSE)</f>
        <v>2969.3933990001642</v>
      </c>
      <c r="K49" s="5">
        <f t="shared" si="0"/>
        <v>49.48988998333607</v>
      </c>
      <c r="L49" s="6">
        <f>E49/(E49+VLOOKUP(A49,CompleteInstanceResults!A:D,4,FALSE))</f>
        <v>0.91644865111330054</v>
      </c>
      <c r="M49" s="6">
        <f>E49/(E49+VLOOKUP(A49,ROADEF_no_defect!A:C,2,FALSE))</f>
        <v>0.94764293076451178</v>
      </c>
    </row>
    <row r="50" spans="1:13" x14ac:dyDescent="0.2">
      <c r="A50" s="3" t="s">
        <v>43</v>
      </c>
      <c r="B50" s="3">
        <v>253</v>
      </c>
      <c r="C50" s="3">
        <v>12</v>
      </c>
      <c r="D50" s="3">
        <v>21</v>
      </c>
      <c r="E50" s="3">
        <v>158409238</v>
      </c>
      <c r="F50" s="3">
        <v>626123</v>
      </c>
      <c r="G50" s="6">
        <v>0.95524036070039875</v>
      </c>
      <c r="H50" s="6">
        <f>E50/(E50+VLOOKUP(A50,CompleteInstanceResults!A:D,4,FALSE))</f>
        <v>0.8998409902145329</v>
      </c>
      <c r="I50" s="6">
        <f>E50/(E50+VLOOKUP(A50,CompleteInstanceResults!A:E,5,FALSE))</f>
        <v>0.88043129592397174</v>
      </c>
      <c r="J50" s="4">
        <f>VLOOKUP(A50,CompleteInstanceResults!A:F,6,FALSE)</f>
        <v>1701.1941141128491</v>
      </c>
      <c r="K50" s="5">
        <f t="shared" si="0"/>
        <v>28.35323523521415</v>
      </c>
      <c r="L50" s="6">
        <f>E50/(E50+VLOOKUP(A50,CompleteInstanceResults!A:D,4,FALSE))</f>
        <v>0.8998409902145329</v>
      </c>
      <c r="M50" s="6">
        <f>E50/(E50+VLOOKUP(A50,ROADEF_no_defect!A:C,2,FALSE))</f>
        <v>0.94031501446510746</v>
      </c>
    </row>
    <row r="51" spans="1:13" x14ac:dyDescent="0.2">
      <c r="A51" s="3" t="s">
        <v>44</v>
      </c>
      <c r="B51" s="3">
        <v>296</v>
      </c>
      <c r="C51" s="3">
        <v>12</v>
      </c>
      <c r="D51" s="3">
        <v>24</v>
      </c>
      <c r="E51" s="3">
        <v>242691036</v>
      </c>
      <c r="F51" s="3">
        <v>819902</v>
      </c>
      <c r="G51" s="6">
        <v>0.95708189267864463</v>
      </c>
      <c r="H51" s="6">
        <f>E51/(E51+VLOOKUP(A51,CompleteInstanceResults!A:D,4,FALSE))</f>
        <v>0.89901905730010134</v>
      </c>
      <c r="I51" s="6">
        <f>E51/(E51+VLOOKUP(A51,CompleteInstanceResults!A:E,5,FALSE))</f>
        <v>0.88327800395174705</v>
      </c>
      <c r="J51" s="4">
        <f>VLOOKUP(A51,CompleteInstanceResults!A:F,6,FALSE)</f>
        <v>2219.3141383552502</v>
      </c>
      <c r="K51" s="5">
        <f t="shared" si="0"/>
        <v>36.988568972587501</v>
      </c>
      <c r="L51" s="6">
        <f>E51/(E51+VLOOKUP(A51,CompleteInstanceResults!A:D,4,FALSE))</f>
        <v>0.89901905730010134</v>
      </c>
      <c r="M51" s="6">
        <f>E51/(E51+VLOOKUP(A51,ROADEF_no_defect!A:C,2,FALSE))</f>
        <v>0.94445646040835884</v>
      </c>
    </row>
    <row r="52" spans="1:13" x14ac:dyDescent="0.2">
      <c r="A52" s="3" t="s">
        <v>67</v>
      </c>
      <c r="B52" s="3"/>
      <c r="C52" s="3"/>
      <c r="D52" s="3"/>
      <c r="E52" s="3"/>
      <c r="F52" s="3"/>
      <c r="G52" s="11">
        <f>AVERAGE(G2:G51)</f>
        <v>0.94111478698372442</v>
      </c>
      <c r="H52" s="11">
        <f>AVERAGE(H2:H51)</f>
        <v>0.91567578694721763</v>
      </c>
      <c r="I52" s="11">
        <f>AVERAGE(I2:I51)</f>
        <v>0.89671038105458134</v>
      </c>
      <c r="J52" s="3"/>
      <c r="K52" s="5">
        <f>AVERAGE(K2:K51)</f>
        <v>35.343992387698407</v>
      </c>
      <c r="L52" s="11">
        <f>AVERAGE(L2:L51)</f>
        <v>0.91567578694721763</v>
      </c>
      <c r="M52" s="12">
        <f>AVERAGE(M2:M51)</f>
        <v>0.93075985190412436</v>
      </c>
    </row>
  </sheetData>
  <conditionalFormatting sqref="G2:H2">
    <cfRule type="iconSet" priority="150">
      <iconSet iconSet="3Arrows">
        <cfvo type="percent" val="0"/>
        <cfvo type="percent" val="33"/>
        <cfvo type="percent" val="67"/>
      </iconSet>
    </cfRule>
  </conditionalFormatting>
  <conditionalFormatting sqref="G3:H3">
    <cfRule type="iconSet" priority="149">
      <iconSet iconSet="3Arrows">
        <cfvo type="percent" val="0"/>
        <cfvo type="percent" val="33"/>
        <cfvo type="percent" val="67"/>
      </iconSet>
    </cfRule>
  </conditionalFormatting>
  <conditionalFormatting sqref="G5:H5">
    <cfRule type="iconSet" priority="148">
      <iconSet iconSet="3Arrows">
        <cfvo type="percent" val="0"/>
        <cfvo type="percent" val="33"/>
        <cfvo type="percent" val="67"/>
      </iconSet>
    </cfRule>
  </conditionalFormatting>
  <conditionalFormatting sqref="G4:H4">
    <cfRule type="iconSet" priority="147">
      <iconSet iconSet="3Arrows">
        <cfvo type="percent" val="0"/>
        <cfvo type="percent" val="33"/>
        <cfvo type="percent" val="67"/>
      </iconSet>
    </cfRule>
  </conditionalFormatting>
  <conditionalFormatting sqref="G6:H6">
    <cfRule type="iconSet" priority="146">
      <iconSet iconSet="3Arrows">
        <cfvo type="percent" val="0"/>
        <cfvo type="percent" val="33"/>
        <cfvo type="percent" val="67"/>
      </iconSet>
    </cfRule>
  </conditionalFormatting>
  <conditionalFormatting sqref="G7:H7">
    <cfRule type="iconSet" priority="145">
      <iconSet iconSet="3Arrows">
        <cfvo type="percent" val="0"/>
        <cfvo type="percent" val="33"/>
        <cfvo type="percent" val="67"/>
      </iconSet>
    </cfRule>
  </conditionalFormatting>
  <conditionalFormatting sqref="G8:H8">
    <cfRule type="iconSet" priority="144">
      <iconSet iconSet="3Arrows">
        <cfvo type="percent" val="0"/>
        <cfvo type="percent" val="33"/>
        <cfvo type="percent" val="67"/>
      </iconSet>
    </cfRule>
  </conditionalFormatting>
  <conditionalFormatting sqref="G9:H9">
    <cfRule type="iconSet" priority="143">
      <iconSet iconSet="3Arrows">
        <cfvo type="percent" val="0"/>
        <cfvo type="percent" val="33"/>
        <cfvo type="percent" val="67"/>
      </iconSet>
    </cfRule>
  </conditionalFormatting>
  <conditionalFormatting sqref="G10:H10">
    <cfRule type="iconSet" priority="142">
      <iconSet iconSet="3Arrows">
        <cfvo type="percent" val="0"/>
        <cfvo type="percent" val="33"/>
        <cfvo type="percent" val="67"/>
      </iconSet>
    </cfRule>
  </conditionalFormatting>
  <conditionalFormatting sqref="G11:H11">
    <cfRule type="iconSet" priority="141">
      <iconSet iconSet="3Arrows">
        <cfvo type="percent" val="0"/>
        <cfvo type="percent" val="33"/>
        <cfvo type="percent" val="67"/>
      </iconSet>
    </cfRule>
  </conditionalFormatting>
  <conditionalFormatting sqref="G12:H12">
    <cfRule type="iconSet" priority="140">
      <iconSet iconSet="3Arrows">
        <cfvo type="percent" val="0"/>
        <cfvo type="percent" val="33"/>
        <cfvo type="percent" val="67"/>
      </iconSet>
    </cfRule>
  </conditionalFormatting>
  <conditionalFormatting sqref="G13:H13">
    <cfRule type="iconSet" priority="139">
      <iconSet iconSet="3Arrows">
        <cfvo type="percent" val="0"/>
        <cfvo type="percent" val="33"/>
        <cfvo type="percent" val="67"/>
      </iconSet>
    </cfRule>
  </conditionalFormatting>
  <conditionalFormatting sqref="G14:H14">
    <cfRule type="iconSet" priority="138">
      <iconSet iconSet="3Arrows">
        <cfvo type="percent" val="0"/>
        <cfvo type="percent" val="33"/>
        <cfvo type="percent" val="67"/>
      </iconSet>
    </cfRule>
  </conditionalFormatting>
  <conditionalFormatting sqref="G15:H15">
    <cfRule type="iconSet" priority="137">
      <iconSet iconSet="3Arrows">
        <cfvo type="percent" val="0"/>
        <cfvo type="percent" val="33"/>
        <cfvo type="percent" val="67"/>
      </iconSet>
    </cfRule>
  </conditionalFormatting>
  <conditionalFormatting sqref="G16:H16">
    <cfRule type="iconSet" priority="136">
      <iconSet iconSet="3Arrows">
        <cfvo type="percent" val="0"/>
        <cfvo type="percent" val="33"/>
        <cfvo type="percent" val="67"/>
      </iconSet>
    </cfRule>
  </conditionalFormatting>
  <conditionalFormatting sqref="G17:H17">
    <cfRule type="iconSet" priority="135">
      <iconSet iconSet="3Arrows">
        <cfvo type="percent" val="0"/>
        <cfvo type="percent" val="33"/>
        <cfvo type="percent" val="67"/>
      </iconSet>
    </cfRule>
  </conditionalFormatting>
  <conditionalFormatting sqref="G18:H18">
    <cfRule type="iconSet" priority="134">
      <iconSet iconSet="3Arrows">
        <cfvo type="percent" val="0"/>
        <cfvo type="percent" val="33"/>
        <cfvo type="percent" val="67"/>
      </iconSet>
    </cfRule>
  </conditionalFormatting>
  <conditionalFormatting sqref="G19:H19">
    <cfRule type="iconSet" priority="133">
      <iconSet iconSet="3Arrows">
        <cfvo type="percent" val="0"/>
        <cfvo type="percent" val="33"/>
        <cfvo type="percent" val="67"/>
      </iconSet>
    </cfRule>
  </conditionalFormatting>
  <conditionalFormatting sqref="G20:H20">
    <cfRule type="iconSet" priority="132">
      <iconSet iconSet="3Arrows">
        <cfvo type="percent" val="0"/>
        <cfvo type="percent" val="33"/>
        <cfvo type="percent" val="67"/>
      </iconSet>
    </cfRule>
  </conditionalFormatting>
  <conditionalFormatting sqref="G21:H21">
    <cfRule type="iconSet" priority="131">
      <iconSet iconSet="3Arrows">
        <cfvo type="percent" val="0"/>
        <cfvo type="percent" val="33"/>
        <cfvo type="percent" val="67"/>
      </iconSet>
    </cfRule>
  </conditionalFormatting>
  <conditionalFormatting sqref="G22:H22">
    <cfRule type="iconSet" priority="130">
      <iconSet iconSet="3Arrows">
        <cfvo type="percent" val="0"/>
        <cfvo type="percent" val="33"/>
        <cfvo type="percent" val="67"/>
      </iconSet>
    </cfRule>
  </conditionalFormatting>
  <conditionalFormatting sqref="G23:H23">
    <cfRule type="iconSet" priority="129">
      <iconSet iconSet="3Arrows">
        <cfvo type="percent" val="0"/>
        <cfvo type="percent" val="33"/>
        <cfvo type="percent" val="67"/>
      </iconSet>
    </cfRule>
  </conditionalFormatting>
  <conditionalFormatting sqref="G25:H25">
    <cfRule type="iconSet" priority="128">
      <iconSet iconSet="3Arrows">
        <cfvo type="percent" val="0"/>
        <cfvo type="percent" val="33"/>
        <cfvo type="percent" val="67"/>
      </iconSet>
    </cfRule>
  </conditionalFormatting>
  <conditionalFormatting sqref="G24:H24">
    <cfRule type="iconSet" priority="127">
      <iconSet iconSet="3Arrows">
        <cfvo type="percent" val="0"/>
        <cfvo type="percent" val="33"/>
        <cfvo type="percent" val="67"/>
      </iconSet>
    </cfRule>
  </conditionalFormatting>
  <conditionalFormatting sqref="G26:H26">
    <cfRule type="iconSet" priority="126">
      <iconSet iconSet="3Arrows">
        <cfvo type="percent" val="0"/>
        <cfvo type="percent" val="33"/>
        <cfvo type="percent" val="67"/>
      </iconSet>
    </cfRule>
  </conditionalFormatting>
  <conditionalFormatting sqref="G27:H27">
    <cfRule type="iconSet" priority="125">
      <iconSet iconSet="3Arrows">
        <cfvo type="percent" val="0"/>
        <cfvo type="percent" val="33"/>
        <cfvo type="percent" val="67"/>
      </iconSet>
    </cfRule>
  </conditionalFormatting>
  <conditionalFormatting sqref="G28:H28">
    <cfRule type="iconSet" priority="124">
      <iconSet iconSet="3Arrows">
        <cfvo type="percent" val="0"/>
        <cfvo type="percent" val="33"/>
        <cfvo type="percent" val="67"/>
      </iconSet>
    </cfRule>
  </conditionalFormatting>
  <conditionalFormatting sqref="G30:H30">
    <cfRule type="iconSet" priority="123">
      <iconSet iconSet="3Arrows">
        <cfvo type="percent" val="0"/>
        <cfvo type="percent" val="33"/>
        <cfvo type="percent" val="67"/>
      </iconSet>
    </cfRule>
  </conditionalFormatting>
  <conditionalFormatting sqref="G29:H29">
    <cfRule type="iconSet" priority="122">
      <iconSet iconSet="3Arrows">
        <cfvo type="percent" val="0"/>
        <cfvo type="percent" val="33"/>
        <cfvo type="percent" val="67"/>
      </iconSet>
    </cfRule>
  </conditionalFormatting>
  <conditionalFormatting sqref="G31:H31">
    <cfRule type="iconSet" priority="121">
      <iconSet iconSet="3Arrows">
        <cfvo type="percent" val="0"/>
        <cfvo type="percent" val="33"/>
        <cfvo type="percent" val="67"/>
      </iconSet>
    </cfRule>
  </conditionalFormatting>
  <conditionalFormatting sqref="G32:H32">
    <cfRule type="iconSet" priority="120">
      <iconSet iconSet="3Arrows">
        <cfvo type="percent" val="0"/>
        <cfvo type="percent" val="33"/>
        <cfvo type="percent" val="67"/>
      </iconSet>
    </cfRule>
  </conditionalFormatting>
  <conditionalFormatting sqref="G33:H33">
    <cfRule type="iconSet" priority="119">
      <iconSet iconSet="3Arrows">
        <cfvo type="percent" val="0"/>
        <cfvo type="percent" val="33"/>
        <cfvo type="percent" val="67"/>
      </iconSet>
    </cfRule>
  </conditionalFormatting>
  <conditionalFormatting sqref="G34:H34">
    <cfRule type="iconSet" priority="118">
      <iconSet iconSet="3Arrows">
        <cfvo type="percent" val="0"/>
        <cfvo type="percent" val="33"/>
        <cfvo type="percent" val="67"/>
      </iconSet>
    </cfRule>
  </conditionalFormatting>
  <conditionalFormatting sqref="G35:H35">
    <cfRule type="iconSet" priority="117">
      <iconSet iconSet="3Arrows">
        <cfvo type="percent" val="0"/>
        <cfvo type="percent" val="33"/>
        <cfvo type="percent" val="67"/>
      </iconSet>
    </cfRule>
  </conditionalFormatting>
  <conditionalFormatting sqref="G36:H36">
    <cfRule type="iconSet" priority="116">
      <iconSet iconSet="3Arrows">
        <cfvo type="percent" val="0"/>
        <cfvo type="percent" val="33"/>
        <cfvo type="percent" val="67"/>
      </iconSet>
    </cfRule>
  </conditionalFormatting>
  <conditionalFormatting sqref="G37:H37">
    <cfRule type="iconSet" priority="115">
      <iconSet iconSet="3Arrows">
        <cfvo type="percent" val="0"/>
        <cfvo type="percent" val="33"/>
        <cfvo type="percent" val="67"/>
      </iconSet>
    </cfRule>
  </conditionalFormatting>
  <conditionalFormatting sqref="G38:H38">
    <cfRule type="iconSet" priority="114">
      <iconSet iconSet="3Arrows">
        <cfvo type="percent" val="0"/>
        <cfvo type="percent" val="33"/>
        <cfvo type="percent" val="67"/>
      </iconSet>
    </cfRule>
  </conditionalFormatting>
  <conditionalFormatting sqref="G39:H39">
    <cfRule type="iconSet" priority="113">
      <iconSet iconSet="3Arrows">
        <cfvo type="percent" val="0"/>
        <cfvo type="percent" val="33"/>
        <cfvo type="percent" val="67"/>
      </iconSet>
    </cfRule>
  </conditionalFormatting>
  <conditionalFormatting sqref="G40:H40">
    <cfRule type="iconSet" priority="112">
      <iconSet iconSet="3Arrows">
        <cfvo type="percent" val="0"/>
        <cfvo type="percent" val="33"/>
        <cfvo type="percent" val="67"/>
      </iconSet>
    </cfRule>
  </conditionalFormatting>
  <conditionalFormatting sqref="G41:H41">
    <cfRule type="iconSet" priority="111">
      <iconSet iconSet="3Arrows">
        <cfvo type="percent" val="0"/>
        <cfvo type="percent" val="33"/>
        <cfvo type="percent" val="67"/>
      </iconSet>
    </cfRule>
  </conditionalFormatting>
  <conditionalFormatting sqref="G42:H42">
    <cfRule type="iconSet" priority="110">
      <iconSet iconSet="3Arrows">
        <cfvo type="percent" val="0"/>
        <cfvo type="percent" val="33"/>
        <cfvo type="percent" val="67"/>
      </iconSet>
    </cfRule>
  </conditionalFormatting>
  <conditionalFormatting sqref="G43:H43">
    <cfRule type="iconSet" priority="109">
      <iconSet iconSet="3Arrows">
        <cfvo type="percent" val="0"/>
        <cfvo type="percent" val="33"/>
        <cfvo type="percent" val="67"/>
      </iconSet>
    </cfRule>
  </conditionalFormatting>
  <conditionalFormatting sqref="G44:H44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G45:H45">
    <cfRule type="iconSet" priority="107">
      <iconSet iconSet="3Arrows">
        <cfvo type="percent" val="0"/>
        <cfvo type="percent" val="33"/>
        <cfvo type="percent" val="67"/>
      </iconSet>
    </cfRule>
  </conditionalFormatting>
  <conditionalFormatting sqref="G46:H46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G47:H47">
    <cfRule type="iconSet" priority="105">
      <iconSet iconSet="3Arrows">
        <cfvo type="percent" val="0"/>
        <cfvo type="percent" val="33"/>
        <cfvo type="percent" val="67"/>
      </iconSet>
    </cfRule>
  </conditionalFormatting>
  <conditionalFormatting sqref="G48:H48">
    <cfRule type="iconSet" priority="104">
      <iconSet iconSet="3Arrows">
        <cfvo type="percent" val="0"/>
        <cfvo type="percent" val="33"/>
        <cfvo type="percent" val="67"/>
      </iconSet>
    </cfRule>
  </conditionalFormatting>
  <conditionalFormatting sqref="G49:H49">
    <cfRule type="iconSet" priority="103">
      <iconSet iconSet="3Arrows">
        <cfvo type="percent" val="0"/>
        <cfvo type="percent" val="33"/>
        <cfvo type="percent" val="67"/>
      </iconSet>
    </cfRule>
  </conditionalFormatting>
  <conditionalFormatting sqref="G50:H50">
    <cfRule type="iconSet" priority="102">
      <iconSet iconSet="3Arrows">
        <cfvo type="percent" val="0"/>
        <cfvo type="percent" val="33"/>
        <cfvo type="percent" val="67"/>
      </iconSet>
    </cfRule>
  </conditionalFormatting>
  <conditionalFormatting sqref="G51:H51">
    <cfRule type="iconSet" priority="101">
      <iconSet iconSet="3Arrows">
        <cfvo type="percent" val="0"/>
        <cfvo type="percent" val="33"/>
        <cfvo type="percent" val="67"/>
      </iconSet>
    </cfRule>
  </conditionalFormatting>
  <conditionalFormatting sqref="L2:M2"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L3:M3"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L5:M5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L4:M4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L6:M6">
    <cfRule type="iconSet" priority="46">
      <iconSet iconSet="3Arrows">
        <cfvo type="percent" val="0"/>
        <cfvo type="percent" val="33"/>
        <cfvo type="percent" val="67"/>
      </iconSet>
    </cfRule>
  </conditionalFormatting>
  <conditionalFormatting sqref="L7:M7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L8:M8">
    <cfRule type="iconSet" priority="44">
      <iconSet iconSet="3Arrows">
        <cfvo type="percent" val="0"/>
        <cfvo type="percent" val="33"/>
        <cfvo type="percent" val="67"/>
      </iconSet>
    </cfRule>
  </conditionalFormatting>
  <conditionalFormatting sqref="L9:M9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L10:M10">
    <cfRule type="iconSet" priority="42">
      <iconSet iconSet="3Arrows">
        <cfvo type="percent" val="0"/>
        <cfvo type="percent" val="33"/>
        <cfvo type="percent" val="67"/>
      </iconSet>
    </cfRule>
  </conditionalFormatting>
  <conditionalFormatting sqref="L11:M11"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L12:M12">
    <cfRule type="iconSet" priority="40">
      <iconSet iconSet="3Arrows">
        <cfvo type="percent" val="0"/>
        <cfvo type="percent" val="33"/>
        <cfvo type="percent" val="67"/>
      </iconSet>
    </cfRule>
  </conditionalFormatting>
  <conditionalFormatting sqref="L13:M13"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L14:M14"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L15:M15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L16:M16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L17:M17"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L18:M18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L19:M19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L20:M20"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L21:M21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L22:M22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L23:M23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L25:M25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L24:M24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L26:M26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L27:M27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L28:M28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L30:M30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L29:M29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L31:M31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L32:M32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L33:M33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L34:M34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L35:M35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L36:M36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L37:M37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L38:M38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L39:M39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L40:M40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L41:M41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L42:M42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L43:M4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L44:M44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L45:M45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L46:M46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L47:M47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L48:M48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L49:M4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L50:M5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L51:M5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workbookViewId="0">
      <selection activeCell="J24" sqref="J24"/>
    </sheetView>
  </sheetViews>
  <sheetFormatPr baseColWidth="10" defaultRowHeight="16" x14ac:dyDescent="0.2"/>
  <cols>
    <col min="1" max="1" width="8" bestFit="1" customWidth="1"/>
    <col min="2" max="2" width="11.83203125" bestFit="1" customWidth="1"/>
    <col min="3" max="3" width="12.33203125" bestFit="1" customWidth="1"/>
    <col min="4" max="4" width="14.1640625" bestFit="1" customWidth="1"/>
    <col min="5" max="5" width="13.83203125" bestFit="1" customWidth="1"/>
    <col min="6" max="6" width="24.33203125" bestFit="1" customWidth="1"/>
    <col min="7" max="9" width="12.1640625" bestFit="1" customWidth="1"/>
    <col min="10" max="10" width="13.6640625" bestFit="1" customWidth="1"/>
    <col min="11" max="11" width="21" bestFit="1" customWidth="1"/>
  </cols>
  <sheetData>
    <row r="1" spans="1:6" ht="51" x14ac:dyDescent="0.2">
      <c r="A1" t="s">
        <v>0</v>
      </c>
      <c r="B1" s="10" t="s">
        <v>72</v>
      </c>
      <c r="C1" s="10" t="s">
        <v>73</v>
      </c>
      <c r="D1" t="s">
        <v>71</v>
      </c>
      <c r="E1" t="s">
        <v>70</v>
      </c>
      <c r="F1" t="s">
        <v>65</v>
      </c>
    </row>
    <row r="2" spans="1:6" x14ac:dyDescent="0.2">
      <c r="A2" t="s">
        <v>14</v>
      </c>
      <c r="B2" s="9">
        <v>0.91387254336371682</v>
      </c>
      <c r="C2" s="9">
        <v>0.91387254336371682</v>
      </c>
      <c r="D2" s="9">
        <v>0.89128633982050709</v>
      </c>
      <c r="E2" s="9">
        <v>0.89128633982050709</v>
      </c>
      <c r="F2" s="8">
        <v>0.71554258489608713</v>
      </c>
    </row>
    <row r="3" spans="1:6" x14ac:dyDescent="0.2">
      <c r="A3" t="s">
        <v>16</v>
      </c>
      <c r="B3" s="9">
        <v>0.9462708873258634</v>
      </c>
      <c r="C3" s="9">
        <v>0.88109689596549468</v>
      </c>
      <c r="D3" s="9">
        <v>0.9675455165673722</v>
      </c>
      <c r="E3" s="9">
        <v>0.95031200101114921</v>
      </c>
      <c r="F3" s="8">
        <v>26.52464820631339</v>
      </c>
    </row>
    <row r="4" spans="1:6" x14ac:dyDescent="0.2">
      <c r="A4" t="s">
        <v>17</v>
      </c>
      <c r="B4" s="9">
        <v>0.9403386407798443</v>
      </c>
      <c r="C4" s="9">
        <v>0.9325266174087592</v>
      </c>
      <c r="D4" s="9">
        <v>0.9187559869066525</v>
      </c>
      <c r="E4" s="9">
        <v>0.90067244931831814</v>
      </c>
      <c r="F4" s="8">
        <v>6.3659391841888411</v>
      </c>
    </row>
    <row r="5" spans="1:6" x14ac:dyDescent="0.2">
      <c r="A5" t="s">
        <v>18</v>
      </c>
      <c r="B5" s="9">
        <v>0.93460157614689243</v>
      </c>
      <c r="C5" s="9">
        <v>0.92933189343219647</v>
      </c>
      <c r="D5" s="9">
        <v>0.9187559869066525</v>
      </c>
      <c r="E5" s="9">
        <v>0.90067244931831814</v>
      </c>
      <c r="F5" s="8">
        <v>6.5334022879600484</v>
      </c>
    </row>
    <row r="6" spans="1:6" x14ac:dyDescent="0.2">
      <c r="A6" t="s">
        <v>19</v>
      </c>
      <c r="B6" s="9">
        <v>0.94936460379178556</v>
      </c>
      <c r="C6" s="9">
        <v>0.93233811978557379</v>
      </c>
      <c r="D6" s="9">
        <v>0.93919592851559364</v>
      </c>
      <c r="E6" s="9">
        <v>0.91259368364245319</v>
      </c>
      <c r="F6" s="8">
        <v>11.285821148713428</v>
      </c>
    </row>
    <row r="7" spans="1:6" x14ac:dyDescent="0.2">
      <c r="A7" t="s">
        <v>20</v>
      </c>
      <c r="B7" s="9">
        <v>0.93134357011213365</v>
      </c>
      <c r="C7" s="9">
        <v>0.93046798668537289</v>
      </c>
      <c r="D7" s="9">
        <v>0.93968084601640167</v>
      </c>
      <c r="E7" s="9">
        <v>0.91476240150096788</v>
      </c>
      <c r="F7" s="8">
        <v>3.3916145120461691</v>
      </c>
    </row>
    <row r="8" spans="1:6" x14ac:dyDescent="0.2">
      <c r="A8" t="s">
        <v>21</v>
      </c>
      <c r="B8" s="9">
        <v>0.94710269849744366</v>
      </c>
      <c r="C8" s="9">
        <v>0.93715840428591224</v>
      </c>
      <c r="D8" s="9">
        <v>0.93330827498536451</v>
      </c>
      <c r="E8" s="9">
        <v>0.90494226914567444</v>
      </c>
      <c r="F8" s="8">
        <v>5.6768157151540075</v>
      </c>
    </row>
    <row r="9" spans="1:6" x14ac:dyDescent="0.2">
      <c r="A9" t="s">
        <v>22</v>
      </c>
      <c r="B9" s="9">
        <v>0.94277614724073866</v>
      </c>
      <c r="C9" s="9">
        <v>0.93731030178911301</v>
      </c>
      <c r="D9" s="9">
        <v>0.90474714704388925</v>
      </c>
      <c r="E9" s="9">
        <v>0.88506599757710203</v>
      </c>
      <c r="F9" s="8">
        <v>13.379919982671735</v>
      </c>
    </row>
    <row r="10" spans="1:6" x14ac:dyDescent="0.2">
      <c r="A10" t="s">
        <v>23</v>
      </c>
      <c r="B10" s="9">
        <v>0.94396107464961942</v>
      </c>
      <c r="C10" s="9">
        <v>0.93362320378200425</v>
      </c>
      <c r="D10" s="9">
        <v>0.91928765389975731</v>
      </c>
      <c r="E10" s="9">
        <v>0.8991522160853086</v>
      </c>
      <c r="F10" s="8">
        <v>6.4947089563210776</v>
      </c>
    </row>
    <row r="11" spans="1:6" x14ac:dyDescent="0.2">
      <c r="A11" t="s">
        <v>4</v>
      </c>
      <c r="B11" s="9">
        <v>0.94396107464961942</v>
      </c>
      <c r="C11" s="9">
        <v>0.93139931731672487</v>
      </c>
      <c r="D11" s="9">
        <v>0.92489833827417312</v>
      </c>
      <c r="E11" s="9">
        <v>0.89581472950152763</v>
      </c>
      <c r="F11" s="8">
        <v>8.4834534884293831</v>
      </c>
    </row>
    <row r="12" spans="1:6" x14ac:dyDescent="0.2">
      <c r="A12" t="s">
        <v>5</v>
      </c>
      <c r="B12" s="9">
        <v>0.93664636526763168</v>
      </c>
      <c r="C12" s="9">
        <v>0.93364080329007193</v>
      </c>
      <c r="D12" s="9">
        <v>0.92027593850445111</v>
      </c>
      <c r="E12" s="9">
        <v>0.90543077944095141</v>
      </c>
      <c r="F12" s="8">
        <v>9.1413890251318595</v>
      </c>
    </row>
    <row r="13" spans="1:6" x14ac:dyDescent="0.2">
      <c r="A13" t="s">
        <v>6</v>
      </c>
      <c r="B13" s="9">
        <v>0.9394733927538863</v>
      </c>
      <c r="C13" s="9">
        <v>0.92872339071174947</v>
      </c>
      <c r="D13" s="9">
        <v>0.92236941671462636</v>
      </c>
      <c r="E13" s="9">
        <v>0.90399624718334204</v>
      </c>
      <c r="F13" s="8">
        <v>4.9411893970171548</v>
      </c>
    </row>
    <row r="14" spans="1:6" x14ac:dyDescent="0.2">
      <c r="A14" t="s">
        <v>7</v>
      </c>
      <c r="B14" s="9">
        <v>0.95810533875490966</v>
      </c>
      <c r="C14" s="9">
        <v>0.95077450788288254</v>
      </c>
      <c r="D14" s="9">
        <v>0.93803552918577149</v>
      </c>
      <c r="E14" s="9">
        <v>0.91937932242330045</v>
      </c>
      <c r="F14" s="8">
        <v>32.596745289564055</v>
      </c>
    </row>
    <row r="15" spans="1:6" x14ac:dyDescent="0.2">
      <c r="A15" t="s">
        <v>8</v>
      </c>
      <c r="B15" s="9">
        <v>0.95614088843337564</v>
      </c>
      <c r="C15" s="9">
        <v>0.93632311558082026</v>
      </c>
      <c r="D15" s="9">
        <v>0.90262287959296417</v>
      </c>
      <c r="E15" s="9">
        <v>0.88801353553469764</v>
      </c>
      <c r="F15" s="8">
        <v>45.334473046938498</v>
      </c>
    </row>
    <row r="16" spans="1:6" x14ac:dyDescent="0.2">
      <c r="A16" t="s">
        <v>9</v>
      </c>
      <c r="B16" s="9">
        <v>0.95659096934786925</v>
      </c>
      <c r="C16" s="9">
        <v>0.9349126036508415</v>
      </c>
      <c r="D16" s="9">
        <v>0.89436254223057332</v>
      </c>
      <c r="E16" s="9">
        <v>0.87838952047848107</v>
      </c>
      <c r="F16" s="8">
        <v>51.495111131429617</v>
      </c>
    </row>
    <row r="17" spans="1:6" x14ac:dyDescent="0.2">
      <c r="A17" t="s">
        <v>10</v>
      </c>
      <c r="B17" s="9">
        <v>0.91695739769139739</v>
      </c>
      <c r="C17" s="9">
        <v>0.91695739769139739</v>
      </c>
      <c r="D17" s="9">
        <v>0.9301124325431529</v>
      </c>
      <c r="E17" s="9">
        <v>0.90857834366350942</v>
      </c>
      <c r="F17" s="8">
        <v>3.2107694664796114</v>
      </c>
    </row>
    <row r="18" spans="1:6" x14ac:dyDescent="0.2">
      <c r="A18" t="s">
        <v>11</v>
      </c>
      <c r="B18" s="9">
        <v>0.8443550455241734</v>
      </c>
      <c r="C18" s="9">
        <v>0.8443550455241734</v>
      </c>
      <c r="D18" s="9">
        <v>0.88821482803715746</v>
      </c>
      <c r="E18" s="9">
        <v>0.85259939893550041</v>
      </c>
      <c r="F18" s="8">
        <v>1.6526113334496773</v>
      </c>
    </row>
    <row r="19" spans="1:6" x14ac:dyDescent="0.2">
      <c r="A19" t="s">
        <v>12</v>
      </c>
      <c r="B19" s="9">
        <v>0.92364110899259211</v>
      </c>
      <c r="C19" s="9">
        <v>0.93930230720939245</v>
      </c>
      <c r="D19" s="9">
        <v>0.9517177938750917</v>
      </c>
      <c r="E19" s="9">
        <v>0.92690743824619348</v>
      </c>
      <c r="F19" s="8">
        <v>6.7242098544438651</v>
      </c>
    </row>
    <row r="20" spans="1:6" x14ac:dyDescent="0.2">
      <c r="A20" t="s">
        <v>13</v>
      </c>
      <c r="B20" s="9">
        <v>0.92508795630785901</v>
      </c>
      <c r="C20" s="9">
        <v>0.92069165697632682</v>
      </c>
      <c r="D20" s="9">
        <v>0.92940398542856806</v>
      </c>
      <c r="E20" s="9">
        <v>0.9096742447641194</v>
      </c>
      <c r="F20" s="8">
        <v>4.1425472677548658</v>
      </c>
    </row>
    <row r="21" spans="1:6" x14ac:dyDescent="0.2">
      <c r="A21" t="s">
        <v>15</v>
      </c>
      <c r="B21" s="9">
        <v>0.90926636750234879</v>
      </c>
      <c r="C21" s="9">
        <v>0.90033447784122556</v>
      </c>
      <c r="D21" s="9">
        <v>0.93122613770509732</v>
      </c>
      <c r="E21" s="9">
        <v>0.90650915846332669</v>
      </c>
      <c r="F21" s="8">
        <v>1.9256520499388285</v>
      </c>
    </row>
    <row r="22" spans="1:6" x14ac:dyDescent="0.2">
      <c r="A22" t="s">
        <v>30</v>
      </c>
      <c r="B22" s="9">
        <v>0.96663832328528498</v>
      </c>
      <c r="C22" s="9">
        <v>0.94809681382810185</v>
      </c>
      <c r="D22" s="9">
        <v>0.96626902431935524</v>
      </c>
      <c r="E22" s="9">
        <v>0.94741723445844828</v>
      </c>
      <c r="F22" s="8">
        <v>18.200908737103077</v>
      </c>
    </row>
    <row r="23" spans="1:6" x14ac:dyDescent="0.2">
      <c r="A23" t="s">
        <v>31</v>
      </c>
      <c r="B23" s="9">
        <v>0.96354526349161307</v>
      </c>
      <c r="C23" s="9">
        <v>0.94401825722926458</v>
      </c>
      <c r="D23" s="9">
        <v>0.90845220123485559</v>
      </c>
      <c r="E23" s="9">
        <v>0.89634727301131389</v>
      </c>
      <c r="F23" s="8">
        <v>51.51829395659761</v>
      </c>
    </row>
    <row r="24" spans="1:6" x14ac:dyDescent="0.2">
      <c r="A24" t="s">
        <v>32</v>
      </c>
      <c r="B24" s="9">
        <v>0.95684027797427762</v>
      </c>
      <c r="C24" s="9">
        <v>0.9474282708256877</v>
      </c>
      <c r="D24" s="9">
        <v>0.91302073167927977</v>
      </c>
      <c r="E24" s="9">
        <v>0.89885038354949764</v>
      </c>
      <c r="F24" s="8">
        <v>43.78116322628648</v>
      </c>
    </row>
    <row r="25" spans="1:6" x14ac:dyDescent="0.2">
      <c r="A25" t="s">
        <v>33</v>
      </c>
      <c r="B25" s="9">
        <v>0.95296029887612177</v>
      </c>
      <c r="C25" s="9">
        <v>0.93768986393129738</v>
      </c>
      <c r="D25" s="9">
        <v>0.90450023940274393</v>
      </c>
      <c r="E25" s="9">
        <v>0.8885637546914591</v>
      </c>
      <c r="F25" s="8">
        <v>29.740692416588391</v>
      </c>
    </row>
    <row r="26" spans="1:6" x14ac:dyDescent="0.2">
      <c r="A26" t="s">
        <v>34</v>
      </c>
      <c r="B26" s="9">
        <v>0.8158671597827396</v>
      </c>
      <c r="C26" s="9">
        <v>0.81375406690522012</v>
      </c>
      <c r="D26" s="9">
        <v>0.85592502873188547</v>
      </c>
      <c r="E26" s="9">
        <v>0.82502690559621006</v>
      </c>
      <c r="F26" s="8">
        <v>13.539987036625542</v>
      </c>
    </row>
    <row r="27" spans="1:6" x14ac:dyDescent="0.2">
      <c r="A27" t="s">
        <v>35</v>
      </c>
      <c r="B27" s="9">
        <v>0.94697211973025586</v>
      </c>
      <c r="C27" s="9">
        <v>0.94362592849445992</v>
      </c>
      <c r="D27" s="9">
        <v>0.92136270196176417</v>
      </c>
      <c r="E27" s="9">
        <v>0.8985874605544043</v>
      </c>
      <c r="F27" s="8">
        <v>21.093936392307189</v>
      </c>
    </row>
    <row r="28" spans="1:6" x14ac:dyDescent="0.2">
      <c r="A28" t="s">
        <v>36</v>
      </c>
      <c r="B28" s="9">
        <v>0.96589667104016852</v>
      </c>
      <c r="C28" s="9">
        <v>0.94610063282910595</v>
      </c>
      <c r="D28" s="9">
        <v>0.95592147543872774</v>
      </c>
      <c r="E28" s="9">
        <v>0.94328208918411083</v>
      </c>
      <c r="F28" s="8">
        <v>209.0123649317415</v>
      </c>
    </row>
    <row r="29" spans="1:6" x14ac:dyDescent="0.2">
      <c r="A29" t="s">
        <v>37</v>
      </c>
      <c r="B29" s="9">
        <v>0.95930215208135006</v>
      </c>
      <c r="C29" s="9">
        <v>0.95041174039937937</v>
      </c>
      <c r="D29" s="9">
        <v>0.90318379904329971</v>
      </c>
      <c r="E29" s="9">
        <v>0.88706247747478617</v>
      </c>
      <c r="F29" s="8">
        <v>40.818657040119092</v>
      </c>
    </row>
    <row r="30" spans="1:6" x14ac:dyDescent="0.2">
      <c r="A30" t="s">
        <v>38</v>
      </c>
      <c r="B30" s="9">
        <v>0.94684290788897296</v>
      </c>
      <c r="C30" s="9">
        <v>0.94712702444263608</v>
      </c>
      <c r="D30" s="9">
        <v>0.93680314743641491</v>
      </c>
      <c r="E30" s="9">
        <v>0.92588515619613199</v>
      </c>
      <c r="F30" s="8">
        <v>31.303647168636246</v>
      </c>
    </row>
    <row r="31" spans="1:6" x14ac:dyDescent="0.2">
      <c r="A31" t="s">
        <v>24</v>
      </c>
      <c r="B31" s="9">
        <v>0.9403258043349908</v>
      </c>
      <c r="C31" s="9">
        <v>0.9505029214022841</v>
      </c>
      <c r="D31" s="9">
        <v>0.91418800042140336</v>
      </c>
      <c r="E31" s="9">
        <v>0.89800039434018242</v>
      </c>
      <c r="F31" s="8">
        <v>27.27722715266535</v>
      </c>
    </row>
    <row r="32" spans="1:6" x14ac:dyDescent="0.2">
      <c r="A32" t="s">
        <v>25</v>
      </c>
      <c r="B32" s="9">
        <v>0.9421713324145804</v>
      </c>
      <c r="C32" s="9">
        <v>0.95135827775981996</v>
      </c>
      <c r="D32" s="9">
        <v>0.94014659374593301</v>
      </c>
      <c r="E32" s="9">
        <v>0.91468239589795364</v>
      </c>
      <c r="F32" s="8">
        <v>39.137453371047904</v>
      </c>
    </row>
    <row r="33" spans="1:6" x14ac:dyDescent="0.2">
      <c r="A33" t="s">
        <v>26</v>
      </c>
      <c r="B33" s="9">
        <v>0.95405792269839196</v>
      </c>
      <c r="C33" s="9">
        <v>0.9345534139818239</v>
      </c>
      <c r="D33" s="9">
        <v>0.91408270707031025</v>
      </c>
      <c r="E33" s="9">
        <v>0.89617450064093962</v>
      </c>
      <c r="F33" s="8">
        <v>69.199435145457571</v>
      </c>
    </row>
    <row r="34" spans="1:6" x14ac:dyDescent="0.2">
      <c r="A34" t="s">
        <v>27</v>
      </c>
      <c r="B34" s="9">
        <v>0.95528644806530338</v>
      </c>
      <c r="C34" s="9">
        <v>0.94263321243156151</v>
      </c>
      <c r="D34" s="9">
        <v>0.894678105057781</v>
      </c>
      <c r="E34" s="9">
        <v>0.87841697318057976</v>
      </c>
      <c r="F34" s="8">
        <v>106.83807604821521</v>
      </c>
    </row>
    <row r="35" spans="1:6" x14ac:dyDescent="0.2">
      <c r="A35" t="s">
        <v>28</v>
      </c>
      <c r="B35" s="9">
        <v>0.95642658649639933</v>
      </c>
      <c r="C35" s="9">
        <v>0.93623855005697465</v>
      </c>
      <c r="D35" s="9">
        <v>0.91163299634221229</v>
      </c>
      <c r="E35" s="9">
        <v>0.89291040577971181</v>
      </c>
      <c r="F35" s="8">
        <v>33.918394900719257</v>
      </c>
    </row>
    <row r="36" spans="1:6" x14ac:dyDescent="0.2">
      <c r="A36" t="s">
        <v>29</v>
      </c>
      <c r="B36" s="9">
        <v>0.95030532890429675</v>
      </c>
      <c r="C36" s="9">
        <v>0.94094892562411347</v>
      </c>
      <c r="D36" s="9">
        <v>0.90162038532057198</v>
      </c>
      <c r="E36" s="9">
        <v>0.88685628496157876</v>
      </c>
      <c r="F36" s="8">
        <v>60.001099969625429</v>
      </c>
    </row>
    <row r="37" spans="1:6" x14ac:dyDescent="0.2">
      <c r="A37" t="s">
        <v>45</v>
      </c>
      <c r="B37" s="9">
        <v>0.94696582995987721</v>
      </c>
      <c r="C37" s="9">
        <v>0.94030379397215991</v>
      </c>
      <c r="D37" s="9">
        <v>0.91041420825789887</v>
      </c>
      <c r="E37" s="9">
        <v>0.89826338779211712</v>
      </c>
      <c r="F37" s="8">
        <v>35.32789307347926</v>
      </c>
    </row>
    <row r="38" spans="1:6" x14ac:dyDescent="0.2">
      <c r="A38" t="s">
        <v>46</v>
      </c>
      <c r="B38" s="9">
        <v>0.9684188154407769</v>
      </c>
      <c r="C38" s="9">
        <v>0.94133755205309899</v>
      </c>
      <c r="D38" s="9">
        <v>0.95553249265749718</v>
      </c>
      <c r="E38" s="9">
        <v>0.94159987419164415</v>
      </c>
      <c r="F38" s="8">
        <v>210.02207886171263</v>
      </c>
    </row>
    <row r="39" spans="1:6" x14ac:dyDescent="0.2">
      <c r="A39" t="s">
        <v>47</v>
      </c>
      <c r="B39" s="9">
        <v>0.95822344795359538</v>
      </c>
      <c r="C39" s="9">
        <v>0.93964686875295644</v>
      </c>
      <c r="D39" s="9">
        <v>0.91573927623683427</v>
      </c>
      <c r="E39" s="9">
        <v>0.89483076064618072</v>
      </c>
      <c r="F39" s="8">
        <v>30.476335601647641</v>
      </c>
    </row>
    <row r="40" spans="1:6" x14ac:dyDescent="0.2">
      <c r="A40" t="s">
        <v>48</v>
      </c>
      <c r="B40" s="9">
        <v>0.95485970186847413</v>
      </c>
      <c r="C40" s="9">
        <v>0.93832507670315701</v>
      </c>
      <c r="D40" s="9">
        <v>0.92497096931748457</v>
      </c>
      <c r="E40" s="9">
        <v>0.90942626360957923</v>
      </c>
      <c r="F40" s="8">
        <v>56.121862691322903</v>
      </c>
    </row>
    <row r="41" spans="1:6" x14ac:dyDescent="0.2">
      <c r="A41" t="s">
        <v>49</v>
      </c>
      <c r="B41" s="9">
        <v>0.94571742306294526</v>
      </c>
      <c r="C41" s="9">
        <v>0.93569571674246421</v>
      </c>
      <c r="D41" s="9">
        <v>0.92391525996266555</v>
      </c>
      <c r="E41" s="9">
        <v>0.90494292495008033</v>
      </c>
      <c r="F41" s="8">
        <v>15.102163216988242</v>
      </c>
    </row>
    <row r="42" spans="1:6" x14ac:dyDescent="0.2">
      <c r="A42" t="s">
        <v>50</v>
      </c>
      <c r="B42" s="9">
        <v>0.963631673663217</v>
      </c>
      <c r="C42" s="9">
        <v>0.93795603053472043</v>
      </c>
      <c r="D42" s="9">
        <v>0.91394672590947024</v>
      </c>
      <c r="E42" s="9">
        <v>0.89383369947186664</v>
      </c>
      <c r="F42" s="8">
        <v>63.359758838574052</v>
      </c>
    </row>
    <row r="43" spans="1:6" x14ac:dyDescent="0.2">
      <c r="A43" t="s">
        <v>51</v>
      </c>
      <c r="B43" s="9">
        <v>0.94726128663956544</v>
      </c>
      <c r="C43" s="9">
        <v>0.9504372595064996</v>
      </c>
      <c r="D43" s="9">
        <v>0.90491188108000831</v>
      </c>
      <c r="E43" s="9">
        <v>0.88204742637213196</v>
      </c>
      <c r="F43" s="8">
        <v>22.913094718694598</v>
      </c>
    </row>
    <row r="44" spans="1:6" x14ac:dyDescent="0.2">
      <c r="A44" t="s">
        <v>52</v>
      </c>
      <c r="B44" s="9">
        <v>0.85790297252703285</v>
      </c>
      <c r="C44" s="9">
        <v>0.84321995209678191</v>
      </c>
      <c r="D44" s="9">
        <v>0.81748879898678761</v>
      </c>
      <c r="E44" s="9">
        <v>0.79853354698393086</v>
      </c>
      <c r="F44" s="8">
        <v>11.033243919134138</v>
      </c>
    </row>
    <row r="45" spans="1:6" x14ac:dyDescent="0.2">
      <c r="A45" t="s">
        <v>53</v>
      </c>
      <c r="B45" s="9">
        <v>0.94743442154212576</v>
      </c>
      <c r="C45" s="9">
        <v>0.95520390337281491</v>
      </c>
      <c r="D45" s="9">
        <v>0.89845101282944062</v>
      </c>
      <c r="E45" s="9">
        <v>0.87824774844860221</v>
      </c>
      <c r="F45" s="8">
        <v>26.141664117177257</v>
      </c>
    </row>
    <row r="46" spans="1:6" x14ac:dyDescent="0.2">
      <c r="A46" t="s">
        <v>39</v>
      </c>
      <c r="B46" s="9">
        <v>0.95189928820186576</v>
      </c>
      <c r="C46" s="9">
        <v>0.94595825328632743</v>
      </c>
      <c r="D46" s="9">
        <v>0.90079257084965447</v>
      </c>
      <c r="E46" s="9">
        <v>0.88050002097260027</v>
      </c>
      <c r="F46" s="8">
        <v>51.481477707624357</v>
      </c>
    </row>
    <row r="47" spans="1:6" x14ac:dyDescent="0.2">
      <c r="A47" t="s">
        <v>40</v>
      </c>
      <c r="B47" s="9">
        <v>0.95302628770222053</v>
      </c>
      <c r="C47" s="9">
        <v>0.93614370486673959</v>
      </c>
      <c r="D47" s="9">
        <v>0.88978475632676957</v>
      </c>
      <c r="E47" s="9">
        <v>0.87610707952127587</v>
      </c>
      <c r="F47" s="8">
        <v>45.574969771146691</v>
      </c>
    </row>
    <row r="48" spans="1:6" x14ac:dyDescent="0.2">
      <c r="A48" t="s">
        <v>41</v>
      </c>
      <c r="B48" s="9">
        <v>0.9594422835289953</v>
      </c>
      <c r="C48" s="9">
        <v>0.94172158736504386</v>
      </c>
      <c r="D48" s="9">
        <v>0.90494205635808311</v>
      </c>
      <c r="E48" s="9">
        <v>0.88365382180698937</v>
      </c>
      <c r="F48" s="8">
        <v>39.415481253703362</v>
      </c>
    </row>
    <row r="49" spans="1:6" x14ac:dyDescent="0.2">
      <c r="A49" t="s">
        <v>42</v>
      </c>
      <c r="B49" s="9">
        <v>0.95533741951803053</v>
      </c>
      <c r="C49" s="9">
        <v>0.94764293076451178</v>
      </c>
      <c r="D49" s="9">
        <v>0.91644865111330054</v>
      </c>
      <c r="E49" s="9">
        <v>0.897006982514296</v>
      </c>
      <c r="F49" s="8">
        <v>49.48988998333607</v>
      </c>
    </row>
    <row r="50" spans="1:6" x14ac:dyDescent="0.2">
      <c r="A50" t="s">
        <v>43</v>
      </c>
      <c r="B50" s="9">
        <v>0.95524036070039875</v>
      </c>
      <c r="C50" s="9">
        <v>0.94031501446510746</v>
      </c>
      <c r="D50" s="9">
        <v>0.8998409902145329</v>
      </c>
      <c r="E50" s="9">
        <v>0.88043129592397174</v>
      </c>
      <c r="F50" s="8">
        <v>28.35323523521415</v>
      </c>
    </row>
    <row r="51" spans="1:6" x14ac:dyDescent="0.2">
      <c r="A51" t="s">
        <v>44</v>
      </c>
      <c r="B51" s="9">
        <v>0.95708189267864463</v>
      </c>
      <c r="C51" s="9">
        <v>0.94445646040835884</v>
      </c>
      <c r="D51" s="9">
        <v>0.89901905730010134</v>
      </c>
      <c r="E51" s="9">
        <v>0.88327800395174705</v>
      </c>
      <c r="F51" s="8">
        <v>36.988568972587501</v>
      </c>
    </row>
    <row r="52" spans="1:6" x14ac:dyDescent="0.2">
      <c r="A52" t="s">
        <v>67</v>
      </c>
      <c r="B52" s="9">
        <v>0.94111478698372442</v>
      </c>
      <c r="C52" s="9">
        <v>0.93075985190412436</v>
      </c>
      <c r="D52" s="9">
        <v>0.91567578694721763</v>
      </c>
      <c r="E52" s="9">
        <v>0.89671038105458134</v>
      </c>
      <c r="F52" s="8">
        <v>35.343992387698407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51"/>
  <sheetViews>
    <sheetView workbookViewId="0">
      <selection activeCell="D30" sqref="D30"/>
    </sheetView>
  </sheetViews>
  <sheetFormatPr baseColWidth="10" defaultRowHeight="16" x14ac:dyDescent="0.2"/>
  <sheetData>
    <row r="1" spans="1:3" x14ac:dyDescent="0.2">
      <c r="A1" t="s">
        <v>0</v>
      </c>
      <c r="B1" t="s">
        <v>68</v>
      </c>
      <c r="C1" t="s">
        <v>2</v>
      </c>
    </row>
    <row r="2" spans="1:3" x14ac:dyDescent="0.2">
      <c r="A2" t="s">
        <v>14</v>
      </c>
      <c r="B2">
        <v>425486</v>
      </c>
      <c r="C2">
        <v>1</v>
      </c>
    </row>
    <row r="3" spans="1:3" x14ac:dyDescent="0.2">
      <c r="A3" t="s">
        <v>14</v>
      </c>
      <c r="B3">
        <v>425486</v>
      </c>
      <c r="C3">
        <v>3</v>
      </c>
    </row>
    <row r="4" spans="1:3" x14ac:dyDescent="0.2">
      <c r="A4" t="s">
        <v>14</v>
      </c>
      <c r="B4">
        <v>425486</v>
      </c>
      <c r="C4">
        <v>5</v>
      </c>
    </row>
    <row r="5" spans="1:3" x14ac:dyDescent="0.2">
      <c r="A5" t="s">
        <v>14</v>
      </c>
      <c r="B5">
        <v>425486</v>
      </c>
      <c r="C5">
        <v>10</v>
      </c>
    </row>
    <row r="6" spans="1:3" x14ac:dyDescent="0.2">
      <c r="A6" t="s">
        <v>14</v>
      </c>
      <c r="B6">
        <v>425486</v>
      </c>
      <c r="C6">
        <v>20</v>
      </c>
    </row>
    <row r="7" spans="1:3" x14ac:dyDescent="0.2">
      <c r="A7" t="s">
        <v>14</v>
      </c>
      <c r="B7">
        <v>425486</v>
      </c>
      <c r="C7">
        <v>40</v>
      </c>
    </row>
    <row r="8" spans="1:3" x14ac:dyDescent="0.2">
      <c r="A8" t="s">
        <v>14</v>
      </c>
      <c r="B8">
        <v>425486</v>
      </c>
      <c r="C8">
        <v>60</v>
      </c>
    </row>
    <row r="9" spans="1:3" x14ac:dyDescent="0.2">
      <c r="A9" t="s">
        <v>15</v>
      </c>
      <c r="B9">
        <v>1628425</v>
      </c>
      <c r="C9">
        <v>1</v>
      </c>
    </row>
    <row r="10" spans="1:3" x14ac:dyDescent="0.2">
      <c r="A10" t="s">
        <v>15</v>
      </c>
      <c r="B10">
        <v>1628425</v>
      </c>
      <c r="C10">
        <v>3</v>
      </c>
    </row>
    <row r="11" spans="1:3" x14ac:dyDescent="0.2">
      <c r="A11" t="s">
        <v>15</v>
      </c>
      <c r="B11">
        <v>1628425</v>
      </c>
      <c r="C11">
        <v>5</v>
      </c>
    </row>
    <row r="12" spans="1:3" x14ac:dyDescent="0.2">
      <c r="A12" t="s">
        <v>15</v>
      </c>
      <c r="B12">
        <v>1628425</v>
      </c>
      <c r="C12">
        <v>40</v>
      </c>
    </row>
    <row r="13" spans="1:3" x14ac:dyDescent="0.2">
      <c r="A13" t="s">
        <v>15</v>
      </c>
      <c r="B13">
        <v>1628425</v>
      </c>
      <c r="C13">
        <v>60</v>
      </c>
    </row>
    <row r="14" spans="1:3" x14ac:dyDescent="0.2">
      <c r="A14" t="s">
        <v>15</v>
      </c>
      <c r="B14">
        <v>1702255</v>
      </c>
      <c r="C14">
        <v>10</v>
      </c>
    </row>
    <row r="15" spans="1:3" x14ac:dyDescent="0.2">
      <c r="A15" t="s">
        <v>15</v>
      </c>
      <c r="B15">
        <v>1702255</v>
      </c>
      <c r="C15">
        <v>20</v>
      </c>
    </row>
    <row r="16" spans="1:3" x14ac:dyDescent="0.2">
      <c r="A16" t="s">
        <v>6</v>
      </c>
      <c r="B16">
        <v>2239474</v>
      </c>
      <c r="C16">
        <v>20</v>
      </c>
    </row>
    <row r="17" spans="1:3" x14ac:dyDescent="0.2">
      <c r="A17" t="s">
        <v>6</v>
      </c>
      <c r="B17">
        <v>2239474</v>
      </c>
      <c r="C17">
        <v>60</v>
      </c>
    </row>
    <row r="18" spans="1:3" x14ac:dyDescent="0.2">
      <c r="A18" t="s">
        <v>6</v>
      </c>
      <c r="B18">
        <v>2300464</v>
      </c>
      <c r="C18">
        <v>40</v>
      </c>
    </row>
    <row r="19" spans="1:3" x14ac:dyDescent="0.2">
      <c r="A19" t="s">
        <v>6</v>
      </c>
      <c r="B19">
        <v>2377504</v>
      </c>
      <c r="C19">
        <v>3</v>
      </c>
    </row>
    <row r="20" spans="1:3" x14ac:dyDescent="0.2">
      <c r="A20" t="s">
        <v>6</v>
      </c>
      <c r="B20">
        <v>2457754</v>
      </c>
      <c r="C20">
        <v>5</v>
      </c>
    </row>
    <row r="21" spans="1:3" x14ac:dyDescent="0.2">
      <c r="A21" t="s">
        <v>6</v>
      </c>
      <c r="B21">
        <v>2477014</v>
      </c>
      <c r="C21">
        <v>10</v>
      </c>
    </row>
    <row r="22" spans="1:3" x14ac:dyDescent="0.2">
      <c r="A22" t="s">
        <v>6</v>
      </c>
      <c r="B22">
        <v>2984194</v>
      </c>
      <c r="C22">
        <v>1</v>
      </c>
    </row>
    <row r="23" spans="1:3" x14ac:dyDescent="0.2">
      <c r="A23" t="s">
        <v>17</v>
      </c>
      <c r="B23">
        <v>3024240</v>
      </c>
      <c r="C23">
        <v>40</v>
      </c>
    </row>
    <row r="24" spans="1:3" x14ac:dyDescent="0.2">
      <c r="A24" t="s">
        <v>17</v>
      </c>
      <c r="B24">
        <v>3175110</v>
      </c>
      <c r="C24">
        <v>10</v>
      </c>
    </row>
    <row r="25" spans="1:3" x14ac:dyDescent="0.2">
      <c r="A25" t="s">
        <v>18</v>
      </c>
      <c r="B25">
        <v>3178320</v>
      </c>
      <c r="C25">
        <v>60</v>
      </c>
    </row>
    <row r="26" spans="1:3" x14ac:dyDescent="0.2">
      <c r="A26" t="s">
        <v>23</v>
      </c>
      <c r="B26">
        <v>3190716</v>
      </c>
      <c r="C26">
        <v>20</v>
      </c>
    </row>
    <row r="27" spans="1:3" x14ac:dyDescent="0.2">
      <c r="A27" t="s">
        <v>18</v>
      </c>
      <c r="B27">
        <v>3213630</v>
      </c>
      <c r="C27">
        <v>20</v>
      </c>
    </row>
    <row r="28" spans="1:3" x14ac:dyDescent="0.2">
      <c r="A28" t="s">
        <v>20</v>
      </c>
      <c r="B28">
        <v>3232350</v>
      </c>
      <c r="C28">
        <v>60</v>
      </c>
    </row>
    <row r="29" spans="1:3" x14ac:dyDescent="0.2">
      <c r="A29" t="s">
        <v>20</v>
      </c>
      <c r="B29">
        <v>3261240</v>
      </c>
      <c r="C29">
        <v>5</v>
      </c>
    </row>
    <row r="30" spans="1:3" x14ac:dyDescent="0.2">
      <c r="A30" t="s">
        <v>17</v>
      </c>
      <c r="B30">
        <v>3277830</v>
      </c>
      <c r="C30">
        <v>60</v>
      </c>
    </row>
    <row r="31" spans="1:3" x14ac:dyDescent="0.2">
      <c r="A31" t="s">
        <v>18</v>
      </c>
      <c r="B31">
        <v>3293880</v>
      </c>
      <c r="C31">
        <v>40</v>
      </c>
    </row>
    <row r="32" spans="1:3" x14ac:dyDescent="0.2">
      <c r="A32" t="s">
        <v>20</v>
      </c>
      <c r="B32">
        <v>3309390</v>
      </c>
      <c r="C32">
        <v>20</v>
      </c>
    </row>
    <row r="33" spans="1:3" x14ac:dyDescent="0.2">
      <c r="A33" t="s">
        <v>17</v>
      </c>
      <c r="B33">
        <v>3319560</v>
      </c>
      <c r="C33">
        <v>1</v>
      </c>
    </row>
    <row r="34" spans="1:3" x14ac:dyDescent="0.2">
      <c r="A34" t="s">
        <v>17</v>
      </c>
      <c r="B34">
        <v>3325980</v>
      </c>
      <c r="C34">
        <v>20</v>
      </c>
    </row>
    <row r="35" spans="1:3" x14ac:dyDescent="0.2">
      <c r="A35" t="s">
        <v>20</v>
      </c>
      <c r="B35">
        <v>3338280</v>
      </c>
      <c r="C35">
        <v>40</v>
      </c>
    </row>
    <row r="36" spans="1:3" x14ac:dyDescent="0.2">
      <c r="A36" t="s">
        <v>10</v>
      </c>
      <c r="B36">
        <v>3380333</v>
      </c>
      <c r="C36">
        <v>1</v>
      </c>
    </row>
    <row r="37" spans="1:3" x14ac:dyDescent="0.2">
      <c r="A37" t="s">
        <v>10</v>
      </c>
      <c r="B37">
        <v>3380333</v>
      </c>
      <c r="C37">
        <v>3</v>
      </c>
    </row>
    <row r="38" spans="1:3" x14ac:dyDescent="0.2">
      <c r="A38" t="s">
        <v>10</v>
      </c>
      <c r="B38">
        <v>3380333</v>
      </c>
      <c r="C38">
        <v>5</v>
      </c>
    </row>
    <row r="39" spans="1:3" x14ac:dyDescent="0.2">
      <c r="A39" t="s">
        <v>10</v>
      </c>
      <c r="B39">
        <v>3380333</v>
      </c>
      <c r="C39">
        <v>10</v>
      </c>
    </row>
    <row r="40" spans="1:3" x14ac:dyDescent="0.2">
      <c r="A40" t="s">
        <v>10</v>
      </c>
      <c r="B40">
        <v>3380333</v>
      </c>
      <c r="C40">
        <v>20</v>
      </c>
    </row>
    <row r="41" spans="1:3" x14ac:dyDescent="0.2">
      <c r="A41" t="s">
        <v>10</v>
      </c>
      <c r="B41">
        <v>3380333</v>
      </c>
      <c r="C41">
        <v>40</v>
      </c>
    </row>
    <row r="42" spans="1:3" x14ac:dyDescent="0.2">
      <c r="A42" t="s">
        <v>10</v>
      </c>
      <c r="B42">
        <v>3380333</v>
      </c>
      <c r="C42">
        <v>60</v>
      </c>
    </row>
    <row r="43" spans="1:3" x14ac:dyDescent="0.2">
      <c r="A43" t="s">
        <v>20</v>
      </c>
      <c r="B43">
        <v>3386430</v>
      </c>
      <c r="C43">
        <v>1</v>
      </c>
    </row>
    <row r="44" spans="1:3" x14ac:dyDescent="0.2">
      <c r="A44" t="s">
        <v>20</v>
      </c>
      <c r="B44">
        <v>3444210</v>
      </c>
      <c r="C44">
        <v>3</v>
      </c>
    </row>
    <row r="45" spans="1:3" x14ac:dyDescent="0.2">
      <c r="A45" t="s">
        <v>23</v>
      </c>
      <c r="B45">
        <v>3482826</v>
      </c>
      <c r="C45">
        <v>40</v>
      </c>
    </row>
    <row r="46" spans="1:3" x14ac:dyDescent="0.2">
      <c r="A46" t="s">
        <v>18</v>
      </c>
      <c r="B46">
        <v>3496110</v>
      </c>
      <c r="C46">
        <v>3</v>
      </c>
    </row>
    <row r="47" spans="1:3" x14ac:dyDescent="0.2">
      <c r="A47" t="s">
        <v>18</v>
      </c>
      <c r="B47">
        <v>3496110</v>
      </c>
      <c r="C47">
        <v>5</v>
      </c>
    </row>
    <row r="48" spans="1:3" x14ac:dyDescent="0.2">
      <c r="A48" t="s">
        <v>17</v>
      </c>
      <c r="B48">
        <v>3505740</v>
      </c>
      <c r="C48">
        <v>5</v>
      </c>
    </row>
    <row r="49" spans="1:3" x14ac:dyDescent="0.2">
      <c r="A49" t="s">
        <v>18</v>
      </c>
      <c r="B49">
        <v>3525000</v>
      </c>
      <c r="C49">
        <v>10</v>
      </c>
    </row>
    <row r="50" spans="1:3" x14ac:dyDescent="0.2">
      <c r="A50" t="s">
        <v>13</v>
      </c>
      <c r="B50">
        <v>3535604</v>
      </c>
      <c r="C50">
        <v>20</v>
      </c>
    </row>
    <row r="51" spans="1:3" x14ac:dyDescent="0.2">
      <c r="A51" t="s">
        <v>13</v>
      </c>
      <c r="B51">
        <v>3535604</v>
      </c>
      <c r="C51">
        <v>40</v>
      </c>
    </row>
    <row r="52" spans="1:3" x14ac:dyDescent="0.2">
      <c r="A52" t="s">
        <v>11</v>
      </c>
      <c r="B52">
        <v>3617251</v>
      </c>
      <c r="C52">
        <v>1</v>
      </c>
    </row>
    <row r="53" spans="1:3" x14ac:dyDescent="0.2">
      <c r="A53" t="s">
        <v>11</v>
      </c>
      <c r="B53">
        <v>3617251</v>
      </c>
      <c r="C53">
        <v>3</v>
      </c>
    </row>
    <row r="54" spans="1:3" x14ac:dyDescent="0.2">
      <c r="A54" t="s">
        <v>11</v>
      </c>
      <c r="B54">
        <v>3617251</v>
      </c>
      <c r="C54">
        <v>5</v>
      </c>
    </row>
    <row r="55" spans="1:3" x14ac:dyDescent="0.2">
      <c r="A55" t="s">
        <v>11</v>
      </c>
      <c r="B55">
        <v>3617251</v>
      </c>
      <c r="C55">
        <v>10</v>
      </c>
    </row>
    <row r="56" spans="1:3" x14ac:dyDescent="0.2">
      <c r="A56" t="s">
        <v>11</v>
      </c>
      <c r="B56">
        <v>3617251</v>
      </c>
      <c r="C56">
        <v>20</v>
      </c>
    </row>
    <row r="57" spans="1:3" x14ac:dyDescent="0.2">
      <c r="A57" t="s">
        <v>11</v>
      </c>
      <c r="B57">
        <v>3617251</v>
      </c>
      <c r="C57">
        <v>40</v>
      </c>
    </row>
    <row r="58" spans="1:3" x14ac:dyDescent="0.2">
      <c r="A58" t="s">
        <v>11</v>
      </c>
      <c r="B58">
        <v>3617251</v>
      </c>
      <c r="C58">
        <v>60</v>
      </c>
    </row>
    <row r="59" spans="1:3" x14ac:dyDescent="0.2">
      <c r="A59" t="s">
        <v>23</v>
      </c>
      <c r="B59">
        <v>3624066</v>
      </c>
      <c r="C59">
        <v>60</v>
      </c>
    </row>
    <row r="60" spans="1:3" x14ac:dyDescent="0.2">
      <c r="A60" t="s">
        <v>20</v>
      </c>
      <c r="B60">
        <v>3688170</v>
      </c>
      <c r="C60">
        <v>10</v>
      </c>
    </row>
    <row r="61" spans="1:3" x14ac:dyDescent="0.2">
      <c r="A61" t="s">
        <v>23</v>
      </c>
      <c r="B61">
        <v>3739626</v>
      </c>
      <c r="C61">
        <v>5</v>
      </c>
    </row>
    <row r="62" spans="1:3" x14ac:dyDescent="0.2">
      <c r="A62" t="s">
        <v>23</v>
      </c>
      <c r="B62">
        <v>3823086</v>
      </c>
      <c r="C62">
        <v>10</v>
      </c>
    </row>
    <row r="63" spans="1:3" x14ac:dyDescent="0.2">
      <c r="A63" t="s">
        <v>17</v>
      </c>
      <c r="B63">
        <v>3890940</v>
      </c>
      <c r="C63">
        <v>3</v>
      </c>
    </row>
    <row r="64" spans="1:3" x14ac:dyDescent="0.2">
      <c r="A64" t="s">
        <v>12</v>
      </c>
      <c r="B64">
        <v>3895428</v>
      </c>
      <c r="C64">
        <v>20</v>
      </c>
    </row>
    <row r="65" spans="1:3" x14ac:dyDescent="0.2">
      <c r="A65" t="s">
        <v>12</v>
      </c>
      <c r="B65">
        <v>3895428</v>
      </c>
      <c r="C65">
        <v>60</v>
      </c>
    </row>
    <row r="66" spans="1:3" x14ac:dyDescent="0.2">
      <c r="A66" t="s">
        <v>18</v>
      </c>
      <c r="B66">
        <v>3996870</v>
      </c>
      <c r="C66">
        <v>1</v>
      </c>
    </row>
    <row r="67" spans="1:3" x14ac:dyDescent="0.2">
      <c r="A67" t="s">
        <v>19</v>
      </c>
      <c r="B67">
        <v>4105413</v>
      </c>
      <c r="C67">
        <v>60</v>
      </c>
    </row>
    <row r="68" spans="1:3" x14ac:dyDescent="0.2">
      <c r="A68" t="s">
        <v>13</v>
      </c>
      <c r="B68">
        <v>4190444</v>
      </c>
      <c r="C68">
        <v>3</v>
      </c>
    </row>
    <row r="69" spans="1:3" x14ac:dyDescent="0.2">
      <c r="A69" t="s">
        <v>13</v>
      </c>
      <c r="B69">
        <v>4190444</v>
      </c>
      <c r="C69">
        <v>5</v>
      </c>
    </row>
    <row r="70" spans="1:3" x14ac:dyDescent="0.2">
      <c r="A70" t="s">
        <v>13</v>
      </c>
      <c r="B70">
        <v>4190444</v>
      </c>
      <c r="C70">
        <v>10</v>
      </c>
    </row>
    <row r="71" spans="1:3" x14ac:dyDescent="0.2">
      <c r="A71" t="s">
        <v>13</v>
      </c>
      <c r="B71">
        <v>4190444</v>
      </c>
      <c r="C71">
        <v>60</v>
      </c>
    </row>
    <row r="72" spans="1:3" x14ac:dyDescent="0.2">
      <c r="A72" t="s">
        <v>30</v>
      </c>
      <c r="B72">
        <v>4221378</v>
      </c>
      <c r="C72">
        <v>60</v>
      </c>
    </row>
    <row r="73" spans="1:3" x14ac:dyDescent="0.2">
      <c r="A73" t="s">
        <v>12</v>
      </c>
      <c r="B73">
        <v>4312728</v>
      </c>
      <c r="C73">
        <v>1</v>
      </c>
    </row>
    <row r="74" spans="1:3" x14ac:dyDescent="0.2">
      <c r="A74" t="s">
        <v>19</v>
      </c>
      <c r="B74">
        <v>4342953</v>
      </c>
      <c r="C74">
        <v>20</v>
      </c>
    </row>
    <row r="75" spans="1:3" x14ac:dyDescent="0.2">
      <c r="A75" t="s">
        <v>19</v>
      </c>
      <c r="B75">
        <v>4416783</v>
      </c>
      <c r="C75">
        <v>10</v>
      </c>
    </row>
    <row r="76" spans="1:3" x14ac:dyDescent="0.2">
      <c r="A76" t="s">
        <v>30</v>
      </c>
      <c r="B76">
        <v>4446078</v>
      </c>
      <c r="C76">
        <v>40</v>
      </c>
    </row>
    <row r="77" spans="1:3" x14ac:dyDescent="0.2">
      <c r="A77" t="s">
        <v>30</v>
      </c>
      <c r="B77">
        <v>4471758</v>
      </c>
      <c r="C77">
        <v>10</v>
      </c>
    </row>
    <row r="78" spans="1:3" x14ac:dyDescent="0.2">
      <c r="A78" t="s">
        <v>19</v>
      </c>
      <c r="B78">
        <v>4506663</v>
      </c>
      <c r="C78">
        <v>5</v>
      </c>
    </row>
    <row r="79" spans="1:3" x14ac:dyDescent="0.2">
      <c r="A79" t="s">
        <v>5</v>
      </c>
      <c r="B79">
        <v>4580419</v>
      </c>
      <c r="C79">
        <v>10</v>
      </c>
    </row>
    <row r="80" spans="1:3" x14ac:dyDescent="0.2">
      <c r="A80" t="s">
        <v>5</v>
      </c>
      <c r="B80">
        <v>4599679</v>
      </c>
      <c r="C80">
        <v>60</v>
      </c>
    </row>
    <row r="81" spans="1:3" x14ac:dyDescent="0.2">
      <c r="A81" t="s">
        <v>30</v>
      </c>
      <c r="B81">
        <v>4651518</v>
      </c>
      <c r="C81">
        <v>20</v>
      </c>
    </row>
    <row r="82" spans="1:3" x14ac:dyDescent="0.2">
      <c r="A82" t="s">
        <v>5</v>
      </c>
      <c r="B82">
        <v>4679929</v>
      </c>
      <c r="C82">
        <v>40</v>
      </c>
    </row>
    <row r="83" spans="1:3" x14ac:dyDescent="0.2">
      <c r="A83" t="s">
        <v>19</v>
      </c>
      <c r="B83">
        <v>4705683</v>
      </c>
      <c r="C83">
        <v>3</v>
      </c>
    </row>
    <row r="84" spans="1:3" x14ac:dyDescent="0.2">
      <c r="A84" t="s">
        <v>21</v>
      </c>
      <c r="B84">
        <v>4706970</v>
      </c>
      <c r="C84">
        <v>10</v>
      </c>
    </row>
    <row r="85" spans="1:3" x14ac:dyDescent="0.2">
      <c r="A85" t="s">
        <v>30</v>
      </c>
      <c r="B85">
        <v>4712508</v>
      </c>
      <c r="C85">
        <v>3</v>
      </c>
    </row>
    <row r="86" spans="1:3" x14ac:dyDescent="0.2">
      <c r="A86" t="s">
        <v>23</v>
      </c>
      <c r="B86">
        <v>4721886</v>
      </c>
      <c r="C86">
        <v>1</v>
      </c>
    </row>
    <row r="87" spans="1:3" x14ac:dyDescent="0.2">
      <c r="A87" t="s">
        <v>21</v>
      </c>
      <c r="B87">
        <v>4819320</v>
      </c>
      <c r="C87">
        <v>20</v>
      </c>
    </row>
    <row r="88" spans="1:3" x14ac:dyDescent="0.2">
      <c r="A88" t="s">
        <v>19</v>
      </c>
      <c r="B88">
        <v>4824453</v>
      </c>
      <c r="C88">
        <v>40</v>
      </c>
    </row>
    <row r="89" spans="1:3" x14ac:dyDescent="0.2">
      <c r="A89" t="s">
        <v>5</v>
      </c>
      <c r="B89">
        <v>4843639</v>
      </c>
      <c r="C89">
        <v>3</v>
      </c>
    </row>
    <row r="90" spans="1:3" x14ac:dyDescent="0.2">
      <c r="A90" t="s">
        <v>12</v>
      </c>
      <c r="B90">
        <v>4877688</v>
      </c>
      <c r="C90">
        <v>40</v>
      </c>
    </row>
    <row r="91" spans="1:3" x14ac:dyDescent="0.2">
      <c r="A91" t="s">
        <v>19</v>
      </c>
      <c r="B91">
        <v>4888653</v>
      </c>
      <c r="C91">
        <v>1</v>
      </c>
    </row>
    <row r="92" spans="1:3" x14ac:dyDescent="0.2">
      <c r="A92" t="s">
        <v>5</v>
      </c>
      <c r="B92">
        <v>4901419</v>
      </c>
      <c r="C92">
        <v>5</v>
      </c>
    </row>
    <row r="93" spans="1:3" x14ac:dyDescent="0.2">
      <c r="A93" t="s">
        <v>30</v>
      </c>
      <c r="B93">
        <v>4982148</v>
      </c>
      <c r="C93">
        <v>5</v>
      </c>
    </row>
    <row r="94" spans="1:3" x14ac:dyDescent="0.2">
      <c r="A94" t="s">
        <v>5</v>
      </c>
      <c r="B94">
        <v>4988089</v>
      </c>
      <c r="C94">
        <v>20</v>
      </c>
    </row>
    <row r="95" spans="1:3" x14ac:dyDescent="0.2">
      <c r="A95" t="s">
        <v>12</v>
      </c>
      <c r="B95">
        <v>5028558</v>
      </c>
      <c r="C95">
        <v>3</v>
      </c>
    </row>
    <row r="96" spans="1:3" x14ac:dyDescent="0.2">
      <c r="A96" t="s">
        <v>23</v>
      </c>
      <c r="B96">
        <v>5033256</v>
      </c>
      <c r="C96">
        <v>3</v>
      </c>
    </row>
    <row r="97" spans="1:3" x14ac:dyDescent="0.2">
      <c r="A97" t="s">
        <v>21</v>
      </c>
      <c r="B97">
        <v>5101800</v>
      </c>
      <c r="C97">
        <v>1</v>
      </c>
    </row>
    <row r="98" spans="1:3" x14ac:dyDescent="0.2">
      <c r="A98" t="s">
        <v>21</v>
      </c>
      <c r="B98">
        <v>5159580</v>
      </c>
      <c r="C98">
        <v>60</v>
      </c>
    </row>
    <row r="99" spans="1:3" x14ac:dyDescent="0.2">
      <c r="A99" t="s">
        <v>12</v>
      </c>
      <c r="B99">
        <v>5195478</v>
      </c>
      <c r="C99">
        <v>10</v>
      </c>
    </row>
    <row r="100" spans="1:3" x14ac:dyDescent="0.2">
      <c r="A100" t="s">
        <v>4</v>
      </c>
      <c r="B100">
        <v>5236771</v>
      </c>
      <c r="C100">
        <v>10</v>
      </c>
    </row>
    <row r="101" spans="1:3" x14ac:dyDescent="0.2">
      <c r="A101" t="s">
        <v>4</v>
      </c>
      <c r="B101">
        <v>5256031</v>
      </c>
      <c r="C101">
        <v>40</v>
      </c>
    </row>
    <row r="102" spans="1:3" x14ac:dyDescent="0.2">
      <c r="A102" t="s">
        <v>49</v>
      </c>
      <c r="B102">
        <v>5415137</v>
      </c>
      <c r="C102">
        <v>40</v>
      </c>
    </row>
    <row r="103" spans="1:3" x14ac:dyDescent="0.2">
      <c r="A103" t="s">
        <v>12</v>
      </c>
      <c r="B103">
        <v>5468328</v>
      </c>
      <c r="C103">
        <v>5</v>
      </c>
    </row>
    <row r="104" spans="1:3" x14ac:dyDescent="0.2">
      <c r="A104" t="s">
        <v>49</v>
      </c>
      <c r="B104">
        <v>5485757</v>
      </c>
      <c r="C104">
        <v>60</v>
      </c>
    </row>
    <row r="105" spans="1:3" x14ac:dyDescent="0.2">
      <c r="A105" t="s">
        <v>4</v>
      </c>
      <c r="B105">
        <v>5503201</v>
      </c>
      <c r="C105">
        <v>60</v>
      </c>
    </row>
    <row r="106" spans="1:3" x14ac:dyDescent="0.2">
      <c r="A106" t="s">
        <v>4</v>
      </c>
      <c r="B106">
        <v>5699011</v>
      </c>
      <c r="C106">
        <v>3</v>
      </c>
    </row>
    <row r="107" spans="1:3" x14ac:dyDescent="0.2">
      <c r="A107" t="s">
        <v>4</v>
      </c>
      <c r="B107">
        <v>5837041</v>
      </c>
      <c r="C107">
        <v>20</v>
      </c>
    </row>
    <row r="108" spans="1:3" x14ac:dyDescent="0.2">
      <c r="A108" t="s">
        <v>49</v>
      </c>
      <c r="B108">
        <v>5854907</v>
      </c>
      <c r="C108">
        <v>20</v>
      </c>
    </row>
    <row r="109" spans="1:3" x14ac:dyDescent="0.2">
      <c r="A109" t="s">
        <v>21</v>
      </c>
      <c r="B109">
        <v>5917140</v>
      </c>
      <c r="C109">
        <v>40</v>
      </c>
    </row>
    <row r="110" spans="1:3" x14ac:dyDescent="0.2">
      <c r="A110" t="s">
        <v>30</v>
      </c>
      <c r="B110">
        <v>6102438</v>
      </c>
      <c r="C110">
        <v>1</v>
      </c>
    </row>
    <row r="111" spans="1:3" x14ac:dyDescent="0.2">
      <c r="A111" t="s">
        <v>49</v>
      </c>
      <c r="B111">
        <v>6275417</v>
      </c>
      <c r="C111">
        <v>10</v>
      </c>
    </row>
    <row r="112" spans="1:3" x14ac:dyDescent="0.2">
      <c r="A112" t="s">
        <v>13</v>
      </c>
      <c r="B112">
        <v>6334724</v>
      </c>
      <c r="C112">
        <v>1</v>
      </c>
    </row>
    <row r="113" spans="1:3" x14ac:dyDescent="0.2">
      <c r="A113" t="s">
        <v>21</v>
      </c>
      <c r="B113">
        <v>6369750</v>
      </c>
      <c r="C113">
        <v>3</v>
      </c>
    </row>
    <row r="114" spans="1:3" x14ac:dyDescent="0.2">
      <c r="A114" t="s">
        <v>49</v>
      </c>
      <c r="B114">
        <v>6573947</v>
      </c>
      <c r="C114">
        <v>3</v>
      </c>
    </row>
    <row r="115" spans="1:3" x14ac:dyDescent="0.2">
      <c r="A115" t="s">
        <v>5</v>
      </c>
      <c r="B115">
        <v>6599509</v>
      </c>
      <c r="C115">
        <v>1</v>
      </c>
    </row>
    <row r="116" spans="1:3" x14ac:dyDescent="0.2">
      <c r="A116" t="s">
        <v>4</v>
      </c>
      <c r="B116">
        <v>7044001</v>
      </c>
      <c r="C116">
        <v>1</v>
      </c>
    </row>
    <row r="117" spans="1:3" x14ac:dyDescent="0.2">
      <c r="A117" t="s">
        <v>49</v>
      </c>
      <c r="B117">
        <v>7260887</v>
      </c>
      <c r="C117">
        <v>1</v>
      </c>
    </row>
    <row r="118" spans="1:3" x14ac:dyDescent="0.2">
      <c r="A118" t="s">
        <v>21</v>
      </c>
      <c r="B118">
        <v>7477200</v>
      </c>
      <c r="C118">
        <v>5</v>
      </c>
    </row>
    <row r="119" spans="1:3" x14ac:dyDescent="0.2">
      <c r="A119" t="s">
        <v>49</v>
      </c>
      <c r="B119">
        <v>7761647</v>
      </c>
      <c r="C119">
        <v>5</v>
      </c>
    </row>
    <row r="120" spans="1:3" x14ac:dyDescent="0.2">
      <c r="A120" t="s">
        <v>4</v>
      </c>
      <c r="B120">
        <v>8546281</v>
      </c>
      <c r="C120">
        <v>5</v>
      </c>
    </row>
    <row r="121" spans="1:3" x14ac:dyDescent="0.2">
      <c r="A121" t="s">
        <v>46</v>
      </c>
      <c r="B121">
        <v>9164687</v>
      </c>
      <c r="C121">
        <v>60</v>
      </c>
    </row>
    <row r="122" spans="1:3" x14ac:dyDescent="0.2">
      <c r="A122" t="s">
        <v>22</v>
      </c>
      <c r="B122">
        <v>9232814</v>
      </c>
      <c r="C122">
        <v>40</v>
      </c>
    </row>
    <row r="123" spans="1:3" x14ac:dyDescent="0.2">
      <c r="A123" t="s">
        <v>46</v>
      </c>
      <c r="B123">
        <v>9450377</v>
      </c>
      <c r="C123">
        <v>40</v>
      </c>
    </row>
    <row r="124" spans="1:3" x14ac:dyDescent="0.2">
      <c r="A124" t="s">
        <v>22</v>
      </c>
      <c r="B124">
        <v>9531344</v>
      </c>
      <c r="C124">
        <v>60</v>
      </c>
    </row>
    <row r="125" spans="1:3" x14ac:dyDescent="0.2">
      <c r="A125" t="s">
        <v>33</v>
      </c>
      <c r="B125">
        <v>9848365</v>
      </c>
      <c r="C125">
        <v>60</v>
      </c>
    </row>
    <row r="126" spans="1:3" x14ac:dyDescent="0.2">
      <c r="A126" t="s">
        <v>22</v>
      </c>
      <c r="B126">
        <v>9897284</v>
      </c>
      <c r="C126">
        <v>20</v>
      </c>
    </row>
    <row r="127" spans="1:3" x14ac:dyDescent="0.2">
      <c r="A127" t="s">
        <v>43</v>
      </c>
      <c r="B127">
        <v>10054772</v>
      </c>
      <c r="C127">
        <v>60</v>
      </c>
    </row>
    <row r="128" spans="1:3" x14ac:dyDescent="0.2">
      <c r="A128" t="s">
        <v>47</v>
      </c>
      <c r="B128">
        <v>10073176</v>
      </c>
      <c r="C128">
        <v>40</v>
      </c>
    </row>
    <row r="129" spans="1:3" x14ac:dyDescent="0.2">
      <c r="A129" t="s">
        <v>46</v>
      </c>
      <c r="B129">
        <v>10195097</v>
      </c>
      <c r="C129">
        <v>10</v>
      </c>
    </row>
    <row r="130" spans="1:3" x14ac:dyDescent="0.2">
      <c r="A130" t="s">
        <v>46</v>
      </c>
      <c r="B130">
        <v>10268927</v>
      </c>
      <c r="C130">
        <v>20</v>
      </c>
    </row>
    <row r="131" spans="1:3" x14ac:dyDescent="0.2">
      <c r="A131" t="s">
        <v>43</v>
      </c>
      <c r="B131">
        <v>10282682</v>
      </c>
      <c r="C131">
        <v>40</v>
      </c>
    </row>
    <row r="132" spans="1:3" x14ac:dyDescent="0.2">
      <c r="A132" t="s">
        <v>22</v>
      </c>
      <c r="B132">
        <v>10359524</v>
      </c>
      <c r="C132">
        <v>3</v>
      </c>
    </row>
    <row r="133" spans="1:3" x14ac:dyDescent="0.2">
      <c r="A133" t="s">
        <v>22</v>
      </c>
      <c r="B133">
        <v>10365944</v>
      </c>
      <c r="C133">
        <v>10</v>
      </c>
    </row>
    <row r="134" spans="1:3" x14ac:dyDescent="0.2">
      <c r="A134" t="s">
        <v>16</v>
      </c>
      <c r="B134">
        <v>10418309</v>
      </c>
      <c r="C134">
        <v>10</v>
      </c>
    </row>
    <row r="135" spans="1:3" x14ac:dyDescent="0.2">
      <c r="A135" t="s">
        <v>46</v>
      </c>
      <c r="B135">
        <v>10512887</v>
      </c>
      <c r="C135">
        <v>5</v>
      </c>
    </row>
    <row r="136" spans="1:3" x14ac:dyDescent="0.2">
      <c r="A136" t="s">
        <v>16</v>
      </c>
      <c r="B136">
        <v>10537079</v>
      </c>
      <c r="C136">
        <v>60</v>
      </c>
    </row>
    <row r="137" spans="1:3" x14ac:dyDescent="0.2">
      <c r="A137" t="s">
        <v>16</v>
      </c>
      <c r="B137">
        <v>10626959</v>
      </c>
      <c r="C137">
        <v>5</v>
      </c>
    </row>
    <row r="138" spans="1:3" x14ac:dyDescent="0.2">
      <c r="A138" t="s">
        <v>33</v>
      </c>
      <c r="B138">
        <v>10644445</v>
      </c>
      <c r="C138">
        <v>40</v>
      </c>
    </row>
    <row r="139" spans="1:3" x14ac:dyDescent="0.2">
      <c r="A139" t="s">
        <v>36</v>
      </c>
      <c r="B139">
        <v>10695909</v>
      </c>
      <c r="C139">
        <v>40</v>
      </c>
    </row>
    <row r="140" spans="1:3" x14ac:dyDescent="0.2">
      <c r="A140" t="s">
        <v>33</v>
      </c>
      <c r="B140">
        <v>10699015</v>
      </c>
      <c r="C140">
        <v>20</v>
      </c>
    </row>
    <row r="141" spans="1:3" x14ac:dyDescent="0.2">
      <c r="A141" t="s">
        <v>43</v>
      </c>
      <c r="B141">
        <v>10812332</v>
      </c>
      <c r="C141">
        <v>20</v>
      </c>
    </row>
    <row r="142" spans="1:3" x14ac:dyDescent="0.2">
      <c r="A142" t="s">
        <v>47</v>
      </c>
      <c r="B142">
        <v>10872466</v>
      </c>
      <c r="C142">
        <v>60</v>
      </c>
    </row>
    <row r="143" spans="1:3" x14ac:dyDescent="0.2">
      <c r="A143" t="s">
        <v>43</v>
      </c>
      <c r="B143">
        <v>10972832</v>
      </c>
      <c r="C143">
        <v>10</v>
      </c>
    </row>
    <row r="144" spans="1:3" x14ac:dyDescent="0.2">
      <c r="A144" t="s">
        <v>7</v>
      </c>
      <c r="B144">
        <v>11048643</v>
      </c>
      <c r="C144">
        <v>60</v>
      </c>
    </row>
    <row r="145" spans="1:3" x14ac:dyDescent="0.2">
      <c r="A145" t="s">
        <v>16</v>
      </c>
      <c r="B145">
        <v>11057099</v>
      </c>
      <c r="C145">
        <v>40</v>
      </c>
    </row>
    <row r="146" spans="1:3" x14ac:dyDescent="0.2">
      <c r="A146" t="s">
        <v>22</v>
      </c>
      <c r="B146">
        <v>11187704</v>
      </c>
      <c r="C146">
        <v>5</v>
      </c>
    </row>
    <row r="147" spans="1:3" x14ac:dyDescent="0.2">
      <c r="A147" t="s">
        <v>47</v>
      </c>
      <c r="B147">
        <v>11392486</v>
      </c>
      <c r="C147">
        <v>20</v>
      </c>
    </row>
    <row r="148" spans="1:3" x14ac:dyDescent="0.2">
      <c r="A148" t="s">
        <v>7</v>
      </c>
      <c r="B148">
        <v>11424213</v>
      </c>
      <c r="C148">
        <v>40</v>
      </c>
    </row>
    <row r="149" spans="1:3" x14ac:dyDescent="0.2">
      <c r="A149" t="s">
        <v>33</v>
      </c>
      <c r="B149">
        <v>11479045</v>
      </c>
      <c r="C149">
        <v>10</v>
      </c>
    </row>
    <row r="150" spans="1:3" x14ac:dyDescent="0.2">
      <c r="A150" t="s">
        <v>35</v>
      </c>
      <c r="B150">
        <v>11522677</v>
      </c>
      <c r="C150">
        <v>20</v>
      </c>
    </row>
    <row r="151" spans="1:3" x14ac:dyDescent="0.2">
      <c r="A151" t="s">
        <v>35</v>
      </c>
      <c r="B151">
        <v>11564407</v>
      </c>
      <c r="C151">
        <v>60</v>
      </c>
    </row>
    <row r="152" spans="1:3" x14ac:dyDescent="0.2">
      <c r="A152" t="s">
        <v>36</v>
      </c>
      <c r="B152">
        <v>11678169</v>
      </c>
      <c r="C152">
        <v>20</v>
      </c>
    </row>
    <row r="153" spans="1:3" x14ac:dyDescent="0.2">
      <c r="A153" t="s">
        <v>47</v>
      </c>
      <c r="B153">
        <v>11732746</v>
      </c>
      <c r="C153">
        <v>10</v>
      </c>
    </row>
    <row r="154" spans="1:3" x14ac:dyDescent="0.2">
      <c r="A154" t="s">
        <v>43</v>
      </c>
      <c r="B154">
        <v>11781752</v>
      </c>
      <c r="C154">
        <v>3</v>
      </c>
    </row>
    <row r="155" spans="1:3" x14ac:dyDescent="0.2">
      <c r="A155" t="s">
        <v>7</v>
      </c>
      <c r="B155">
        <v>11799783</v>
      </c>
      <c r="C155">
        <v>20</v>
      </c>
    </row>
    <row r="156" spans="1:3" x14ac:dyDescent="0.2">
      <c r="A156" t="s">
        <v>33</v>
      </c>
      <c r="B156">
        <v>11800045</v>
      </c>
      <c r="C156">
        <v>5</v>
      </c>
    </row>
    <row r="157" spans="1:3" x14ac:dyDescent="0.2">
      <c r="A157" t="s">
        <v>28</v>
      </c>
      <c r="B157">
        <v>11994730</v>
      </c>
      <c r="C157">
        <v>40</v>
      </c>
    </row>
    <row r="158" spans="1:3" x14ac:dyDescent="0.2">
      <c r="A158" t="s">
        <v>28</v>
      </c>
      <c r="B158">
        <v>12036460</v>
      </c>
      <c r="C158">
        <v>20</v>
      </c>
    </row>
    <row r="159" spans="1:3" x14ac:dyDescent="0.2">
      <c r="A159" t="s">
        <v>33</v>
      </c>
      <c r="B159">
        <v>12037585</v>
      </c>
      <c r="C159">
        <v>3</v>
      </c>
    </row>
    <row r="160" spans="1:3" x14ac:dyDescent="0.2">
      <c r="A160" t="s">
        <v>35</v>
      </c>
      <c r="B160">
        <v>12090847</v>
      </c>
      <c r="C160">
        <v>40</v>
      </c>
    </row>
    <row r="161" spans="1:3" x14ac:dyDescent="0.2">
      <c r="A161" t="s">
        <v>46</v>
      </c>
      <c r="B161">
        <v>12191717</v>
      </c>
      <c r="C161">
        <v>1</v>
      </c>
    </row>
    <row r="162" spans="1:3" x14ac:dyDescent="0.2">
      <c r="A162" t="s">
        <v>46</v>
      </c>
      <c r="B162">
        <v>12191717</v>
      </c>
      <c r="C162">
        <v>3</v>
      </c>
    </row>
    <row r="163" spans="1:3" x14ac:dyDescent="0.2">
      <c r="A163" t="s">
        <v>35</v>
      </c>
      <c r="B163">
        <v>12305917</v>
      </c>
      <c r="C163">
        <v>10</v>
      </c>
    </row>
    <row r="164" spans="1:3" x14ac:dyDescent="0.2">
      <c r="A164" t="s">
        <v>47</v>
      </c>
      <c r="B164">
        <v>12349066</v>
      </c>
      <c r="C164">
        <v>3</v>
      </c>
    </row>
    <row r="165" spans="1:3" x14ac:dyDescent="0.2">
      <c r="A165" t="s">
        <v>36</v>
      </c>
      <c r="B165">
        <v>12397209</v>
      </c>
      <c r="C165">
        <v>10</v>
      </c>
    </row>
    <row r="166" spans="1:3" x14ac:dyDescent="0.2">
      <c r="A166" t="s">
        <v>47</v>
      </c>
      <c r="B166">
        <v>12480676</v>
      </c>
      <c r="C166">
        <v>5</v>
      </c>
    </row>
    <row r="167" spans="1:3" x14ac:dyDescent="0.2">
      <c r="A167" t="s">
        <v>7</v>
      </c>
      <c r="B167">
        <v>12631173</v>
      </c>
      <c r="C167">
        <v>10</v>
      </c>
    </row>
    <row r="168" spans="1:3" x14ac:dyDescent="0.2">
      <c r="A168" t="s">
        <v>16</v>
      </c>
      <c r="B168">
        <v>12633209</v>
      </c>
      <c r="C168">
        <v>20</v>
      </c>
    </row>
    <row r="169" spans="1:3" x14ac:dyDescent="0.2">
      <c r="A169" t="s">
        <v>33</v>
      </c>
      <c r="B169">
        <v>12708475</v>
      </c>
      <c r="C169">
        <v>1</v>
      </c>
    </row>
    <row r="170" spans="1:3" x14ac:dyDescent="0.2">
      <c r="A170" t="s">
        <v>35</v>
      </c>
      <c r="B170">
        <v>12732847</v>
      </c>
      <c r="C170">
        <v>3</v>
      </c>
    </row>
    <row r="171" spans="1:3" x14ac:dyDescent="0.2">
      <c r="A171" t="s">
        <v>7</v>
      </c>
      <c r="B171">
        <v>12807723</v>
      </c>
      <c r="C171">
        <v>3</v>
      </c>
    </row>
    <row r="172" spans="1:3" x14ac:dyDescent="0.2">
      <c r="A172" t="s">
        <v>28</v>
      </c>
      <c r="B172">
        <v>13012300</v>
      </c>
      <c r="C172">
        <v>5</v>
      </c>
    </row>
    <row r="173" spans="1:3" x14ac:dyDescent="0.2">
      <c r="A173" t="s">
        <v>7</v>
      </c>
      <c r="B173">
        <v>13035633</v>
      </c>
      <c r="C173">
        <v>5</v>
      </c>
    </row>
    <row r="174" spans="1:3" x14ac:dyDescent="0.2">
      <c r="A174" t="s">
        <v>36</v>
      </c>
      <c r="B174">
        <v>13167609</v>
      </c>
      <c r="C174">
        <v>3</v>
      </c>
    </row>
    <row r="175" spans="1:3" x14ac:dyDescent="0.2">
      <c r="A175" t="s">
        <v>28</v>
      </c>
      <c r="B175">
        <v>13278730</v>
      </c>
      <c r="C175">
        <v>3</v>
      </c>
    </row>
    <row r="176" spans="1:3" x14ac:dyDescent="0.2">
      <c r="A176" t="s">
        <v>35</v>
      </c>
      <c r="B176">
        <v>13419787</v>
      </c>
      <c r="C176">
        <v>5</v>
      </c>
    </row>
    <row r="177" spans="1:3" x14ac:dyDescent="0.2">
      <c r="A177" t="s">
        <v>16</v>
      </c>
      <c r="B177">
        <v>13528799</v>
      </c>
      <c r="C177">
        <v>1</v>
      </c>
    </row>
    <row r="178" spans="1:3" x14ac:dyDescent="0.2">
      <c r="A178" t="s">
        <v>36</v>
      </c>
      <c r="B178">
        <v>13732569</v>
      </c>
      <c r="C178">
        <v>5</v>
      </c>
    </row>
    <row r="179" spans="1:3" x14ac:dyDescent="0.2">
      <c r="A179" t="s">
        <v>44</v>
      </c>
      <c r="B179">
        <v>14272674</v>
      </c>
      <c r="C179">
        <v>60</v>
      </c>
    </row>
    <row r="180" spans="1:3" x14ac:dyDescent="0.2">
      <c r="A180" t="s">
        <v>42</v>
      </c>
      <c r="B180">
        <v>14335542</v>
      </c>
      <c r="C180">
        <v>40</v>
      </c>
    </row>
    <row r="181" spans="1:3" x14ac:dyDescent="0.2">
      <c r="A181" t="s">
        <v>44</v>
      </c>
      <c r="B181">
        <v>14372184</v>
      </c>
      <c r="C181">
        <v>20</v>
      </c>
    </row>
    <row r="182" spans="1:3" x14ac:dyDescent="0.2">
      <c r="A182" t="s">
        <v>36</v>
      </c>
      <c r="B182">
        <v>14493339</v>
      </c>
      <c r="C182">
        <v>1</v>
      </c>
    </row>
    <row r="183" spans="1:3" x14ac:dyDescent="0.2">
      <c r="A183" t="s">
        <v>47</v>
      </c>
      <c r="B183">
        <v>14544706</v>
      </c>
      <c r="C183">
        <v>1</v>
      </c>
    </row>
    <row r="184" spans="1:3" x14ac:dyDescent="0.2">
      <c r="A184" t="s">
        <v>43</v>
      </c>
      <c r="B184">
        <v>14696432</v>
      </c>
      <c r="C184">
        <v>1</v>
      </c>
    </row>
    <row r="185" spans="1:3" x14ac:dyDescent="0.2">
      <c r="A185" t="s">
        <v>7</v>
      </c>
      <c r="B185">
        <v>14704833</v>
      </c>
      <c r="C185">
        <v>1</v>
      </c>
    </row>
    <row r="186" spans="1:3" x14ac:dyDescent="0.2">
      <c r="A186" t="s">
        <v>35</v>
      </c>
      <c r="B186">
        <v>14960587</v>
      </c>
      <c r="C186">
        <v>1</v>
      </c>
    </row>
    <row r="187" spans="1:3" x14ac:dyDescent="0.2">
      <c r="A187" t="s">
        <v>41</v>
      </c>
      <c r="B187">
        <v>15000505</v>
      </c>
      <c r="C187">
        <v>60</v>
      </c>
    </row>
    <row r="188" spans="1:3" x14ac:dyDescent="0.2">
      <c r="A188" t="s">
        <v>36</v>
      </c>
      <c r="B188">
        <v>15029409</v>
      </c>
      <c r="C188">
        <v>60</v>
      </c>
    </row>
    <row r="189" spans="1:3" x14ac:dyDescent="0.2">
      <c r="A189" t="s">
        <v>28</v>
      </c>
      <c r="B189">
        <v>15069910</v>
      </c>
      <c r="C189">
        <v>60</v>
      </c>
    </row>
    <row r="190" spans="1:3" x14ac:dyDescent="0.2">
      <c r="A190" t="s">
        <v>42</v>
      </c>
      <c r="B190">
        <v>15166932</v>
      </c>
      <c r="C190">
        <v>60</v>
      </c>
    </row>
    <row r="191" spans="1:3" x14ac:dyDescent="0.2">
      <c r="A191" t="s">
        <v>28</v>
      </c>
      <c r="B191">
        <v>15214360</v>
      </c>
      <c r="C191">
        <v>1</v>
      </c>
    </row>
    <row r="192" spans="1:3" x14ac:dyDescent="0.2">
      <c r="A192" t="s">
        <v>44</v>
      </c>
      <c r="B192">
        <v>15216414</v>
      </c>
      <c r="C192">
        <v>10</v>
      </c>
    </row>
    <row r="193" spans="1:3" x14ac:dyDescent="0.2">
      <c r="A193" t="s">
        <v>40</v>
      </c>
      <c r="B193">
        <v>15239142</v>
      </c>
      <c r="C193">
        <v>40</v>
      </c>
    </row>
    <row r="194" spans="1:3" x14ac:dyDescent="0.2">
      <c r="A194" t="s">
        <v>40</v>
      </c>
      <c r="B194">
        <v>15239142</v>
      </c>
      <c r="C194">
        <v>60</v>
      </c>
    </row>
    <row r="195" spans="1:3" x14ac:dyDescent="0.2">
      <c r="A195" t="s">
        <v>8</v>
      </c>
      <c r="B195">
        <v>15394188</v>
      </c>
      <c r="C195">
        <v>40</v>
      </c>
    </row>
    <row r="196" spans="1:3" x14ac:dyDescent="0.2">
      <c r="A196" t="s">
        <v>45</v>
      </c>
      <c r="B196">
        <v>15553037</v>
      </c>
      <c r="C196">
        <v>40</v>
      </c>
    </row>
    <row r="197" spans="1:3" x14ac:dyDescent="0.2">
      <c r="A197" t="s">
        <v>48</v>
      </c>
      <c r="B197">
        <v>15857522</v>
      </c>
      <c r="C197">
        <v>60</v>
      </c>
    </row>
    <row r="198" spans="1:3" x14ac:dyDescent="0.2">
      <c r="A198" t="s">
        <v>40</v>
      </c>
      <c r="B198">
        <v>15961392</v>
      </c>
      <c r="C198">
        <v>20</v>
      </c>
    </row>
    <row r="199" spans="1:3" x14ac:dyDescent="0.2">
      <c r="A199" t="s">
        <v>48</v>
      </c>
      <c r="B199">
        <v>15976292</v>
      </c>
      <c r="C199">
        <v>40</v>
      </c>
    </row>
    <row r="200" spans="1:3" x14ac:dyDescent="0.2">
      <c r="A200" t="s">
        <v>44</v>
      </c>
      <c r="B200">
        <v>16022124</v>
      </c>
      <c r="C200">
        <v>40</v>
      </c>
    </row>
    <row r="201" spans="1:3" x14ac:dyDescent="0.2">
      <c r="A201" t="s">
        <v>16</v>
      </c>
      <c r="B201">
        <v>16022969</v>
      </c>
      <c r="C201">
        <v>3</v>
      </c>
    </row>
    <row r="202" spans="1:3" x14ac:dyDescent="0.2">
      <c r="A202" t="s">
        <v>8</v>
      </c>
      <c r="B202">
        <v>16026558</v>
      </c>
      <c r="C202">
        <v>20</v>
      </c>
    </row>
    <row r="203" spans="1:3" x14ac:dyDescent="0.2">
      <c r="A203" t="s">
        <v>41</v>
      </c>
      <c r="B203">
        <v>16037335</v>
      </c>
      <c r="C203">
        <v>20</v>
      </c>
    </row>
    <row r="204" spans="1:3" x14ac:dyDescent="0.2">
      <c r="A204" t="s">
        <v>45</v>
      </c>
      <c r="B204">
        <v>16101947</v>
      </c>
      <c r="C204">
        <v>20</v>
      </c>
    </row>
    <row r="205" spans="1:3" x14ac:dyDescent="0.2">
      <c r="A205" t="s">
        <v>42</v>
      </c>
      <c r="B205">
        <v>16149192</v>
      </c>
      <c r="C205">
        <v>20</v>
      </c>
    </row>
    <row r="206" spans="1:3" x14ac:dyDescent="0.2">
      <c r="A206" t="s">
        <v>38</v>
      </c>
      <c r="B206">
        <v>16402807</v>
      </c>
      <c r="C206">
        <v>20</v>
      </c>
    </row>
    <row r="207" spans="1:3" x14ac:dyDescent="0.2">
      <c r="A207" t="s">
        <v>50</v>
      </c>
      <c r="B207">
        <v>16414463</v>
      </c>
      <c r="C207">
        <v>40</v>
      </c>
    </row>
    <row r="208" spans="1:3" x14ac:dyDescent="0.2">
      <c r="A208" t="s">
        <v>9</v>
      </c>
      <c r="B208">
        <v>16613321</v>
      </c>
      <c r="C208">
        <v>40</v>
      </c>
    </row>
    <row r="209" spans="1:3" x14ac:dyDescent="0.2">
      <c r="A209" t="s">
        <v>40</v>
      </c>
      <c r="B209">
        <v>16622652</v>
      </c>
      <c r="C209">
        <v>10</v>
      </c>
    </row>
    <row r="210" spans="1:3" x14ac:dyDescent="0.2">
      <c r="A210" t="s">
        <v>45</v>
      </c>
      <c r="B210">
        <v>16644437</v>
      </c>
      <c r="C210">
        <v>5</v>
      </c>
    </row>
    <row r="211" spans="1:3" x14ac:dyDescent="0.2">
      <c r="A211" t="s">
        <v>8</v>
      </c>
      <c r="B211">
        <v>16700658</v>
      </c>
      <c r="C211">
        <v>10</v>
      </c>
    </row>
    <row r="212" spans="1:3" x14ac:dyDescent="0.2">
      <c r="A212" t="s">
        <v>50</v>
      </c>
      <c r="B212">
        <v>16867073</v>
      </c>
      <c r="C212">
        <v>20</v>
      </c>
    </row>
    <row r="213" spans="1:3" x14ac:dyDescent="0.2">
      <c r="A213" t="s">
        <v>43</v>
      </c>
      <c r="B213">
        <v>16914542</v>
      </c>
      <c r="C213">
        <v>5</v>
      </c>
    </row>
    <row r="214" spans="1:3" x14ac:dyDescent="0.2">
      <c r="A214" t="s">
        <v>53</v>
      </c>
      <c r="B214">
        <v>16938675</v>
      </c>
      <c r="C214">
        <v>40</v>
      </c>
    </row>
    <row r="215" spans="1:3" x14ac:dyDescent="0.2">
      <c r="A215" t="s">
        <v>50</v>
      </c>
      <c r="B215">
        <v>16973003</v>
      </c>
      <c r="C215">
        <v>60</v>
      </c>
    </row>
    <row r="216" spans="1:3" x14ac:dyDescent="0.2">
      <c r="A216" t="s">
        <v>9</v>
      </c>
      <c r="B216">
        <v>16992101</v>
      </c>
      <c r="C216">
        <v>20</v>
      </c>
    </row>
    <row r="217" spans="1:3" x14ac:dyDescent="0.2">
      <c r="A217" t="s">
        <v>41</v>
      </c>
      <c r="B217">
        <v>16997125</v>
      </c>
      <c r="C217">
        <v>10</v>
      </c>
    </row>
    <row r="218" spans="1:3" x14ac:dyDescent="0.2">
      <c r="A218" t="s">
        <v>22</v>
      </c>
      <c r="B218">
        <v>17113364</v>
      </c>
      <c r="C218">
        <v>1</v>
      </c>
    </row>
    <row r="219" spans="1:3" x14ac:dyDescent="0.2">
      <c r="A219" t="s">
        <v>25</v>
      </c>
      <c r="B219">
        <v>17181950</v>
      </c>
      <c r="C219">
        <v>60</v>
      </c>
    </row>
    <row r="220" spans="1:3" x14ac:dyDescent="0.2">
      <c r="A220" t="s">
        <v>53</v>
      </c>
      <c r="B220">
        <v>17195475</v>
      </c>
      <c r="C220">
        <v>10</v>
      </c>
    </row>
    <row r="221" spans="1:3" x14ac:dyDescent="0.2">
      <c r="A221" t="s">
        <v>42</v>
      </c>
      <c r="B221">
        <v>17298372</v>
      </c>
      <c r="C221">
        <v>10</v>
      </c>
    </row>
    <row r="222" spans="1:3" x14ac:dyDescent="0.2">
      <c r="A222" t="s">
        <v>45</v>
      </c>
      <c r="B222">
        <v>17337797</v>
      </c>
      <c r="C222">
        <v>10</v>
      </c>
    </row>
    <row r="223" spans="1:3" x14ac:dyDescent="0.2">
      <c r="A223" t="s">
        <v>25</v>
      </c>
      <c r="B223">
        <v>17413070</v>
      </c>
      <c r="C223">
        <v>40</v>
      </c>
    </row>
    <row r="224" spans="1:3" x14ac:dyDescent="0.2">
      <c r="A224" t="s">
        <v>8</v>
      </c>
      <c r="B224">
        <v>17535258</v>
      </c>
      <c r="C224">
        <v>3</v>
      </c>
    </row>
    <row r="225" spans="1:3" x14ac:dyDescent="0.2">
      <c r="A225" t="s">
        <v>45</v>
      </c>
      <c r="B225">
        <v>17536817</v>
      </c>
      <c r="C225">
        <v>3</v>
      </c>
    </row>
    <row r="226" spans="1:3" x14ac:dyDescent="0.2">
      <c r="A226" t="s">
        <v>8</v>
      </c>
      <c r="B226">
        <v>17576988</v>
      </c>
      <c r="C226">
        <v>5</v>
      </c>
    </row>
    <row r="227" spans="1:3" x14ac:dyDescent="0.2">
      <c r="A227" t="s">
        <v>42</v>
      </c>
      <c r="B227">
        <v>17593692</v>
      </c>
      <c r="C227">
        <v>5</v>
      </c>
    </row>
    <row r="228" spans="1:3" x14ac:dyDescent="0.2">
      <c r="A228" t="s">
        <v>48</v>
      </c>
      <c r="B228">
        <v>17642282</v>
      </c>
      <c r="C228">
        <v>20</v>
      </c>
    </row>
    <row r="229" spans="1:3" x14ac:dyDescent="0.2">
      <c r="A229" t="s">
        <v>37</v>
      </c>
      <c r="B229">
        <v>17708269</v>
      </c>
      <c r="C229">
        <v>60</v>
      </c>
    </row>
    <row r="230" spans="1:3" x14ac:dyDescent="0.2">
      <c r="A230" t="s">
        <v>40</v>
      </c>
      <c r="B230">
        <v>17993322</v>
      </c>
      <c r="C230">
        <v>3</v>
      </c>
    </row>
    <row r="231" spans="1:3" x14ac:dyDescent="0.2">
      <c r="A231" t="s">
        <v>28</v>
      </c>
      <c r="B231">
        <v>17994220</v>
      </c>
      <c r="C231">
        <v>10</v>
      </c>
    </row>
    <row r="232" spans="1:3" x14ac:dyDescent="0.2">
      <c r="A232" t="s">
        <v>24</v>
      </c>
      <c r="B232">
        <v>18012863</v>
      </c>
      <c r="C232">
        <v>20</v>
      </c>
    </row>
    <row r="233" spans="1:3" x14ac:dyDescent="0.2">
      <c r="A233" t="s">
        <v>41</v>
      </c>
      <c r="B233">
        <v>18021115</v>
      </c>
      <c r="C233">
        <v>3</v>
      </c>
    </row>
    <row r="234" spans="1:3" x14ac:dyDescent="0.2">
      <c r="A234" t="s">
        <v>26</v>
      </c>
      <c r="B234">
        <v>18199117</v>
      </c>
      <c r="C234">
        <v>20</v>
      </c>
    </row>
    <row r="235" spans="1:3" x14ac:dyDescent="0.2">
      <c r="A235" t="s">
        <v>26</v>
      </c>
      <c r="B235">
        <v>18205537</v>
      </c>
      <c r="C235">
        <v>60</v>
      </c>
    </row>
    <row r="236" spans="1:3" x14ac:dyDescent="0.2">
      <c r="A236" t="s">
        <v>53</v>
      </c>
      <c r="B236">
        <v>18209835</v>
      </c>
      <c r="C236">
        <v>60</v>
      </c>
    </row>
    <row r="237" spans="1:3" x14ac:dyDescent="0.2">
      <c r="A237" t="s">
        <v>9</v>
      </c>
      <c r="B237">
        <v>18224741</v>
      </c>
      <c r="C237">
        <v>10</v>
      </c>
    </row>
    <row r="238" spans="1:3" x14ac:dyDescent="0.2">
      <c r="A238" t="s">
        <v>50</v>
      </c>
      <c r="B238">
        <v>18231323</v>
      </c>
      <c r="C238">
        <v>10</v>
      </c>
    </row>
    <row r="239" spans="1:3" x14ac:dyDescent="0.2">
      <c r="A239" t="s">
        <v>48</v>
      </c>
      <c r="B239">
        <v>18329222</v>
      </c>
      <c r="C239">
        <v>10</v>
      </c>
    </row>
    <row r="240" spans="1:3" x14ac:dyDescent="0.2">
      <c r="A240" t="s">
        <v>24</v>
      </c>
      <c r="B240">
        <v>18385223</v>
      </c>
      <c r="C240">
        <v>60</v>
      </c>
    </row>
    <row r="241" spans="1:3" x14ac:dyDescent="0.2">
      <c r="A241" t="s">
        <v>26</v>
      </c>
      <c r="B241">
        <v>18443077</v>
      </c>
      <c r="C241">
        <v>40</v>
      </c>
    </row>
    <row r="242" spans="1:3" x14ac:dyDescent="0.2">
      <c r="A242" t="s">
        <v>40</v>
      </c>
      <c r="B242">
        <v>18516552</v>
      </c>
      <c r="C242">
        <v>5</v>
      </c>
    </row>
    <row r="243" spans="1:3" x14ac:dyDescent="0.2">
      <c r="A243" t="s">
        <v>44</v>
      </c>
      <c r="B243">
        <v>18561234</v>
      </c>
      <c r="C243">
        <v>3</v>
      </c>
    </row>
    <row r="244" spans="1:3" x14ac:dyDescent="0.2">
      <c r="A244" t="s">
        <v>31</v>
      </c>
      <c r="B244">
        <v>18700985</v>
      </c>
      <c r="C244">
        <v>40</v>
      </c>
    </row>
    <row r="245" spans="1:3" x14ac:dyDescent="0.2">
      <c r="A245" t="s">
        <v>50</v>
      </c>
      <c r="B245">
        <v>18712823</v>
      </c>
      <c r="C245">
        <v>5</v>
      </c>
    </row>
    <row r="246" spans="1:3" x14ac:dyDescent="0.2">
      <c r="A246" t="s">
        <v>42</v>
      </c>
      <c r="B246">
        <v>18803862</v>
      </c>
      <c r="C246">
        <v>3</v>
      </c>
    </row>
    <row r="247" spans="1:3" x14ac:dyDescent="0.2">
      <c r="A247" t="s">
        <v>24</v>
      </c>
      <c r="B247">
        <v>18963023</v>
      </c>
      <c r="C247">
        <v>5</v>
      </c>
    </row>
    <row r="248" spans="1:3" x14ac:dyDescent="0.2">
      <c r="A248" t="s">
        <v>31</v>
      </c>
      <c r="B248">
        <v>19015565</v>
      </c>
      <c r="C248">
        <v>60</v>
      </c>
    </row>
    <row r="249" spans="1:3" x14ac:dyDescent="0.2">
      <c r="A249" t="s">
        <v>39</v>
      </c>
      <c r="B249">
        <v>19067222</v>
      </c>
      <c r="C249">
        <v>40</v>
      </c>
    </row>
    <row r="250" spans="1:3" x14ac:dyDescent="0.2">
      <c r="A250" t="s">
        <v>53</v>
      </c>
      <c r="B250">
        <v>19086165</v>
      </c>
      <c r="C250">
        <v>20</v>
      </c>
    </row>
    <row r="251" spans="1:3" x14ac:dyDescent="0.2">
      <c r="A251" t="s">
        <v>48</v>
      </c>
      <c r="B251">
        <v>19160612</v>
      </c>
      <c r="C251">
        <v>5</v>
      </c>
    </row>
    <row r="252" spans="1:3" x14ac:dyDescent="0.2">
      <c r="A252" t="s">
        <v>53</v>
      </c>
      <c r="B252">
        <v>19163205</v>
      </c>
      <c r="C252">
        <v>3</v>
      </c>
    </row>
    <row r="253" spans="1:3" x14ac:dyDescent="0.2">
      <c r="A253" t="s">
        <v>9</v>
      </c>
      <c r="B253">
        <v>19235891</v>
      </c>
      <c r="C253">
        <v>5</v>
      </c>
    </row>
    <row r="254" spans="1:3" x14ac:dyDescent="0.2">
      <c r="A254" t="s">
        <v>51</v>
      </c>
      <c r="B254">
        <v>19265460</v>
      </c>
      <c r="C254">
        <v>60</v>
      </c>
    </row>
    <row r="255" spans="1:3" x14ac:dyDescent="0.2">
      <c r="A255" t="s">
        <v>39</v>
      </c>
      <c r="B255">
        <v>19279082</v>
      </c>
      <c r="C255">
        <v>60</v>
      </c>
    </row>
    <row r="256" spans="1:3" x14ac:dyDescent="0.2">
      <c r="A256" t="s">
        <v>32</v>
      </c>
      <c r="B256">
        <v>19420523</v>
      </c>
      <c r="C256">
        <v>60</v>
      </c>
    </row>
    <row r="257" spans="1:3" x14ac:dyDescent="0.2">
      <c r="A257" t="s">
        <v>39</v>
      </c>
      <c r="B257">
        <v>19551932</v>
      </c>
      <c r="C257">
        <v>20</v>
      </c>
    </row>
    <row r="258" spans="1:3" x14ac:dyDescent="0.2">
      <c r="A258" t="s">
        <v>25</v>
      </c>
      <c r="B258">
        <v>19705010</v>
      </c>
      <c r="C258">
        <v>10</v>
      </c>
    </row>
    <row r="259" spans="1:3" x14ac:dyDescent="0.2">
      <c r="A259" t="s">
        <v>24</v>
      </c>
      <c r="B259">
        <v>19720583</v>
      </c>
      <c r="C259">
        <v>40</v>
      </c>
    </row>
    <row r="260" spans="1:3" x14ac:dyDescent="0.2">
      <c r="A260" t="s">
        <v>53</v>
      </c>
      <c r="B260">
        <v>19856565</v>
      </c>
      <c r="C260">
        <v>5</v>
      </c>
    </row>
    <row r="261" spans="1:3" x14ac:dyDescent="0.2">
      <c r="A261" t="s">
        <v>50</v>
      </c>
      <c r="B261">
        <v>19961513</v>
      </c>
      <c r="C261">
        <v>3</v>
      </c>
    </row>
    <row r="262" spans="1:3" x14ac:dyDescent="0.2">
      <c r="A262" t="s">
        <v>41</v>
      </c>
      <c r="B262">
        <v>20004895</v>
      </c>
      <c r="C262">
        <v>1</v>
      </c>
    </row>
    <row r="263" spans="1:3" x14ac:dyDescent="0.2">
      <c r="A263" t="s">
        <v>40</v>
      </c>
      <c r="B263">
        <v>20047722</v>
      </c>
      <c r="C263">
        <v>1</v>
      </c>
    </row>
    <row r="264" spans="1:3" x14ac:dyDescent="0.2">
      <c r="A264" t="s">
        <v>26</v>
      </c>
      <c r="B264">
        <v>20163637</v>
      </c>
      <c r="C264">
        <v>10</v>
      </c>
    </row>
    <row r="265" spans="1:3" x14ac:dyDescent="0.2">
      <c r="A265" t="s">
        <v>38</v>
      </c>
      <c r="B265">
        <v>20322217</v>
      </c>
      <c r="C265">
        <v>1</v>
      </c>
    </row>
    <row r="266" spans="1:3" x14ac:dyDescent="0.2">
      <c r="A266" t="s">
        <v>26</v>
      </c>
      <c r="B266">
        <v>20397967</v>
      </c>
      <c r="C266">
        <v>5</v>
      </c>
    </row>
    <row r="267" spans="1:3" x14ac:dyDescent="0.2">
      <c r="A267" t="s">
        <v>44</v>
      </c>
      <c r="B267">
        <v>20500074</v>
      </c>
      <c r="C267">
        <v>1</v>
      </c>
    </row>
    <row r="268" spans="1:3" x14ac:dyDescent="0.2">
      <c r="A268" t="s">
        <v>37</v>
      </c>
      <c r="B268">
        <v>20565169</v>
      </c>
      <c r="C268">
        <v>10</v>
      </c>
    </row>
    <row r="269" spans="1:3" x14ac:dyDescent="0.2">
      <c r="A269" t="s">
        <v>25</v>
      </c>
      <c r="B269">
        <v>20651960</v>
      </c>
      <c r="C269">
        <v>3</v>
      </c>
    </row>
    <row r="270" spans="1:3" x14ac:dyDescent="0.2">
      <c r="A270" t="s">
        <v>32</v>
      </c>
      <c r="B270">
        <v>20746253</v>
      </c>
      <c r="C270">
        <v>40</v>
      </c>
    </row>
    <row r="271" spans="1:3" x14ac:dyDescent="0.2">
      <c r="A271" t="s">
        <v>37</v>
      </c>
      <c r="B271">
        <v>21008149</v>
      </c>
      <c r="C271">
        <v>20</v>
      </c>
    </row>
    <row r="272" spans="1:3" x14ac:dyDescent="0.2">
      <c r="A272" t="s">
        <v>44</v>
      </c>
      <c r="B272">
        <v>21058614</v>
      </c>
      <c r="C272">
        <v>5</v>
      </c>
    </row>
    <row r="273" spans="1:3" x14ac:dyDescent="0.2">
      <c r="A273" t="s">
        <v>51</v>
      </c>
      <c r="B273">
        <v>21191460</v>
      </c>
      <c r="C273">
        <v>5</v>
      </c>
    </row>
    <row r="274" spans="1:3" x14ac:dyDescent="0.2">
      <c r="A274" t="s">
        <v>51</v>
      </c>
      <c r="B274">
        <v>21191460</v>
      </c>
      <c r="C274">
        <v>40</v>
      </c>
    </row>
    <row r="275" spans="1:3" x14ac:dyDescent="0.2">
      <c r="A275" t="s">
        <v>31</v>
      </c>
      <c r="B275">
        <v>21516155</v>
      </c>
      <c r="C275">
        <v>10</v>
      </c>
    </row>
    <row r="276" spans="1:3" x14ac:dyDescent="0.2">
      <c r="A276" t="s">
        <v>31</v>
      </c>
      <c r="B276">
        <v>21516155</v>
      </c>
      <c r="C276">
        <v>20</v>
      </c>
    </row>
    <row r="277" spans="1:3" x14ac:dyDescent="0.2">
      <c r="A277" t="s">
        <v>39</v>
      </c>
      <c r="B277">
        <v>21535712</v>
      </c>
      <c r="C277">
        <v>10</v>
      </c>
    </row>
    <row r="278" spans="1:3" x14ac:dyDescent="0.2">
      <c r="A278" t="s">
        <v>32</v>
      </c>
      <c r="B278">
        <v>21625793</v>
      </c>
      <c r="C278">
        <v>20</v>
      </c>
    </row>
    <row r="279" spans="1:3" x14ac:dyDescent="0.2">
      <c r="A279" t="s">
        <v>45</v>
      </c>
      <c r="B279">
        <v>21632777</v>
      </c>
      <c r="C279">
        <v>1</v>
      </c>
    </row>
    <row r="280" spans="1:3" x14ac:dyDescent="0.2">
      <c r="A280" t="s">
        <v>51</v>
      </c>
      <c r="B280">
        <v>21672960</v>
      </c>
      <c r="C280">
        <v>20</v>
      </c>
    </row>
    <row r="281" spans="1:3" x14ac:dyDescent="0.2">
      <c r="A281" t="s">
        <v>31</v>
      </c>
      <c r="B281">
        <v>21756905</v>
      </c>
      <c r="C281">
        <v>3</v>
      </c>
    </row>
    <row r="282" spans="1:3" x14ac:dyDescent="0.2">
      <c r="A282" t="s">
        <v>31</v>
      </c>
      <c r="B282">
        <v>21763325</v>
      </c>
      <c r="C282">
        <v>5</v>
      </c>
    </row>
    <row r="283" spans="1:3" x14ac:dyDescent="0.2">
      <c r="A283" t="s">
        <v>41</v>
      </c>
      <c r="B283">
        <v>21940525</v>
      </c>
      <c r="C283">
        <v>40</v>
      </c>
    </row>
    <row r="284" spans="1:3" x14ac:dyDescent="0.2">
      <c r="A284" t="s">
        <v>24</v>
      </c>
      <c r="B284">
        <v>21951533</v>
      </c>
      <c r="C284">
        <v>10</v>
      </c>
    </row>
    <row r="285" spans="1:3" x14ac:dyDescent="0.2">
      <c r="A285" t="s">
        <v>8</v>
      </c>
      <c r="B285">
        <v>21961848</v>
      </c>
      <c r="C285">
        <v>1</v>
      </c>
    </row>
    <row r="286" spans="1:3" x14ac:dyDescent="0.2">
      <c r="A286" t="s">
        <v>26</v>
      </c>
      <c r="B286">
        <v>21996547</v>
      </c>
      <c r="C286">
        <v>3</v>
      </c>
    </row>
    <row r="287" spans="1:3" x14ac:dyDescent="0.2">
      <c r="A287" t="s">
        <v>39</v>
      </c>
      <c r="B287">
        <v>22052522</v>
      </c>
      <c r="C287">
        <v>5</v>
      </c>
    </row>
    <row r="288" spans="1:3" x14ac:dyDescent="0.2">
      <c r="A288" t="s">
        <v>32</v>
      </c>
      <c r="B288">
        <v>22097663</v>
      </c>
      <c r="C288">
        <v>10</v>
      </c>
    </row>
    <row r="289" spans="1:3" x14ac:dyDescent="0.2">
      <c r="A289" t="s">
        <v>51</v>
      </c>
      <c r="B289">
        <v>22186560</v>
      </c>
      <c r="C289">
        <v>1</v>
      </c>
    </row>
    <row r="290" spans="1:3" x14ac:dyDescent="0.2">
      <c r="A290" t="s">
        <v>9</v>
      </c>
      <c r="B290">
        <v>22217981</v>
      </c>
      <c r="C290">
        <v>3</v>
      </c>
    </row>
    <row r="291" spans="1:3" x14ac:dyDescent="0.2">
      <c r="A291" t="s">
        <v>37</v>
      </c>
      <c r="B291">
        <v>22224739</v>
      </c>
      <c r="C291">
        <v>5</v>
      </c>
    </row>
    <row r="292" spans="1:3" x14ac:dyDescent="0.2">
      <c r="A292" t="s">
        <v>48</v>
      </c>
      <c r="B292">
        <v>22261472</v>
      </c>
      <c r="C292">
        <v>3</v>
      </c>
    </row>
    <row r="293" spans="1:3" x14ac:dyDescent="0.2">
      <c r="A293" t="s">
        <v>8</v>
      </c>
      <c r="B293">
        <v>22408038</v>
      </c>
      <c r="C293">
        <v>60</v>
      </c>
    </row>
    <row r="294" spans="1:3" x14ac:dyDescent="0.2">
      <c r="A294" t="s">
        <v>51</v>
      </c>
      <c r="B294">
        <v>22443360</v>
      </c>
      <c r="C294">
        <v>10</v>
      </c>
    </row>
    <row r="295" spans="1:3" x14ac:dyDescent="0.2">
      <c r="A295" t="s">
        <v>37</v>
      </c>
      <c r="B295">
        <v>22677349</v>
      </c>
      <c r="C295">
        <v>3</v>
      </c>
    </row>
    <row r="296" spans="1:3" x14ac:dyDescent="0.2">
      <c r="A296" t="s">
        <v>51</v>
      </c>
      <c r="B296">
        <v>22818930</v>
      </c>
      <c r="C296">
        <v>3</v>
      </c>
    </row>
    <row r="297" spans="1:3" x14ac:dyDescent="0.2">
      <c r="A297" t="s">
        <v>39</v>
      </c>
      <c r="B297">
        <v>22861442</v>
      </c>
      <c r="C297">
        <v>3</v>
      </c>
    </row>
    <row r="298" spans="1:3" x14ac:dyDescent="0.2">
      <c r="A298" t="s">
        <v>9</v>
      </c>
      <c r="B298">
        <v>23026901</v>
      </c>
      <c r="C298">
        <v>1</v>
      </c>
    </row>
    <row r="299" spans="1:3" x14ac:dyDescent="0.2">
      <c r="A299" t="s">
        <v>42</v>
      </c>
      <c r="B299">
        <v>23047482</v>
      </c>
      <c r="C299">
        <v>1</v>
      </c>
    </row>
    <row r="300" spans="1:3" x14ac:dyDescent="0.2">
      <c r="A300" t="s">
        <v>32</v>
      </c>
      <c r="B300">
        <v>23067083</v>
      </c>
      <c r="C300">
        <v>5</v>
      </c>
    </row>
    <row r="301" spans="1:3" x14ac:dyDescent="0.2">
      <c r="A301" t="s">
        <v>50</v>
      </c>
      <c r="B301">
        <v>23075213</v>
      </c>
      <c r="C301">
        <v>1</v>
      </c>
    </row>
    <row r="302" spans="1:3" x14ac:dyDescent="0.2">
      <c r="A302" t="s">
        <v>24</v>
      </c>
      <c r="B302">
        <v>23415293</v>
      </c>
      <c r="C302">
        <v>3</v>
      </c>
    </row>
    <row r="303" spans="1:3" x14ac:dyDescent="0.2">
      <c r="A303" t="s">
        <v>53</v>
      </c>
      <c r="B303">
        <v>23426085</v>
      </c>
      <c r="C303">
        <v>1</v>
      </c>
    </row>
    <row r="304" spans="1:3" x14ac:dyDescent="0.2">
      <c r="A304" t="s">
        <v>41</v>
      </c>
      <c r="B304">
        <v>23471695</v>
      </c>
      <c r="C304">
        <v>5</v>
      </c>
    </row>
    <row r="305" spans="1:3" x14ac:dyDescent="0.2">
      <c r="A305" t="s">
        <v>24</v>
      </c>
      <c r="B305">
        <v>23524433</v>
      </c>
      <c r="C305">
        <v>1</v>
      </c>
    </row>
    <row r="306" spans="1:3" x14ac:dyDescent="0.2">
      <c r="A306" t="s">
        <v>25</v>
      </c>
      <c r="B306">
        <v>23624420</v>
      </c>
      <c r="C306">
        <v>1</v>
      </c>
    </row>
    <row r="307" spans="1:3" x14ac:dyDescent="0.2">
      <c r="A307" t="s">
        <v>45</v>
      </c>
      <c r="B307">
        <v>23764217</v>
      </c>
      <c r="C307">
        <v>60</v>
      </c>
    </row>
    <row r="308" spans="1:3" x14ac:dyDescent="0.2">
      <c r="A308" t="s">
        <v>48</v>
      </c>
      <c r="B308">
        <v>23895362</v>
      </c>
      <c r="C308">
        <v>1</v>
      </c>
    </row>
    <row r="309" spans="1:3" x14ac:dyDescent="0.2">
      <c r="A309" t="s">
        <v>38</v>
      </c>
      <c r="B309">
        <v>24363607</v>
      </c>
      <c r="C309">
        <v>60</v>
      </c>
    </row>
    <row r="310" spans="1:3" x14ac:dyDescent="0.2">
      <c r="A310" t="s">
        <v>52</v>
      </c>
      <c r="B310">
        <v>24994101</v>
      </c>
      <c r="C310">
        <v>1</v>
      </c>
    </row>
    <row r="311" spans="1:3" x14ac:dyDescent="0.2">
      <c r="A311" t="s">
        <v>52</v>
      </c>
      <c r="B311">
        <v>24994101</v>
      </c>
      <c r="C311">
        <v>3</v>
      </c>
    </row>
    <row r="312" spans="1:3" x14ac:dyDescent="0.2">
      <c r="A312" t="s">
        <v>52</v>
      </c>
      <c r="B312">
        <v>24994101</v>
      </c>
      <c r="C312">
        <v>5</v>
      </c>
    </row>
    <row r="313" spans="1:3" x14ac:dyDescent="0.2">
      <c r="A313" t="s">
        <v>52</v>
      </c>
      <c r="B313">
        <v>24994101</v>
      </c>
      <c r="C313">
        <v>10</v>
      </c>
    </row>
    <row r="314" spans="1:3" x14ac:dyDescent="0.2">
      <c r="A314" t="s">
        <v>52</v>
      </c>
      <c r="B314">
        <v>24994101</v>
      </c>
      <c r="C314">
        <v>20</v>
      </c>
    </row>
    <row r="315" spans="1:3" x14ac:dyDescent="0.2">
      <c r="A315" t="s">
        <v>52</v>
      </c>
      <c r="B315">
        <v>24994101</v>
      </c>
      <c r="C315">
        <v>40</v>
      </c>
    </row>
    <row r="316" spans="1:3" x14ac:dyDescent="0.2">
      <c r="A316" t="s">
        <v>52</v>
      </c>
      <c r="B316">
        <v>24994101</v>
      </c>
      <c r="C316">
        <v>60</v>
      </c>
    </row>
    <row r="317" spans="1:3" x14ac:dyDescent="0.2">
      <c r="A317" t="s">
        <v>9</v>
      </c>
      <c r="B317">
        <v>25411931</v>
      </c>
      <c r="C317">
        <v>60</v>
      </c>
    </row>
    <row r="318" spans="1:3" x14ac:dyDescent="0.2">
      <c r="A318" t="s">
        <v>26</v>
      </c>
      <c r="B318">
        <v>25604587</v>
      </c>
      <c r="C318">
        <v>1</v>
      </c>
    </row>
    <row r="319" spans="1:3" x14ac:dyDescent="0.2">
      <c r="A319" t="s">
        <v>38</v>
      </c>
      <c r="B319">
        <v>25692547</v>
      </c>
      <c r="C319">
        <v>3</v>
      </c>
    </row>
    <row r="320" spans="1:3" x14ac:dyDescent="0.2">
      <c r="A320" t="s">
        <v>37</v>
      </c>
      <c r="B320">
        <v>25839199</v>
      </c>
      <c r="C320">
        <v>1</v>
      </c>
    </row>
    <row r="321" spans="1:3" x14ac:dyDescent="0.2">
      <c r="A321" t="s">
        <v>32</v>
      </c>
      <c r="B321">
        <v>25988183</v>
      </c>
      <c r="C321">
        <v>3</v>
      </c>
    </row>
    <row r="322" spans="1:3" x14ac:dyDescent="0.2">
      <c r="A322" t="s">
        <v>38</v>
      </c>
      <c r="B322">
        <v>26363437</v>
      </c>
      <c r="C322">
        <v>10</v>
      </c>
    </row>
    <row r="323" spans="1:3" x14ac:dyDescent="0.2">
      <c r="A323" t="s">
        <v>32</v>
      </c>
      <c r="B323">
        <v>26598083</v>
      </c>
      <c r="C323">
        <v>1</v>
      </c>
    </row>
    <row r="324" spans="1:3" x14ac:dyDescent="0.2">
      <c r="A324" t="s">
        <v>31</v>
      </c>
      <c r="B324">
        <v>26652155</v>
      </c>
      <c r="C324">
        <v>1</v>
      </c>
    </row>
    <row r="325" spans="1:3" x14ac:dyDescent="0.2">
      <c r="A325" t="s">
        <v>38</v>
      </c>
      <c r="B325">
        <v>26739007</v>
      </c>
      <c r="C325">
        <v>5</v>
      </c>
    </row>
    <row r="326" spans="1:3" x14ac:dyDescent="0.2">
      <c r="A326" t="s">
        <v>29</v>
      </c>
      <c r="B326">
        <v>27146021</v>
      </c>
      <c r="C326">
        <v>20</v>
      </c>
    </row>
    <row r="327" spans="1:3" x14ac:dyDescent="0.2">
      <c r="A327" t="s">
        <v>39</v>
      </c>
      <c r="B327">
        <v>27387542</v>
      </c>
      <c r="C327">
        <v>1</v>
      </c>
    </row>
    <row r="328" spans="1:3" x14ac:dyDescent="0.2">
      <c r="A328" t="s">
        <v>25</v>
      </c>
      <c r="B328">
        <v>27524570</v>
      </c>
      <c r="C328">
        <v>20</v>
      </c>
    </row>
    <row r="329" spans="1:3" x14ac:dyDescent="0.2">
      <c r="A329" t="s">
        <v>25</v>
      </c>
      <c r="B329">
        <v>27720380</v>
      </c>
      <c r="C329">
        <v>5</v>
      </c>
    </row>
    <row r="330" spans="1:3" x14ac:dyDescent="0.2">
      <c r="A330" t="s">
        <v>38</v>
      </c>
      <c r="B330">
        <v>29300587</v>
      </c>
      <c r="C330">
        <v>40</v>
      </c>
    </row>
    <row r="331" spans="1:3" x14ac:dyDescent="0.2">
      <c r="A331" t="s">
        <v>27</v>
      </c>
      <c r="B331">
        <v>29459715</v>
      </c>
      <c r="C331">
        <v>60</v>
      </c>
    </row>
    <row r="332" spans="1:3" x14ac:dyDescent="0.2">
      <c r="A332" t="s">
        <v>27</v>
      </c>
      <c r="B332">
        <v>31732395</v>
      </c>
      <c r="C332">
        <v>40</v>
      </c>
    </row>
    <row r="333" spans="1:3" x14ac:dyDescent="0.2">
      <c r="A333" t="s">
        <v>29</v>
      </c>
      <c r="B333">
        <v>32802041</v>
      </c>
      <c r="C333">
        <v>3</v>
      </c>
    </row>
    <row r="334" spans="1:3" x14ac:dyDescent="0.2">
      <c r="A334" t="s">
        <v>29</v>
      </c>
      <c r="B334">
        <v>32924021</v>
      </c>
      <c r="C334">
        <v>60</v>
      </c>
    </row>
    <row r="335" spans="1:3" x14ac:dyDescent="0.2">
      <c r="A335" t="s">
        <v>27</v>
      </c>
      <c r="B335">
        <v>33716175</v>
      </c>
      <c r="C335">
        <v>20</v>
      </c>
    </row>
    <row r="336" spans="1:3" x14ac:dyDescent="0.2">
      <c r="A336" t="s">
        <v>27</v>
      </c>
      <c r="B336">
        <v>33786795</v>
      </c>
      <c r="C336">
        <v>10</v>
      </c>
    </row>
    <row r="337" spans="1:3" x14ac:dyDescent="0.2">
      <c r="A337" t="s">
        <v>37</v>
      </c>
      <c r="B337">
        <v>34740529</v>
      </c>
      <c r="C337">
        <v>40</v>
      </c>
    </row>
    <row r="338" spans="1:3" x14ac:dyDescent="0.2">
      <c r="A338" t="s">
        <v>29</v>
      </c>
      <c r="B338">
        <v>37267151</v>
      </c>
      <c r="C338">
        <v>1</v>
      </c>
    </row>
    <row r="339" spans="1:3" x14ac:dyDescent="0.2">
      <c r="A339" t="s">
        <v>27</v>
      </c>
      <c r="B339">
        <v>37388415</v>
      </c>
      <c r="C339">
        <v>5</v>
      </c>
    </row>
    <row r="340" spans="1:3" x14ac:dyDescent="0.2">
      <c r="A340" t="s">
        <v>29</v>
      </c>
      <c r="B340">
        <v>38541521</v>
      </c>
      <c r="C340">
        <v>40</v>
      </c>
    </row>
    <row r="341" spans="1:3" x14ac:dyDescent="0.2">
      <c r="A341" t="s">
        <v>29</v>
      </c>
      <c r="B341">
        <v>40066271</v>
      </c>
      <c r="C341">
        <v>10</v>
      </c>
    </row>
    <row r="342" spans="1:3" x14ac:dyDescent="0.2">
      <c r="A342" t="s">
        <v>27</v>
      </c>
      <c r="B342">
        <v>40463595</v>
      </c>
      <c r="C342">
        <v>3</v>
      </c>
    </row>
    <row r="343" spans="1:3" x14ac:dyDescent="0.2">
      <c r="A343" t="s">
        <v>29</v>
      </c>
      <c r="B343">
        <v>42005111</v>
      </c>
      <c r="C343">
        <v>5</v>
      </c>
    </row>
    <row r="344" spans="1:3" x14ac:dyDescent="0.2">
      <c r="A344" t="s">
        <v>27</v>
      </c>
      <c r="B344">
        <v>44383005</v>
      </c>
      <c r="C344">
        <v>1</v>
      </c>
    </row>
    <row r="345" spans="1:3" x14ac:dyDescent="0.2">
      <c r="A345" t="s">
        <v>34</v>
      </c>
      <c r="B345">
        <v>73173185</v>
      </c>
      <c r="C345">
        <v>1</v>
      </c>
    </row>
    <row r="346" spans="1:3" x14ac:dyDescent="0.2">
      <c r="A346" t="s">
        <v>34</v>
      </c>
      <c r="B346">
        <v>73173185</v>
      </c>
      <c r="C346">
        <v>3</v>
      </c>
    </row>
    <row r="347" spans="1:3" x14ac:dyDescent="0.2">
      <c r="A347" t="s">
        <v>34</v>
      </c>
      <c r="B347">
        <v>73173185</v>
      </c>
      <c r="C347">
        <v>5</v>
      </c>
    </row>
    <row r="348" spans="1:3" x14ac:dyDescent="0.2">
      <c r="A348" t="s">
        <v>34</v>
      </c>
      <c r="B348">
        <v>73173185</v>
      </c>
      <c r="C348">
        <v>10</v>
      </c>
    </row>
    <row r="349" spans="1:3" x14ac:dyDescent="0.2">
      <c r="A349" t="s">
        <v>34</v>
      </c>
      <c r="B349">
        <v>73173185</v>
      </c>
      <c r="C349">
        <v>20</v>
      </c>
    </row>
    <row r="350" spans="1:3" x14ac:dyDescent="0.2">
      <c r="A350" t="s">
        <v>34</v>
      </c>
      <c r="B350">
        <v>73173185</v>
      </c>
      <c r="C350">
        <v>40</v>
      </c>
    </row>
    <row r="351" spans="1:3" x14ac:dyDescent="0.2">
      <c r="A351" t="s">
        <v>34</v>
      </c>
      <c r="B351">
        <v>73173185</v>
      </c>
      <c r="C351">
        <v>60</v>
      </c>
    </row>
  </sheetData>
  <autoFilter ref="A1:C1" xr:uid="{00000000-0009-0000-0000-000002000000}">
    <sortState xmlns:xlrd2="http://schemas.microsoft.com/office/spreadsheetml/2017/richdata2" ref="A2:C351">
      <sortCondition ref="B1:B35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01"/>
  <sheetViews>
    <sheetView workbookViewId="0">
      <selection activeCell="F7" sqref="F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62</v>
      </c>
      <c r="F1" t="s">
        <v>61</v>
      </c>
    </row>
    <row r="2" spans="1:6" x14ac:dyDescent="0.2">
      <c r="A2" t="s">
        <v>14</v>
      </c>
      <c r="B2">
        <v>0</v>
      </c>
      <c r="C2">
        <v>43.052469968795698</v>
      </c>
      <c r="D2">
        <v>550676</v>
      </c>
      <c r="E2">
        <f>SUMIF(A:A,A2,D:D)/50</f>
        <v>550676</v>
      </c>
      <c r="F2">
        <f>SUMIF(A:A,A2,C:C)/50</f>
        <v>42.932555093765231</v>
      </c>
    </row>
    <row r="3" spans="1:6" x14ac:dyDescent="0.2">
      <c r="A3" t="s">
        <v>14</v>
      </c>
      <c r="B3">
        <v>10</v>
      </c>
      <c r="C3">
        <v>44.069292545318604</v>
      </c>
      <c r="D3">
        <v>550676</v>
      </c>
      <c r="E3">
        <f t="shared" ref="E3:E66" si="0">SUMIF(A:A,A3,D:D)/50</f>
        <v>550676</v>
      </c>
      <c r="F3">
        <f t="shared" ref="F3:F66" si="1">SUMIF(A:A,A3,C:C)/50</f>
        <v>42.932555093765231</v>
      </c>
    </row>
    <row r="4" spans="1:6" x14ac:dyDescent="0.2">
      <c r="A4" t="s">
        <v>14</v>
      </c>
      <c r="B4">
        <v>11</v>
      </c>
      <c r="C4">
        <v>43.276356220245297</v>
      </c>
      <c r="D4">
        <v>550676</v>
      </c>
      <c r="E4">
        <f t="shared" si="0"/>
        <v>550676</v>
      </c>
      <c r="F4">
        <f t="shared" si="1"/>
        <v>42.932555093765231</v>
      </c>
    </row>
    <row r="5" spans="1:6" x14ac:dyDescent="0.2">
      <c r="A5" t="s">
        <v>14</v>
      </c>
      <c r="B5">
        <v>12</v>
      </c>
      <c r="C5">
        <v>44.562806606292703</v>
      </c>
      <c r="D5">
        <v>550676</v>
      </c>
      <c r="E5">
        <f t="shared" si="0"/>
        <v>550676</v>
      </c>
      <c r="F5">
        <f t="shared" si="1"/>
        <v>42.932555093765231</v>
      </c>
    </row>
    <row r="6" spans="1:6" x14ac:dyDescent="0.2">
      <c r="A6" t="s">
        <v>14</v>
      </c>
      <c r="B6">
        <v>13</v>
      </c>
      <c r="C6">
        <v>43.2690365314483</v>
      </c>
      <c r="D6">
        <v>550676</v>
      </c>
      <c r="E6">
        <f t="shared" si="0"/>
        <v>550676</v>
      </c>
      <c r="F6">
        <f t="shared" si="1"/>
        <v>42.932555093765231</v>
      </c>
    </row>
    <row r="7" spans="1:6" x14ac:dyDescent="0.2">
      <c r="A7" t="s">
        <v>14</v>
      </c>
      <c r="B7">
        <v>14</v>
      </c>
      <c r="C7">
        <v>44.714344024658203</v>
      </c>
      <c r="D7">
        <v>550676</v>
      </c>
      <c r="E7">
        <f t="shared" si="0"/>
        <v>550676</v>
      </c>
      <c r="F7">
        <f t="shared" si="1"/>
        <v>42.932555093765231</v>
      </c>
    </row>
    <row r="8" spans="1:6" x14ac:dyDescent="0.2">
      <c r="A8" t="s">
        <v>14</v>
      </c>
      <c r="B8">
        <v>15</v>
      </c>
      <c r="C8">
        <v>43.334070444106999</v>
      </c>
      <c r="D8">
        <v>550676</v>
      </c>
      <c r="E8">
        <f t="shared" si="0"/>
        <v>550676</v>
      </c>
      <c r="F8">
        <f t="shared" si="1"/>
        <v>42.932555093765231</v>
      </c>
    </row>
    <row r="9" spans="1:6" x14ac:dyDescent="0.2">
      <c r="A9" t="s">
        <v>14</v>
      </c>
      <c r="B9">
        <v>16</v>
      </c>
      <c r="C9">
        <v>39.5629947185516</v>
      </c>
      <c r="D9">
        <v>550676</v>
      </c>
      <c r="E9">
        <f t="shared" si="0"/>
        <v>550676</v>
      </c>
      <c r="F9">
        <f t="shared" si="1"/>
        <v>42.932555093765231</v>
      </c>
    </row>
    <row r="10" spans="1:6" x14ac:dyDescent="0.2">
      <c r="A10" t="s">
        <v>14</v>
      </c>
      <c r="B10">
        <v>17</v>
      </c>
      <c r="C10">
        <v>44.044114351272498</v>
      </c>
      <c r="D10">
        <v>550676</v>
      </c>
      <c r="E10">
        <f t="shared" si="0"/>
        <v>550676</v>
      </c>
      <c r="F10">
        <f t="shared" si="1"/>
        <v>42.932555093765231</v>
      </c>
    </row>
    <row r="11" spans="1:6" x14ac:dyDescent="0.2">
      <c r="A11" t="s">
        <v>14</v>
      </c>
      <c r="B11">
        <v>18</v>
      </c>
      <c r="C11">
        <v>43.575283765792797</v>
      </c>
      <c r="D11">
        <v>550676</v>
      </c>
      <c r="E11">
        <f t="shared" si="0"/>
        <v>550676</v>
      </c>
      <c r="F11">
        <f t="shared" si="1"/>
        <v>42.932555093765231</v>
      </c>
    </row>
    <row r="12" spans="1:6" x14ac:dyDescent="0.2">
      <c r="A12" t="s">
        <v>14</v>
      </c>
      <c r="B12">
        <v>19</v>
      </c>
      <c r="C12">
        <v>43.8732140064239</v>
      </c>
      <c r="D12">
        <v>550676</v>
      </c>
      <c r="E12">
        <f t="shared" si="0"/>
        <v>550676</v>
      </c>
      <c r="F12">
        <f t="shared" si="1"/>
        <v>42.932555093765231</v>
      </c>
    </row>
    <row r="13" spans="1:6" x14ac:dyDescent="0.2">
      <c r="A13" t="s">
        <v>14</v>
      </c>
      <c r="B13">
        <v>1</v>
      </c>
      <c r="C13">
        <v>41.700908660888601</v>
      </c>
      <c r="D13">
        <v>550676</v>
      </c>
      <c r="E13">
        <f t="shared" si="0"/>
        <v>550676</v>
      </c>
      <c r="F13">
        <f t="shared" si="1"/>
        <v>42.932555093765231</v>
      </c>
    </row>
    <row r="14" spans="1:6" x14ac:dyDescent="0.2">
      <c r="A14" t="s">
        <v>14</v>
      </c>
      <c r="B14">
        <v>20</v>
      </c>
      <c r="C14">
        <v>43.085282802581702</v>
      </c>
      <c r="D14">
        <v>550676</v>
      </c>
      <c r="E14">
        <f t="shared" si="0"/>
        <v>550676</v>
      </c>
      <c r="F14">
        <f t="shared" si="1"/>
        <v>42.932555093765231</v>
      </c>
    </row>
    <row r="15" spans="1:6" x14ac:dyDescent="0.2">
      <c r="A15" t="s">
        <v>14</v>
      </c>
      <c r="B15">
        <v>21</v>
      </c>
      <c r="C15">
        <v>41.058675765991197</v>
      </c>
      <c r="D15">
        <v>550676</v>
      </c>
      <c r="E15">
        <f t="shared" si="0"/>
        <v>550676</v>
      </c>
      <c r="F15">
        <f t="shared" si="1"/>
        <v>42.932555093765231</v>
      </c>
    </row>
    <row r="16" spans="1:6" x14ac:dyDescent="0.2">
      <c r="A16" t="s">
        <v>14</v>
      </c>
      <c r="B16">
        <v>22</v>
      </c>
      <c r="C16">
        <v>42.153162002563398</v>
      </c>
      <c r="D16">
        <v>550676</v>
      </c>
      <c r="E16">
        <f t="shared" si="0"/>
        <v>550676</v>
      </c>
      <c r="F16">
        <f t="shared" si="1"/>
        <v>42.932555093765231</v>
      </c>
    </row>
    <row r="17" spans="1:6" x14ac:dyDescent="0.2">
      <c r="A17" t="s">
        <v>14</v>
      </c>
      <c r="B17">
        <v>23</v>
      </c>
      <c r="C17">
        <v>41.623732328414903</v>
      </c>
      <c r="D17">
        <v>550676</v>
      </c>
      <c r="E17">
        <f t="shared" si="0"/>
        <v>550676</v>
      </c>
      <c r="F17">
        <f t="shared" si="1"/>
        <v>42.932555093765231</v>
      </c>
    </row>
    <row r="18" spans="1:6" x14ac:dyDescent="0.2">
      <c r="A18" t="s">
        <v>14</v>
      </c>
      <c r="B18">
        <v>24</v>
      </c>
      <c r="C18">
        <v>43.338617324829102</v>
      </c>
      <c r="D18">
        <v>550676</v>
      </c>
      <c r="E18">
        <f t="shared" si="0"/>
        <v>550676</v>
      </c>
      <c r="F18">
        <f t="shared" si="1"/>
        <v>42.932555093765231</v>
      </c>
    </row>
    <row r="19" spans="1:6" x14ac:dyDescent="0.2">
      <c r="A19" t="s">
        <v>14</v>
      </c>
      <c r="B19">
        <v>25</v>
      </c>
      <c r="C19">
        <v>42.762137413024902</v>
      </c>
      <c r="D19">
        <v>550676</v>
      </c>
      <c r="E19">
        <f t="shared" si="0"/>
        <v>550676</v>
      </c>
      <c r="F19">
        <f t="shared" si="1"/>
        <v>42.932555093765231</v>
      </c>
    </row>
    <row r="20" spans="1:6" x14ac:dyDescent="0.2">
      <c r="A20" t="s">
        <v>14</v>
      </c>
      <c r="B20">
        <v>26</v>
      </c>
      <c r="C20">
        <v>43.218687534332197</v>
      </c>
      <c r="D20">
        <v>550676</v>
      </c>
      <c r="E20">
        <f t="shared" si="0"/>
        <v>550676</v>
      </c>
      <c r="F20">
        <f t="shared" si="1"/>
        <v>42.932555093765231</v>
      </c>
    </row>
    <row r="21" spans="1:6" x14ac:dyDescent="0.2">
      <c r="A21" t="s">
        <v>14</v>
      </c>
      <c r="B21">
        <v>27</v>
      </c>
      <c r="C21">
        <v>43.597922325134199</v>
      </c>
      <c r="D21">
        <v>550676</v>
      </c>
      <c r="E21">
        <f t="shared" si="0"/>
        <v>550676</v>
      </c>
      <c r="F21">
        <f t="shared" si="1"/>
        <v>42.932555093765231</v>
      </c>
    </row>
    <row r="22" spans="1:6" x14ac:dyDescent="0.2">
      <c r="A22" t="s">
        <v>14</v>
      </c>
      <c r="B22">
        <v>28</v>
      </c>
      <c r="C22">
        <v>41.272574424743603</v>
      </c>
      <c r="D22">
        <v>550676</v>
      </c>
      <c r="E22">
        <f t="shared" si="0"/>
        <v>550676</v>
      </c>
      <c r="F22">
        <f t="shared" si="1"/>
        <v>42.932555093765231</v>
      </c>
    </row>
    <row r="23" spans="1:6" x14ac:dyDescent="0.2">
      <c r="A23" t="s">
        <v>14</v>
      </c>
      <c r="B23">
        <v>29</v>
      </c>
      <c r="C23">
        <v>44.052397966384802</v>
      </c>
      <c r="D23">
        <v>550676</v>
      </c>
      <c r="E23">
        <f t="shared" si="0"/>
        <v>550676</v>
      </c>
      <c r="F23">
        <f t="shared" si="1"/>
        <v>42.932555093765231</v>
      </c>
    </row>
    <row r="24" spans="1:6" x14ac:dyDescent="0.2">
      <c r="A24" t="s">
        <v>14</v>
      </c>
      <c r="B24">
        <v>2</v>
      </c>
      <c r="C24">
        <v>42.630886793136597</v>
      </c>
      <c r="D24">
        <v>550676</v>
      </c>
      <c r="E24">
        <f t="shared" si="0"/>
        <v>550676</v>
      </c>
      <c r="F24">
        <f t="shared" si="1"/>
        <v>42.932555093765231</v>
      </c>
    </row>
    <row r="25" spans="1:6" x14ac:dyDescent="0.2">
      <c r="A25" t="s">
        <v>14</v>
      </c>
      <c r="B25">
        <v>30</v>
      </c>
      <c r="C25">
        <v>41.350592851638702</v>
      </c>
      <c r="D25">
        <v>550676</v>
      </c>
      <c r="E25">
        <f t="shared" si="0"/>
        <v>550676</v>
      </c>
      <c r="F25">
        <f t="shared" si="1"/>
        <v>42.932555093765231</v>
      </c>
    </row>
    <row r="26" spans="1:6" x14ac:dyDescent="0.2">
      <c r="A26" t="s">
        <v>14</v>
      </c>
      <c r="B26">
        <v>31</v>
      </c>
      <c r="C26">
        <v>42.266049385070801</v>
      </c>
      <c r="D26">
        <v>550676</v>
      </c>
      <c r="E26">
        <f t="shared" si="0"/>
        <v>550676</v>
      </c>
      <c r="F26">
        <f t="shared" si="1"/>
        <v>42.932555093765231</v>
      </c>
    </row>
    <row r="27" spans="1:6" x14ac:dyDescent="0.2">
      <c r="A27" t="s">
        <v>14</v>
      </c>
      <c r="B27">
        <v>32</v>
      </c>
      <c r="C27">
        <v>45.347956418990996</v>
      </c>
      <c r="D27">
        <v>550676</v>
      </c>
      <c r="E27">
        <f t="shared" si="0"/>
        <v>550676</v>
      </c>
      <c r="F27">
        <f t="shared" si="1"/>
        <v>42.932555093765231</v>
      </c>
    </row>
    <row r="28" spans="1:6" x14ac:dyDescent="0.2">
      <c r="A28" t="s">
        <v>14</v>
      </c>
      <c r="B28">
        <v>33</v>
      </c>
      <c r="C28">
        <v>43.005190134048398</v>
      </c>
      <c r="D28">
        <v>550676</v>
      </c>
      <c r="E28">
        <f t="shared" si="0"/>
        <v>550676</v>
      </c>
      <c r="F28">
        <f t="shared" si="1"/>
        <v>42.932555093765231</v>
      </c>
    </row>
    <row r="29" spans="1:6" x14ac:dyDescent="0.2">
      <c r="A29" t="s">
        <v>14</v>
      </c>
      <c r="B29">
        <v>34</v>
      </c>
      <c r="C29">
        <v>43.553836822509702</v>
      </c>
      <c r="D29">
        <v>550676</v>
      </c>
      <c r="E29">
        <f t="shared" si="0"/>
        <v>550676</v>
      </c>
      <c r="F29">
        <f t="shared" si="1"/>
        <v>42.932555093765231</v>
      </c>
    </row>
    <row r="30" spans="1:6" x14ac:dyDescent="0.2">
      <c r="A30" t="s">
        <v>14</v>
      </c>
      <c r="B30">
        <v>35</v>
      </c>
      <c r="C30">
        <v>41.076881885528501</v>
      </c>
      <c r="D30">
        <v>550676</v>
      </c>
      <c r="E30">
        <f t="shared" si="0"/>
        <v>550676</v>
      </c>
      <c r="F30">
        <f t="shared" si="1"/>
        <v>42.932555093765231</v>
      </c>
    </row>
    <row r="31" spans="1:6" x14ac:dyDescent="0.2">
      <c r="A31" t="s">
        <v>14</v>
      </c>
      <c r="B31">
        <v>36</v>
      </c>
      <c r="C31">
        <v>43.702876567840498</v>
      </c>
      <c r="D31">
        <v>550676</v>
      </c>
      <c r="E31">
        <f t="shared" si="0"/>
        <v>550676</v>
      </c>
      <c r="F31">
        <f t="shared" si="1"/>
        <v>42.932555093765231</v>
      </c>
    </row>
    <row r="32" spans="1:6" x14ac:dyDescent="0.2">
      <c r="A32" t="s">
        <v>14</v>
      </c>
      <c r="B32">
        <v>37</v>
      </c>
      <c r="C32">
        <v>42.332472562789903</v>
      </c>
      <c r="D32">
        <v>550676</v>
      </c>
      <c r="E32">
        <f t="shared" si="0"/>
        <v>550676</v>
      </c>
      <c r="F32">
        <f t="shared" si="1"/>
        <v>42.932555093765231</v>
      </c>
    </row>
    <row r="33" spans="1:6" x14ac:dyDescent="0.2">
      <c r="A33" t="s">
        <v>14</v>
      </c>
      <c r="B33">
        <v>38</v>
      </c>
      <c r="C33">
        <v>43.3354587554931</v>
      </c>
      <c r="D33">
        <v>550676</v>
      </c>
      <c r="E33">
        <f t="shared" si="0"/>
        <v>550676</v>
      </c>
      <c r="F33">
        <f t="shared" si="1"/>
        <v>42.932555093765231</v>
      </c>
    </row>
    <row r="34" spans="1:6" x14ac:dyDescent="0.2">
      <c r="A34" t="s">
        <v>14</v>
      </c>
      <c r="B34">
        <v>39</v>
      </c>
      <c r="C34">
        <v>43.087889909744199</v>
      </c>
      <c r="D34">
        <v>550676</v>
      </c>
      <c r="E34">
        <f t="shared" si="0"/>
        <v>550676</v>
      </c>
      <c r="F34">
        <f t="shared" si="1"/>
        <v>42.932555093765231</v>
      </c>
    </row>
    <row r="35" spans="1:6" x14ac:dyDescent="0.2">
      <c r="A35" t="s">
        <v>14</v>
      </c>
      <c r="B35">
        <v>3</v>
      </c>
      <c r="C35">
        <v>42.871799230575498</v>
      </c>
      <c r="D35">
        <v>550676</v>
      </c>
      <c r="E35">
        <f t="shared" si="0"/>
        <v>550676</v>
      </c>
      <c r="F35">
        <f t="shared" si="1"/>
        <v>42.932555093765231</v>
      </c>
    </row>
    <row r="36" spans="1:6" x14ac:dyDescent="0.2">
      <c r="A36" t="s">
        <v>14</v>
      </c>
      <c r="B36">
        <v>40</v>
      </c>
      <c r="C36">
        <v>42.886894702911299</v>
      </c>
      <c r="D36">
        <v>550676</v>
      </c>
      <c r="E36">
        <f t="shared" si="0"/>
        <v>550676</v>
      </c>
      <c r="F36">
        <f t="shared" si="1"/>
        <v>42.932555093765231</v>
      </c>
    </row>
    <row r="37" spans="1:6" x14ac:dyDescent="0.2">
      <c r="A37" t="s">
        <v>14</v>
      </c>
      <c r="B37">
        <v>41</v>
      </c>
      <c r="C37">
        <v>43.852109909057603</v>
      </c>
      <c r="D37">
        <v>550676</v>
      </c>
      <c r="E37">
        <f t="shared" si="0"/>
        <v>550676</v>
      </c>
      <c r="F37">
        <f t="shared" si="1"/>
        <v>42.932555093765231</v>
      </c>
    </row>
    <row r="38" spans="1:6" x14ac:dyDescent="0.2">
      <c r="A38" t="s">
        <v>14</v>
      </c>
      <c r="B38">
        <v>42</v>
      </c>
      <c r="C38">
        <v>42.9234361648559</v>
      </c>
      <c r="D38">
        <v>550676</v>
      </c>
      <c r="E38">
        <f t="shared" si="0"/>
        <v>550676</v>
      </c>
      <c r="F38">
        <f t="shared" si="1"/>
        <v>42.932555093765231</v>
      </c>
    </row>
    <row r="39" spans="1:6" x14ac:dyDescent="0.2">
      <c r="A39" t="s">
        <v>14</v>
      </c>
      <c r="B39">
        <v>43</v>
      </c>
      <c r="C39">
        <v>43.008817434310899</v>
      </c>
      <c r="D39">
        <v>550676</v>
      </c>
      <c r="E39">
        <f t="shared" si="0"/>
        <v>550676</v>
      </c>
      <c r="F39">
        <f t="shared" si="1"/>
        <v>42.932555093765231</v>
      </c>
    </row>
    <row r="40" spans="1:6" x14ac:dyDescent="0.2">
      <c r="A40" t="s">
        <v>14</v>
      </c>
      <c r="B40">
        <v>44</v>
      </c>
      <c r="C40">
        <v>40.456071615219102</v>
      </c>
      <c r="D40">
        <v>550676</v>
      </c>
      <c r="E40">
        <f t="shared" si="0"/>
        <v>550676</v>
      </c>
      <c r="F40">
        <f t="shared" si="1"/>
        <v>42.932555093765231</v>
      </c>
    </row>
    <row r="41" spans="1:6" x14ac:dyDescent="0.2">
      <c r="A41" t="s">
        <v>14</v>
      </c>
      <c r="B41">
        <v>45</v>
      </c>
      <c r="C41">
        <v>43.1593949794769</v>
      </c>
      <c r="D41">
        <v>550676</v>
      </c>
      <c r="E41">
        <f t="shared" si="0"/>
        <v>550676</v>
      </c>
      <c r="F41">
        <f t="shared" si="1"/>
        <v>42.932555093765231</v>
      </c>
    </row>
    <row r="42" spans="1:6" x14ac:dyDescent="0.2">
      <c r="A42" t="s">
        <v>14</v>
      </c>
      <c r="B42">
        <v>46</v>
      </c>
      <c r="C42">
        <v>44.529791355133</v>
      </c>
      <c r="D42">
        <v>550676</v>
      </c>
      <c r="E42">
        <f t="shared" si="0"/>
        <v>550676</v>
      </c>
      <c r="F42">
        <f t="shared" si="1"/>
        <v>42.932555093765231</v>
      </c>
    </row>
    <row r="43" spans="1:6" x14ac:dyDescent="0.2">
      <c r="A43" t="s">
        <v>14</v>
      </c>
      <c r="B43">
        <v>47</v>
      </c>
      <c r="C43">
        <v>42.294585466384802</v>
      </c>
      <c r="D43">
        <v>550676</v>
      </c>
      <c r="E43">
        <f t="shared" si="0"/>
        <v>550676</v>
      </c>
      <c r="F43">
        <f t="shared" si="1"/>
        <v>42.932555093765231</v>
      </c>
    </row>
    <row r="44" spans="1:6" x14ac:dyDescent="0.2">
      <c r="A44" t="s">
        <v>14</v>
      </c>
      <c r="B44">
        <v>48</v>
      </c>
      <c r="C44">
        <v>43.172660112380903</v>
      </c>
      <c r="D44">
        <v>550676</v>
      </c>
      <c r="E44">
        <f t="shared" si="0"/>
        <v>550676</v>
      </c>
      <c r="F44">
        <f t="shared" si="1"/>
        <v>42.932555093765231</v>
      </c>
    </row>
    <row r="45" spans="1:6" x14ac:dyDescent="0.2">
      <c r="A45" t="s">
        <v>14</v>
      </c>
      <c r="B45">
        <v>49</v>
      </c>
      <c r="C45">
        <v>41.691535711288402</v>
      </c>
      <c r="D45">
        <v>550676</v>
      </c>
      <c r="E45">
        <f t="shared" si="0"/>
        <v>550676</v>
      </c>
      <c r="F45">
        <f t="shared" si="1"/>
        <v>42.932555093765231</v>
      </c>
    </row>
    <row r="46" spans="1:6" x14ac:dyDescent="0.2">
      <c r="A46" t="s">
        <v>14</v>
      </c>
      <c r="B46">
        <v>4</v>
      </c>
      <c r="C46">
        <v>43.345135688781703</v>
      </c>
      <c r="D46">
        <v>550676</v>
      </c>
      <c r="E46">
        <f t="shared" si="0"/>
        <v>550676</v>
      </c>
      <c r="F46">
        <f t="shared" si="1"/>
        <v>42.932555093765231</v>
      </c>
    </row>
    <row r="47" spans="1:6" x14ac:dyDescent="0.2">
      <c r="A47" t="s">
        <v>14</v>
      </c>
      <c r="B47">
        <v>5</v>
      </c>
      <c r="C47">
        <v>44.195491313934298</v>
      </c>
      <c r="D47">
        <v>550676</v>
      </c>
      <c r="E47">
        <f t="shared" si="0"/>
        <v>550676</v>
      </c>
      <c r="F47">
        <f t="shared" si="1"/>
        <v>42.932555093765231</v>
      </c>
    </row>
    <row r="48" spans="1:6" x14ac:dyDescent="0.2">
      <c r="A48" t="s">
        <v>14</v>
      </c>
      <c r="B48">
        <v>6</v>
      </c>
      <c r="C48">
        <v>43.0025794506073</v>
      </c>
      <c r="D48">
        <v>550676</v>
      </c>
      <c r="E48">
        <f t="shared" si="0"/>
        <v>550676</v>
      </c>
      <c r="F48">
        <f t="shared" si="1"/>
        <v>42.932555093765231</v>
      </c>
    </row>
    <row r="49" spans="1:6" x14ac:dyDescent="0.2">
      <c r="A49" t="s">
        <v>14</v>
      </c>
      <c r="B49">
        <v>7</v>
      </c>
      <c r="C49">
        <v>42.295302391052203</v>
      </c>
      <c r="D49">
        <v>550676</v>
      </c>
      <c r="E49">
        <f t="shared" si="0"/>
        <v>550676</v>
      </c>
      <c r="F49">
        <f t="shared" si="1"/>
        <v>42.932555093765231</v>
      </c>
    </row>
    <row r="50" spans="1:6" x14ac:dyDescent="0.2">
      <c r="A50" t="s">
        <v>14</v>
      </c>
      <c r="B50">
        <v>8</v>
      </c>
      <c r="C50">
        <v>44.031902551651001</v>
      </c>
      <c r="D50">
        <v>550676</v>
      </c>
      <c r="E50">
        <f t="shared" si="0"/>
        <v>550676</v>
      </c>
      <c r="F50">
        <f t="shared" si="1"/>
        <v>42.932555093765231</v>
      </c>
    </row>
    <row r="51" spans="1:6" x14ac:dyDescent="0.2">
      <c r="A51" t="s">
        <v>14</v>
      </c>
      <c r="B51">
        <v>9</v>
      </c>
      <c r="C51">
        <v>42.022072792053201</v>
      </c>
      <c r="D51">
        <v>550676</v>
      </c>
      <c r="E51">
        <f t="shared" si="0"/>
        <v>550676</v>
      </c>
      <c r="F51">
        <f t="shared" si="1"/>
        <v>42.932555093765231</v>
      </c>
    </row>
    <row r="52" spans="1:6" x14ac:dyDescent="0.2">
      <c r="A52" t="s">
        <v>15</v>
      </c>
      <c r="B52">
        <v>29</v>
      </c>
      <c r="C52">
        <v>113.293252468109</v>
      </c>
      <c r="D52">
        <v>1086413</v>
      </c>
      <c r="E52">
        <f t="shared" si="0"/>
        <v>1517132.7</v>
      </c>
      <c r="F52">
        <f t="shared" si="1"/>
        <v>115.53912299632971</v>
      </c>
    </row>
    <row r="53" spans="1:6" x14ac:dyDescent="0.2">
      <c r="A53" t="s">
        <v>15</v>
      </c>
      <c r="B53">
        <v>12</v>
      </c>
      <c r="C53">
        <v>110.537409305572</v>
      </c>
      <c r="D53">
        <v>1104560</v>
      </c>
      <c r="E53">
        <f t="shared" si="0"/>
        <v>1517132.7</v>
      </c>
      <c r="F53">
        <f t="shared" si="1"/>
        <v>115.53912299632971</v>
      </c>
    </row>
    <row r="54" spans="1:6" x14ac:dyDescent="0.2">
      <c r="A54" t="s">
        <v>15</v>
      </c>
      <c r="B54">
        <v>20</v>
      </c>
      <c r="C54">
        <v>107.883970975875</v>
      </c>
      <c r="D54">
        <v>1206217</v>
      </c>
      <c r="E54">
        <f t="shared" si="0"/>
        <v>1517132.7</v>
      </c>
      <c r="F54">
        <f t="shared" si="1"/>
        <v>115.53912299632971</v>
      </c>
    </row>
    <row r="55" spans="1:6" x14ac:dyDescent="0.2">
      <c r="A55" t="s">
        <v>15</v>
      </c>
      <c r="B55">
        <v>37</v>
      </c>
      <c r="C55">
        <v>121.982192277908</v>
      </c>
      <c r="D55">
        <v>1206217</v>
      </c>
      <c r="E55">
        <f t="shared" si="0"/>
        <v>1517132.7</v>
      </c>
      <c r="F55">
        <f t="shared" si="1"/>
        <v>115.53912299632971</v>
      </c>
    </row>
    <row r="56" spans="1:6" x14ac:dyDescent="0.2">
      <c r="A56" t="s">
        <v>15</v>
      </c>
      <c r="B56">
        <v>11</v>
      </c>
      <c r="C56">
        <v>112.43457698822</v>
      </c>
      <c r="D56">
        <v>1237142</v>
      </c>
      <c r="E56">
        <f t="shared" si="0"/>
        <v>1517132.7</v>
      </c>
      <c r="F56">
        <f t="shared" si="1"/>
        <v>115.53912299632971</v>
      </c>
    </row>
    <row r="57" spans="1:6" x14ac:dyDescent="0.2">
      <c r="A57" t="s">
        <v>15</v>
      </c>
      <c r="B57">
        <v>4</v>
      </c>
      <c r="C57">
        <v>116.878475427627</v>
      </c>
      <c r="D57">
        <v>1364650</v>
      </c>
      <c r="E57">
        <f t="shared" si="0"/>
        <v>1517132.7</v>
      </c>
      <c r="F57">
        <f t="shared" si="1"/>
        <v>115.53912299632971</v>
      </c>
    </row>
    <row r="58" spans="1:6" x14ac:dyDescent="0.2">
      <c r="A58" t="s">
        <v>15</v>
      </c>
      <c r="B58">
        <v>0</v>
      </c>
      <c r="C58">
        <v>117.15676164627</v>
      </c>
      <c r="D58">
        <v>1384465</v>
      </c>
      <c r="E58">
        <f t="shared" si="0"/>
        <v>1517132.7</v>
      </c>
      <c r="F58">
        <f t="shared" si="1"/>
        <v>115.53912299632971</v>
      </c>
    </row>
    <row r="59" spans="1:6" x14ac:dyDescent="0.2">
      <c r="A59" t="s">
        <v>15</v>
      </c>
      <c r="B59">
        <v>16</v>
      </c>
      <c r="C59">
        <v>110.043777942657</v>
      </c>
      <c r="D59">
        <v>1384465</v>
      </c>
      <c r="E59">
        <f t="shared" si="0"/>
        <v>1517132.7</v>
      </c>
      <c r="F59">
        <f t="shared" si="1"/>
        <v>115.53912299632971</v>
      </c>
    </row>
    <row r="60" spans="1:6" x14ac:dyDescent="0.2">
      <c r="A60" t="s">
        <v>15</v>
      </c>
      <c r="B60">
        <v>25</v>
      </c>
      <c r="C60">
        <v>115.796479701995</v>
      </c>
      <c r="D60">
        <v>1401545</v>
      </c>
      <c r="E60">
        <f t="shared" si="0"/>
        <v>1517132.7</v>
      </c>
      <c r="F60">
        <f t="shared" si="1"/>
        <v>115.53912299632971</v>
      </c>
    </row>
    <row r="61" spans="1:6" x14ac:dyDescent="0.2">
      <c r="A61" t="s">
        <v>15</v>
      </c>
      <c r="B61">
        <v>23</v>
      </c>
      <c r="C61">
        <v>115.465495347976</v>
      </c>
      <c r="D61">
        <v>1420873</v>
      </c>
      <c r="E61">
        <f t="shared" si="0"/>
        <v>1517132.7</v>
      </c>
      <c r="F61">
        <f t="shared" si="1"/>
        <v>115.53912299632971</v>
      </c>
    </row>
    <row r="62" spans="1:6" x14ac:dyDescent="0.2">
      <c r="A62" t="s">
        <v>15</v>
      </c>
      <c r="B62">
        <v>2</v>
      </c>
      <c r="C62">
        <v>112.959600687026</v>
      </c>
      <c r="D62">
        <v>1433540</v>
      </c>
      <c r="E62">
        <f t="shared" si="0"/>
        <v>1517132.7</v>
      </c>
      <c r="F62">
        <f t="shared" si="1"/>
        <v>115.53912299632971</v>
      </c>
    </row>
    <row r="63" spans="1:6" x14ac:dyDescent="0.2">
      <c r="A63" t="s">
        <v>15</v>
      </c>
      <c r="B63">
        <v>49</v>
      </c>
      <c r="C63">
        <v>109.272788524627</v>
      </c>
      <c r="D63">
        <v>1443709</v>
      </c>
      <c r="E63">
        <f t="shared" si="0"/>
        <v>1517132.7</v>
      </c>
      <c r="F63">
        <f t="shared" si="1"/>
        <v>115.53912299632971</v>
      </c>
    </row>
    <row r="64" spans="1:6" x14ac:dyDescent="0.2">
      <c r="A64" t="s">
        <v>15</v>
      </c>
      <c r="B64">
        <v>33</v>
      </c>
      <c r="C64">
        <v>122.503045082092</v>
      </c>
      <c r="D64">
        <v>1464882</v>
      </c>
      <c r="E64">
        <f t="shared" si="0"/>
        <v>1517132.7</v>
      </c>
      <c r="F64">
        <f t="shared" si="1"/>
        <v>115.53912299632971</v>
      </c>
    </row>
    <row r="65" spans="1:6" x14ac:dyDescent="0.2">
      <c r="A65" t="s">
        <v>15</v>
      </c>
      <c r="B65">
        <v>18</v>
      </c>
      <c r="C65">
        <v>112.91907382011399</v>
      </c>
      <c r="D65">
        <v>1468669</v>
      </c>
      <c r="E65">
        <f t="shared" si="0"/>
        <v>1517132.7</v>
      </c>
      <c r="F65">
        <f t="shared" si="1"/>
        <v>115.53912299632971</v>
      </c>
    </row>
    <row r="66" spans="1:6" x14ac:dyDescent="0.2">
      <c r="A66" t="s">
        <v>15</v>
      </c>
      <c r="B66">
        <v>27</v>
      </c>
      <c r="C66">
        <v>117.22049689292901</v>
      </c>
      <c r="D66">
        <v>1486753</v>
      </c>
      <c r="E66">
        <f t="shared" si="0"/>
        <v>1517132.7</v>
      </c>
      <c r="F66">
        <f t="shared" si="1"/>
        <v>115.53912299632971</v>
      </c>
    </row>
    <row r="67" spans="1:6" x14ac:dyDescent="0.2">
      <c r="A67" t="s">
        <v>15</v>
      </c>
      <c r="B67">
        <v>35</v>
      </c>
      <c r="C67">
        <v>118.702013969421</v>
      </c>
      <c r="D67">
        <v>1486753</v>
      </c>
      <c r="E67">
        <f t="shared" ref="E67:E130" si="2">SUMIF(A:A,A67,D:D)/50</f>
        <v>1517132.7</v>
      </c>
      <c r="F67">
        <f t="shared" ref="F67:F130" si="3">SUMIF(A:A,A67,C:C)/50</f>
        <v>115.53912299632971</v>
      </c>
    </row>
    <row r="68" spans="1:6" x14ac:dyDescent="0.2">
      <c r="A68" t="s">
        <v>15</v>
      </c>
      <c r="B68">
        <v>1</v>
      </c>
      <c r="C68">
        <v>112.798434972763</v>
      </c>
      <c r="D68">
        <v>1495576</v>
      </c>
      <c r="E68">
        <f t="shared" si="2"/>
        <v>1517132.7</v>
      </c>
      <c r="F68">
        <f t="shared" si="3"/>
        <v>115.53912299632971</v>
      </c>
    </row>
    <row r="69" spans="1:6" x14ac:dyDescent="0.2">
      <c r="A69" t="s">
        <v>15</v>
      </c>
      <c r="B69">
        <v>21</v>
      </c>
      <c r="C69">
        <v>112.61520743369999</v>
      </c>
      <c r="D69">
        <v>1495576</v>
      </c>
      <c r="E69">
        <f t="shared" si="2"/>
        <v>1517132.7</v>
      </c>
      <c r="F69">
        <f t="shared" si="3"/>
        <v>115.53912299632971</v>
      </c>
    </row>
    <row r="70" spans="1:6" x14ac:dyDescent="0.2">
      <c r="A70" t="s">
        <v>15</v>
      </c>
      <c r="B70">
        <v>15</v>
      </c>
      <c r="C70">
        <v>114.29150319099401</v>
      </c>
      <c r="D70">
        <v>1497616</v>
      </c>
      <c r="E70">
        <f t="shared" si="2"/>
        <v>1517132.7</v>
      </c>
      <c r="F70">
        <f t="shared" si="3"/>
        <v>115.53912299632971</v>
      </c>
    </row>
    <row r="71" spans="1:6" x14ac:dyDescent="0.2">
      <c r="A71" t="s">
        <v>15</v>
      </c>
      <c r="B71">
        <v>40</v>
      </c>
      <c r="C71">
        <v>119.683441400527</v>
      </c>
      <c r="D71">
        <v>1500105</v>
      </c>
      <c r="E71">
        <f t="shared" si="2"/>
        <v>1517132.7</v>
      </c>
      <c r="F71">
        <f t="shared" si="3"/>
        <v>115.53912299632971</v>
      </c>
    </row>
    <row r="72" spans="1:6" x14ac:dyDescent="0.2">
      <c r="A72" t="s">
        <v>15</v>
      </c>
      <c r="B72">
        <v>8</v>
      </c>
      <c r="C72">
        <v>116.252246379852</v>
      </c>
      <c r="D72">
        <v>1502434</v>
      </c>
      <c r="E72">
        <f t="shared" si="2"/>
        <v>1517132.7</v>
      </c>
      <c r="F72">
        <f t="shared" si="3"/>
        <v>115.53912299632971</v>
      </c>
    </row>
    <row r="73" spans="1:6" x14ac:dyDescent="0.2">
      <c r="A73" t="s">
        <v>15</v>
      </c>
      <c r="B73">
        <v>46</v>
      </c>
      <c r="C73">
        <v>115.917259931564</v>
      </c>
      <c r="D73">
        <v>1504525</v>
      </c>
      <c r="E73">
        <f t="shared" si="2"/>
        <v>1517132.7</v>
      </c>
      <c r="F73">
        <f t="shared" si="3"/>
        <v>115.53912299632971</v>
      </c>
    </row>
    <row r="74" spans="1:6" x14ac:dyDescent="0.2">
      <c r="A74" t="s">
        <v>15</v>
      </c>
      <c r="B74">
        <v>24</v>
      </c>
      <c r="C74">
        <v>111.85142493247901</v>
      </c>
      <c r="D74">
        <v>1514625</v>
      </c>
      <c r="E74">
        <f t="shared" si="2"/>
        <v>1517132.7</v>
      </c>
      <c r="F74">
        <f t="shared" si="3"/>
        <v>115.53912299632971</v>
      </c>
    </row>
    <row r="75" spans="1:6" x14ac:dyDescent="0.2">
      <c r="A75" t="s">
        <v>15</v>
      </c>
      <c r="B75">
        <v>42</v>
      </c>
      <c r="C75">
        <v>116.195069313049</v>
      </c>
      <c r="D75">
        <v>1519633</v>
      </c>
      <c r="E75">
        <f t="shared" si="2"/>
        <v>1517132.7</v>
      </c>
      <c r="F75">
        <f t="shared" si="3"/>
        <v>115.53912299632971</v>
      </c>
    </row>
    <row r="76" spans="1:6" x14ac:dyDescent="0.2">
      <c r="A76" t="s">
        <v>15</v>
      </c>
      <c r="B76">
        <v>6</v>
      </c>
      <c r="C76">
        <v>115.728415727615</v>
      </c>
      <c r="D76">
        <v>1519633</v>
      </c>
      <c r="E76">
        <f t="shared" si="2"/>
        <v>1517132.7</v>
      </c>
      <c r="F76">
        <f t="shared" si="3"/>
        <v>115.53912299632971</v>
      </c>
    </row>
    <row r="77" spans="1:6" x14ac:dyDescent="0.2">
      <c r="A77" t="s">
        <v>15</v>
      </c>
      <c r="B77">
        <v>14</v>
      </c>
      <c r="C77">
        <v>118.50041270256</v>
      </c>
      <c r="D77">
        <v>1530445</v>
      </c>
      <c r="E77">
        <f t="shared" si="2"/>
        <v>1517132.7</v>
      </c>
      <c r="F77">
        <f t="shared" si="3"/>
        <v>115.53912299632971</v>
      </c>
    </row>
    <row r="78" spans="1:6" x14ac:dyDescent="0.2">
      <c r="A78" t="s">
        <v>15</v>
      </c>
      <c r="B78">
        <v>9</v>
      </c>
      <c r="C78">
        <v>113.435769557952</v>
      </c>
      <c r="D78">
        <v>1540194</v>
      </c>
      <c r="E78">
        <f t="shared" si="2"/>
        <v>1517132.7</v>
      </c>
      <c r="F78">
        <f t="shared" si="3"/>
        <v>115.53912299632971</v>
      </c>
    </row>
    <row r="79" spans="1:6" x14ac:dyDescent="0.2">
      <c r="A79" t="s">
        <v>15</v>
      </c>
      <c r="B79">
        <v>31</v>
      </c>
      <c r="C79">
        <v>118.49538946151699</v>
      </c>
      <c r="D79">
        <v>1541872</v>
      </c>
      <c r="E79">
        <f t="shared" si="2"/>
        <v>1517132.7</v>
      </c>
      <c r="F79">
        <f t="shared" si="3"/>
        <v>115.53912299632971</v>
      </c>
    </row>
    <row r="80" spans="1:6" x14ac:dyDescent="0.2">
      <c r="A80" t="s">
        <v>15</v>
      </c>
      <c r="B80">
        <v>45</v>
      </c>
      <c r="C80">
        <v>115.49278688430699</v>
      </c>
      <c r="D80">
        <v>1545794</v>
      </c>
      <c r="E80">
        <f t="shared" si="2"/>
        <v>1517132.7</v>
      </c>
      <c r="F80">
        <f t="shared" si="3"/>
        <v>115.53912299632971</v>
      </c>
    </row>
    <row r="81" spans="1:6" x14ac:dyDescent="0.2">
      <c r="A81" t="s">
        <v>15</v>
      </c>
      <c r="B81">
        <v>17</v>
      </c>
      <c r="C81">
        <v>112.45721340179399</v>
      </c>
      <c r="D81">
        <v>1560174</v>
      </c>
      <c r="E81">
        <f t="shared" si="2"/>
        <v>1517132.7</v>
      </c>
      <c r="F81">
        <f t="shared" si="3"/>
        <v>115.53912299632971</v>
      </c>
    </row>
    <row r="82" spans="1:6" x14ac:dyDescent="0.2">
      <c r="A82" t="s">
        <v>15</v>
      </c>
      <c r="B82">
        <v>43</v>
      </c>
      <c r="C82">
        <v>123.052803516387</v>
      </c>
      <c r="D82">
        <v>1561568</v>
      </c>
      <c r="E82">
        <f t="shared" si="2"/>
        <v>1517132.7</v>
      </c>
      <c r="F82">
        <f t="shared" si="3"/>
        <v>115.53912299632971</v>
      </c>
    </row>
    <row r="83" spans="1:6" x14ac:dyDescent="0.2">
      <c r="A83" t="s">
        <v>15</v>
      </c>
      <c r="B83">
        <v>32</v>
      </c>
      <c r="C83">
        <v>109.424481391906</v>
      </c>
      <c r="D83">
        <v>1571541</v>
      </c>
      <c r="E83">
        <f t="shared" si="2"/>
        <v>1517132.7</v>
      </c>
      <c r="F83">
        <f t="shared" si="3"/>
        <v>115.53912299632971</v>
      </c>
    </row>
    <row r="84" spans="1:6" x14ac:dyDescent="0.2">
      <c r="A84" t="s">
        <v>15</v>
      </c>
      <c r="B84">
        <v>10</v>
      </c>
      <c r="C84">
        <v>116.96564602851799</v>
      </c>
      <c r="D84">
        <v>1603285</v>
      </c>
      <c r="E84">
        <f t="shared" si="2"/>
        <v>1517132.7</v>
      </c>
      <c r="F84">
        <f t="shared" si="3"/>
        <v>115.53912299632971</v>
      </c>
    </row>
    <row r="85" spans="1:6" x14ac:dyDescent="0.2">
      <c r="A85" t="s">
        <v>15</v>
      </c>
      <c r="B85">
        <v>26</v>
      </c>
      <c r="C85">
        <v>116.75939512252801</v>
      </c>
      <c r="D85">
        <v>1605955</v>
      </c>
      <c r="E85">
        <f t="shared" si="2"/>
        <v>1517132.7</v>
      </c>
      <c r="F85">
        <f t="shared" si="3"/>
        <v>115.53912299632971</v>
      </c>
    </row>
    <row r="86" spans="1:6" x14ac:dyDescent="0.2">
      <c r="A86" t="s">
        <v>15</v>
      </c>
      <c r="B86">
        <v>19</v>
      </c>
      <c r="C86">
        <v>120.40049505233701</v>
      </c>
      <c r="D86">
        <v>1606825</v>
      </c>
      <c r="E86">
        <f t="shared" si="2"/>
        <v>1517132.7</v>
      </c>
      <c r="F86">
        <f t="shared" si="3"/>
        <v>115.53912299632971</v>
      </c>
    </row>
    <row r="87" spans="1:6" x14ac:dyDescent="0.2">
      <c r="A87" t="s">
        <v>15</v>
      </c>
      <c r="B87">
        <v>5</v>
      </c>
      <c r="C87">
        <v>112.278491497039</v>
      </c>
      <c r="D87">
        <v>1606825</v>
      </c>
      <c r="E87">
        <f t="shared" si="2"/>
        <v>1517132.7</v>
      </c>
      <c r="F87">
        <f t="shared" si="3"/>
        <v>115.53912299632971</v>
      </c>
    </row>
    <row r="88" spans="1:6" x14ac:dyDescent="0.2">
      <c r="A88" t="s">
        <v>15</v>
      </c>
      <c r="B88">
        <v>44</v>
      </c>
      <c r="C88">
        <v>112.761385202407</v>
      </c>
      <c r="D88">
        <v>1609287</v>
      </c>
      <c r="E88">
        <f t="shared" si="2"/>
        <v>1517132.7</v>
      </c>
      <c r="F88">
        <f t="shared" si="3"/>
        <v>115.53912299632971</v>
      </c>
    </row>
    <row r="89" spans="1:6" x14ac:dyDescent="0.2">
      <c r="A89" t="s">
        <v>15</v>
      </c>
      <c r="B89">
        <v>48</v>
      </c>
      <c r="C89">
        <v>123.610676288604</v>
      </c>
      <c r="D89">
        <v>1621405</v>
      </c>
      <c r="E89">
        <f t="shared" si="2"/>
        <v>1517132.7</v>
      </c>
      <c r="F89">
        <f t="shared" si="3"/>
        <v>115.53912299632971</v>
      </c>
    </row>
    <row r="90" spans="1:6" x14ac:dyDescent="0.2">
      <c r="A90" t="s">
        <v>15</v>
      </c>
      <c r="B90">
        <v>39</v>
      </c>
      <c r="C90">
        <v>122.34931731224</v>
      </c>
      <c r="D90">
        <v>1621906</v>
      </c>
      <c r="E90">
        <f t="shared" si="2"/>
        <v>1517132.7</v>
      </c>
      <c r="F90">
        <f t="shared" si="3"/>
        <v>115.53912299632971</v>
      </c>
    </row>
    <row r="91" spans="1:6" x14ac:dyDescent="0.2">
      <c r="A91" t="s">
        <v>15</v>
      </c>
      <c r="B91">
        <v>7</v>
      </c>
      <c r="C91">
        <v>114.872564792633</v>
      </c>
      <c r="D91">
        <v>1621906</v>
      </c>
      <c r="E91">
        <f t="shared" si="2"/>
        <v>1517132.7</v>
      </c>
      <c r="F91">
        <f t="shared" si="3"/>
        <v>115.53912299632971</v>
      </c>
    </row>
    <row r="92" spans="1:6" x14ac:dyDescent="0.2">
      <c r="A92" t="s">
        <v>15</v>
      </c>
      <c r="B92">
        <v>34</v>
      </c>
      <c r="C92">
        <v>116.628421068191</v>
      </c>
      <c r="D92">
        <v>1637730</v>
      </c>
      <c r="E92">
        <f t="shared" si="2"/>
        <v>1517132.7</v>
      </c>
      <c r="F92">
        <f t="shared" si="3"/>
        <v>115.53912299632971</v>
      </c>
    </row>
    <row r="93" spans="1:6" x14ac:dyDescent="0.2">
      <c r="A93" t="s">
        <v>15</v>
      </c>
      <c r="B93">
        <v>13</v>
      </c>
      <c r="C93">
        <v>117.18669271469101</v>
      </c>
      <c r="D93">
        <v>1639933</v>
      </c>
      <c r="E93">
        <f t="shared" si="2"/>
        <v>1517132.7</v>
      </c>
      <c r="F93">
        <f t="shared" si="3"/>
        <v>115.53912299632971</v>
      </c>
    </row>
    <row r="94" spans="1:6" x14ac:dyDescent="0.2">
      <c r="A94" t="s">
        <v>15</v>
      </c>
      <c r="B94">
        <v>3</v>
      </c>
      <c r="C94">
        <v>128.676262378692</v>
      </c>
      <c r="D94">
        <v>1639933</v>
      </c>
      <c r="E94">
        <f t="shared" si="2"/>
        <v>1517132.7</v>
      </c>
      <c r="F94">
        <f t="shared" si="3"/>
        <v>115.53912299632971</v>
      </c>
    </row>
    <row r="95" spans="1:6" x14ac:dyDescent="0.2">
      <c r="A95" t="s">
        <v>15</v>
      </c>
      <c r="B95">
        <v>41</v>
      </c>
      <c r="C95">
        <v>116.456983327865</v>
      </c>
      <c r="D95">
        <v>1639933</v>
      </c>
      <c r="E95">
        <f t="shared" si="2"/>
        <v>1517132.7</v>
      </c>
      <c r="F95">
        <f t="shared" si="3"/>
        <v>115.53912299632971</v>
      </c>
    </row>
    <row r="96" spans="1:6" x14ac:dyDescent="0.2">
      <c r="A96" t="s">
        <v>15</v>
      </c>
      <c r="B96">
        <v>47</v>
      </c>
      <c r="C96">
        <v>106.87522339820801</v>
      </c>
      <c r="D96">
        <v>1639933</v>
      </c>
      <c r="E96">
        <f t="shared" si="2"/>
        <v>1517132.7</v>
      </c>
      <c r="F96">
        <f t="shared" si="3"/>
        <v>115.53912299632971</v>
      </c>
    </row>
    <row r="97" spans="1:6" x14ac:dyDescent="0.2">
      <c r="A97" t="s">
        <v>15</v>
      </c>
      <c r="B97">
        <v>30</v>
      </c>
      <c r="C97">
        <v>109.16329646110501</v>
      </c>
      <c r="D97">
        <v>1665354</v>
      </c>
      <c r="E97">
        <f t="shared" si="2"/>
        <v>1517132.7</v>
      </c>
      <c r="F97">
        <f t="shared" si="3"/>
        <v>115.53912299632971</v>
      </c>
    </row>
    <row r="98" spans="1:6" x14ac:dyDescent="0.2">
      <c r="A98" t="s">
        <v>15</v>
      </c>
      <c r="B98">
        <v>38</v>
      </c>
      <c r="C98">
        <v>119.998136520385</v>
      </c>
      <c r="D98">
        <v>1749112</v>
      </c>
      <c r="E98">
        <f t="shared" si="2"/>
        <v>1517132.7</v>
      </c>
      <c r="F98">
        <f t="shared" si="3"/>
        <v>115.53912299632971</v>
      </c>
    </row>
    <row r="99" spans="1:6" x14ac:dyDescent="0.2">
      <c r="A99" t="s">
        <v>15</v>
      </c>
      <c r="B99">
        <v>36</v>
      </c>
      <c r="C99">
        <v>109.737657070159</v>
      </c>
      <c r="D99">
        <v>1762238</v>
      </c>
      <c r="E99">
        <f t="shared" si="2"/>
        <v>1517132.7</v>
      </c>
      <c r="F99">
        <f t="shared" si="3"/>
        <v>115.53912299632971</v>
      </c>
    </row>
    <row r="100" spans="1:6" x14ac:dyDescent="0.2">
      <c r="A100" t="s">
        <v>15</v>
      </c>
      <c r="B100">
        <v>22</v>
      </c>
      <c r="C100">
        <v>113.136994361877</v>
      </c>
      <c r="D100">
        <v>1780185</v>
      </c>
      <c r="E100">
        <f t="shared" si="2"/>
        <v>1517132.7</v>
      </c>
      <c r="F100">
        <f t="shared" si="3"/>
        <v>115.53912299632971</v>
      </c>
    </row>
    <row r="101" spans="1:6" x14ac:dyDescent="0.2">
      <c r="A101" t="s">
        <v>15</v>
      </c>
      <c r="B101">
        <v>28</v>
      </c>
      <c r="C101">
        <v>117.857239961624</v>
      </c>
      <c r="D101">
        <v>1822726</v>
      </c>
      <c r="E101">
        <f t="shared" si="2"/>
        <v>1517132.7</v>
      </c>
      <c r="F101">
        <f t="shared" si="3"/>
        <v>115.53912299632971</v>
      </c>
    </row>
    <row r="102" spans="1:6" x14ac:dyDescent="0.2">
      <c r="A102" t="s">
        <v>6</v>
      </c>
      <c r="B102">
        <v>10</v>
      </c>
      <c r="C102">
        <v>293.19655323028502</v>
      </c>
      <c r="D102">
        <v>2455915</v>
      </c>
      <c r="E102">
        <f t="shared" si="2"/>
        <v>3098895.7</v>
      </c>
      <c r="F102">
        <f t="shared" si="3"/>
        <v>296.47136382102929</v>
      </c>
    </row>
    <row r="103" spans="1:6" x14ac:dyDescent="0.2">
      <c r="A103" t="s">
        <v>6</v>
      </c>
      <c r="B103">
        <v>25</v>
      </c>
      <c r="C103">
        <v>309.275886774063</v>
      </c>
      <c r="D103">
        <v>2460379</v>
      </c>
      <c r="E103">
        <f t="shared" si="2"/>
        <v>3098895.7</v>
      </c>
      <c r="F103">
        <f t="shared" si="3"/>
        <v>296.47136382102929</v>
      </c>
    </row>
    <row r="104" spans="1:6" x14ac:dyDescent="0.2">
      <c r="A104" t="s">
        <v>11</v>
      </c>
      <c r="B104">
        <v>18</v>
      </c>
      <c r="C104">
        <v>100.12169933318999</v>
      </c>
      <c r="D104">
        <v>2469647</v>
      </c>
      <c r="E104">
        <f t="shared" si="2"/>
        <v>3392524.04</v>
      </c>
      <c r="F104">
        <f t="shared" si="3"/>
        <v>99.156680006980636</v>
      </c>
    </row>
    <row r="105" spans="1:6" x14ac:dyDescent="0.2">
      <c r="A105" t="s">
        <v>11</v>
      </c>
      <c r="B105">
        <v>19</v>
      </c>
      <c r="C105">
        <v>92.315184354782104</v>
      </c>
      <c r="D105">
        <v>2469647</v>
      </c>
      <c r="E105">
        <f t="shared" si="2"/>
        <v>3392524.04</v>
      </c>
      <c r="F105">
        <f t="shared" si="3"/>
        <v>99.156680006980636</v>
      </c>
    </row>
    <row r="106" spans="1:6" x14ac:dyDescent="0.2">
      <c r="A106" t="s">
        <v>11</v>
      </c>
      <c r="B106">
        <v>28</v>
      </c>
      <c r="C106">
        <v>92.840779066085801</v>
      </c>
      <c r="D106">
        <v>2469647</v>
      </c>
      <c r="E106">
        <f t="shared" si="2"/>
        <v>3392524.04</v>
      </c>
      <c r="F106">
        <f t="shared" si="3"/>
        <v>99.156680006980636</v>
      </c>
    </row>
    <row r="107" spans="1:6" x14ac:dyDescent="0.2">
      <c r="A107" t="s">
        <v>11</v>
      </c>
      <c r="B107">
        <v>36</v>
      </c>
      <c r="C107">
        <v>100.965614795684</v>
      </c>
      <c r="D107">
        <v>2469647</v>
      </c>
      <c r="E107">
        <f t="shared" si="2"/>
        <v>3392524.04</v>
      </c>
      <c r="F107">
        <f t="shared" si="3"/>
        <v>99.156680006980636</v>
      </c>
    </row>
    <row r="108" spans="1:6" x14ac:dyDescent="0.2">
      <c r="A108" t="s">
        <v>6</v>
      </c>
      <c r="B108">
        <v>2</v>
      </c>
      <c r="C108">
        <v>311.65421342849697</v>
      </c>
      <c r="D108">
        <v>2539739</v>
      </c>
      <c r="E108">
        <f t="shared" si="2"/>
        <v>3098895.7</v>
      </c>
      <c r="F108">
        <f t="shared" si="3"/>
        <v>296.47136382102929</v>
      </c>
    </row>
    <row r="109" spans="1:6" x14ac:dyDescent="0.2">
      <c r="A109" t="s">
        <v>16</v>
      </c>
      <c r="B109">
        <v>42</v>
      </c>
      <c r="C109">
        <v>1396.1819744110101</v>
      </c>
      <c r="D109">
        <v>2589590</v>
      </c>
      <c r="E109">
        <f t="shared" si="2"/>
        <v>4036574.82</v>
      </c>
      <c r="F109">
        <f t="shared" si="3"/>
        <v>1591.4788923788035</v>
      </c>
    </row>
    <row r="110" spans="1:6" x14ac:dyDescent="0.2">
      <c r="A110" t="s">
        <v>6</v>
      </c>
      <c r="B110">
        <v>23</v>
      </c>
      <c r="C110">
        <v>318.11781358718798</v>
      </c>
      <c r="D110">
        <v>2605028</v>
      </c>
      <c r="E110">
        <f t="shared" si="2"/>
        <v>3098895.7</v>
      </c>
      <c r="F110">
        <f t="shared" si="3"/>
        <v>296.47136382102929</v>
      </c>
    </row>
    <row r="111" spans="1:6" x14ac:dyDescent="0.2">
      <c r="A111" t="s">
        <v>6</v>
      </c>
      <c r="B111">
        <v>12</v>
      </c>
      <c r="C111">
        <v>274.21034622192298</v>
      </c>
      <c r="D111">
        <v>2638932</v>
      </c>
      <c r="E111">
        <f t="shared" si="2"/>
        <v>3098895.7</v>
      </c>
      <c r="F111">
        <f t="shared" si="3"/>
        <v>296.47136382102929</v>
      </c>
    </row>
    <row r="112" spans="1:6" x14ac:dyDescent="0.2">
      <c r="A112" t="s">
        <v>30</v>
      </c>
      <c r="B112">
        <v>26</v>
      </c>
      <c r="C112">
        <v>1314.7350962162</v>
      </c>
      <c r="D112">
        <v>2691806</v>
      </c>
      <c r="E112">
        <f t="shared" si="2"/>
        <v>4279717.0199999996</v>
      </c>
      <c r="F112">
        <f t="shared" si="3"/>
        <v>1092.0545242261846</v>
      </c>
    </row>
    <row r="113" spans="1:6" x14ac:dyDescent="0.2">
      <c r="A113" t="s">
        <v>6</v>
      </c>
      <c r="B113">
        <v>29</v>
      </c>
      <c r="C113">
        <v>272.46256613731299</v>
      </c>
      <c r="D113">
        <v>2740962</v>
      </c>
      <c r="E113">
        <f t="shared" si="2"/>
        <v>3098895.7</v>
      </c>
      <c r="F113">
        <f t="shared" si="3"/>
        <v>296.47136382102929</v>
      </c>
    </row>
    <row r="114" spans="1:6" x14ac:dyDescent="0.2">
      <c r="A114" t="s">
        <v>20</v>
      </c>
      <c r="B114">
        <v>19</v>
      </c>
      <c r="C114">
        <v>191.407926797866</v>
      </c>
      <c r="D114">
        <v>2776578</v>
      </c>
      <c r="E114">
        <f t="shared" si="2"/>
        <v>4030490.58</v>
      </c>
      <c r="F114">
        <f t="shared" si="3"/>
        <v>203.49687072277015</v>
      </c>
    </row>
    <row r="115" spans="1:6" x14ac:dyDescent="0.2">
      <c r="A115" t="s">
        <v>10</v>
      </c>
      <c r="B115">
        <v>20</v>
      </c>
      <c r="C115">
        <v>192.700336456298</v>
      </c>
      <c r="D115">
        <v>2804608</v>
      </c>
      <c r="E115">
        <f t="shared" si="2"/>
        <v>3755730.3</v>
      </c>
      <c r="F115">
        <f t="shared" si="3"/>
        <v>192.64616798877668</v>
      </c>
    </row>
    <row r="116" spans="1:6" x14ac:dyDescent="0.2">
      <c r="A116" t="s">
        <v>10</v>
      </c>
      <c r="B116">
        <v>27</v>
      </c>
      <c r="C116">
        <v>191.432856798172</v>
      </c>
      <c r="D116">
        <v>2804608</v>
      </c>
      <c r="E116">
        <f t="shared" si="2"/>
        <v>3755730.3</v>
      </c>
      <c r="F116">
        <f t="shared" si="3"/>
        <v>192.64616798877668</v>
      </c>
    </row>
    <row r="117" spans="1:6" x14ac:dyDescent="0.2">
      <c r="A117" t="s">
        <v>6</v>
      </c>
      <c r="B117">
        <v>4</v>
      </c>
      <c r="C117">
        <v>276.62363314628601</v>
      </c>
      <c r="D117">
        <v>2806894</v>
      </c>
      <c r="E117">
        <f t="shared" si="2"/>
        <v>3098895.7</v>
      </c>
      <c r="F117">
        <f t="shared" si="3"/>
        <v>296.47136382102929</v>
      </c>
    </row>
    <row r="118" spans="1:6" x14ac:dyDescent="0.2">
      <c r="A118" t="s">
        <v>6</v>
      </c>
      <c r="B118">
        <v>8</v>
      </c>
      <c r="C118">
        <v>319.87926650047302</v>
      </c>
      <c r="D118">
        <v>2806946</v>
      </c>
      <c r="E118">
        <f t="shared" si="2"/>
        <v>3098895.7</v>
      </c>
      <c r="F118">
        <f t="shared" si="3"/>
        <v>296.47136382102929</v>
      </c>
    </row>
    <row r="119" spans="1:6" x14ac:dyDescent="0.2">
      <c r="A119" t="s">
        <v>20</v>
      </c>
      <c r="B119">
        <v>30</v>
      </c>
      <c r="C119">
        <v>216.124626159667</v>
      </c>
      <c r="D119">
        <v>2817074</v>
      </c>
      <c r="E119">
        <f t="shared" si="2"/>
        <v>4030490.58</v>
      </c>
      <c r="F119">
        <f t="shared" si="3"/>
        <v>203.49687072277015</v>
      </c>
    </row>
    <row r="120" spans="1:6" x14ac:dyDescent="0.2">
      <c r="A120" t="s">
        <v>6</v>
      </c>
      <c r="B120">
        <v>6</v>
      </c>
      <c r="C120">
        <v>301.57297348976101</v>
      </c>
      <c r="D120">
        <v>2819500</v>
      </c>
      <c r="E120">
        <f t="shared" si="2"/>
        <v>3098895.7</v>
      </c>
      <c r="F120">
        <f t="shared" si="3"/>
        <v>296.47136382102929</v>
      </c>
    </row>
    <row r="121" spans="1:6" x14ac:dyDescent="0.2">
      <c r="A121" t="s">
        <v>6</v>
      </c>
      <c r="B121">
        <v>38</v>
      </c>
      <c r="C121">
        <v>287.84873843192997</v>
      </c>
      <c r="D121">
        <v>2819865</v>
      </c>
      <c r="E121">
        <f t="shared" si="2"/>
        <v>3098895.7</v>
      </c>
      <c r="F121">
        <f t="shared" si="3"/>
        <v>296.47136382102929</v>
      </c>
    </row>
    <row r="122" spans="1:6" x14ac:dyDescent="0.2">
      <c r="A122" t="s">
        <v>6</v>
      </c>
      <c r="B122">
        <v>46</v>
      </c>
      <c r="C122">
        <v>327.27944087982098</v>
      </c>
      <c r="D122">
        <v>2819865</v>
      </c>
      <c r="E122">
        <f t="shared" si="2"/>
        <v>3098895.7</v>
      </c>
      <c r="F122">
        <f t="shared" si="3"/>
        <v>296.47136382102929</v>
      </c>
    </row>
    <row r="123" spans="1:6" x14ac:dyDescent="0.2">
      <c r="A123" t="s">
        <v>16</v>
      </c>
      <c r="B123">
        <v>34</v>
      </c>
      <c r="C123">
        <v>1499.93091583251</v>
      </c>
      <c r="D123">
        <v>2827909</v>
      </c>
      <c r="E123">
        <f t="shared" si="2"/>
        <v>4036574.82</v>
      </c>
      <c r="F123">
        <f t="shared" si="3"/>
        <v>1591.4788923788035</v>
      </c>
    </row>
    <row r="124" spans="1:6" x14ac:dyDescent="0.2">
      <c r="A124" t="s">
        <v>6</v>
      </c>
      <c r="B124">
        <v>14</v>
      </c>
      <c r="C124">
        <v>307.71327781677201</v>
      </c>
      <c r="D124">
        <v>2830557</v>
      </c>
      <c r="E124">
        <f t="shared" si="2"/>
        <v>3098895.7</v>
      </c>
      <c r="F124">
        <f t="shared" si="3"/>
        <v>296.47136382102929</v>
      </c>
    </row>
    <row r="125" spans="1:6" x14ac:dyDescent="0.2">
      <c r="A125" t="s">
        <v>6</v>
      </c>
      <c r="B125">
        <v>15</v>
      </c>
      <c r="C125">
        <v>290.23561072349497</v>
      </c>
      <c r="D125">
        <v>2851699</v>
      </c>
      <c r="E125">
        <f t="shared" si="2"/>
        <v>3098895.7</v>
      </c>
      <c r="F125">
        <f t="shared" si="3"/>
        <v>296.47136382102929</v>
      </c>
    </row>
    <row r="126" spans="1:6" x14ac:dyDescent="0.2">
      <c r="A126" t="s">
        <v>6</v>
      </c>
      <c r="B126">
        <v>43</v>
      </c>
      <c r="C126">
        <v>272.74998903274502</v>
      </c>
      <c r="D126">
        <v>2879843</v>
      </c>
      <c r="E126">
        <f t="shared" si="2"/>
        <v>3098895.7</v>
      </c>
      <c r="F126">
        <f t="shared" si="3"/>
        <v>296.47136382102929</v>
      </c>
    </row>
    <row r="127" spans="1:6" x14ac:dyDescent="0.2">
      <c r="A127" t="s">
        <v>6</v>
      </c>
      <c r="B127">
        <v>9</v>
      </c>
      <c r="C127">
        <v>292.28988480567898</v>
      </c>
      <c r="D127">
        <v>2886554</v>
      </c>
      <c r="E127">
        <f t="shared" si="2"/>
        <v>3098895.7</v>
      </c>
      <c r="F127">
        <f t="shared" si="3"/>
        <v>296.47136382102929</v>
      </c>
    </row>
    <row r="128" spans="1:6" x14ac:dyDescent="0.2">
      <c r="A128" t="s">
        <v>20</v>
      </c>
      <c r="B128">
        <v>43</v>
      </c>
      <c r="C128">
        <v>201.27174377441401</v>
      </c>
      <c r="D128">
        <v>2899567</v>
      </c>
      <c r="E128">
        <f t="shared" si="2"/>
        <v>4030490.58</v>
      </c>
      <c r="F128">
        <f t="shared" si="3"/>
        <v>203.49687072277015</v>
      </c>
    </row>
    <row r="129" spans="1:6" x14ac:dyDescent="0.2">
      <c r="A129" t="s">
        <v>20</v>
      </c>
      <c r="B129">
        <v>32</v>
      </c>
      <c r="C129">
        <v>195.67967176437301</v>
      </c>
      <c r="D129">
        <v>2914087</v>
      </c>
      <c r="E129">
        <f t="shared" si="2"/>
        <v>4030490.58</v>
      </c>
      <c r="F129">
        <f t="shared" si="3"/>
        <v>203.49687072277015</v>
      </c>
    </row>
    <row r="130" spans="1:6" x14ac:dyDescent="0.2">
      <c r="A130" t="s">
        <v>20</v>
      </c>
      <c r="B130">
        <v>16</v>
      </c>
      <c r="C130">
        <v>203.67477583885099</v>
      </c>
      <c r="D130">
        <v>2920544</v>
      </c>
      <c r="E130">
        <f t="shared" si="2"/>
        <v>4030490.58</v>
      </c>
      <c r="F130">
        <f t="shared" si="3"/>
        <v>203.49687072277015</v>
      </c>
    </row>
    <row r="131" spans="1:6" x14ac:dyDescent="0.2">
      <c r="A131" t="s">
        <v>6</v>
      </c>
      <c r="B131">
        <v>48</v>
      </c>
      <c r="C131">
        <v>323.78539252281098</v>
      </c>
      <c r="D131">
        <v>2928112</v>
      </c>
      <c r="E131">
        <f t="shared" ref="E131:E194" si="4">SUMIF(A:A,A131,D:D)/50</f>
        <v>3098895.7</v>
      </c>
      <c r="F131">
        <f t="shared" ref="F131:F194" si="5">SUMIF(A:A,A131,C:C)/50</f>
        <v>296.47136382102929</v>
      </c>
    </row>
    <row r="132" spans="1:6" x14ac:dyDescent="0.2">
      <c r="A132" t="s">
        <v>6</v>
      </c>
      <c r="B132">
        <v>35</v>
      </c>
      <c r="C132">
        <v>305.91354537010102</v>
      </c>
      <c r="D132">
        <v>2941325</v>
      </c>
      <c r="E132">
        <f t="shared" si="4"/>
        <v>3098895.7</v>
      </c>
      <c r="F132">
        <f t="shared" si="5"/>
        <v>296.47136382102929</v>
      </c>
    </row>
    <row r="133" spans="1:6" x14ac:dyDescent="0.2">
      <c r="A133" t="s">
        <v>30</v>
      </c>
      <c r="B133">
        <v>17</v>
      </c>
      <c r="C133">
        <v>1048.3061208724901</v>
      </c>
      <c r="D133">
        <v>2958392</v>
      </c>
      <c r="E133">
        <f t="shared" si="4"/>
        <v>4279717.0199999996</v>
      </c>
      <c r="F133">
        <f t="shared" si="5"/>
        <v>1092.0545242261846</v>
      </c>
    </row>
    <row r="134" spans="1:6" x14ac:dyDescent="0.2">
      <c r="A134" t="s">
        <v>6</v>
      </c>
      <c r="B134">
        <v>32</v>
      </c>
      <c r="C134">
        <v>325.83010387420597</v>
      </c>
      <c r="D134">
        <v>3009994</v>
      </c>
      <c r="E134">
        <f t="shared" si="4"/>
        <v>3098895.7</v>
      </c>
      <c r="F134">
        <f t="shared" si="5"/>
        <v>296.47136382102929</v>
      </c>
    </row>
    <row r="135" spans="1:6" x14ac:dyDescent="0.2">
      <c r="A135" t="s">
        <v>10</v>
      </c>
      <c r="B135">
        <v>12</v>
      </c>
      <c r="C135">
        <v>185.12863421440099</v>
      </c>
      <c r="D135">
        <v>3014625</v>
      </c>
      <c r="E135">
        <f t="shared" si="4"/>
        <v>3755730.3</v>
      </c>
      <c r="F135">
        <f t="shared" si="5"/>
        <v>192.64616798877668</v>
      </c>
    </row>
    <row r="136" spans="1:6" x14ac:dyDescent="0.2">
      <c r="A136" t="s">
        <v>6</v>
      </c>
      <c r="B136">
        <v>18</v>
      </c>
      <c r="C136">
        <v>276.39311909675598</v>
      </c>
      <c r="D136">
        <v>3020142</v>
      </c>
      <c r="E136">
        <f t="shared" si="4"/>
        <v>3098895.7</v>
      </c>
      <c r="F136">
        <f t="shared" si="5"/>
        <v>296.47136382102929</v>
      </c>
    </row>
    <row r="137" spans="1:6" x14ac:dyDescent="0.2">
      <c r="A137" t="s">
        <v>6</v>
      </c>
      <c r="B137">
        <v>42</v>
      </c>
      <c r="C137">
        <v>302.86600089073102</v>
      </c>
      <c r="D137">
        <v>3030057</v>
      </c>
      <c r="E137">
        <f t="shared" si="4"/>
        <v>3098895.7</v>
      </c>
      <c r="F137">
        <f t="shared" si="5"/>
        <v>296.47136382102929</v>
      </c>
    </row>
    <row r="138" spans="1:6" x14ac:dyDescent="0.2">
      <c r="A138" t="s">
        <v>12</v>
      </c>
      <c r="B138">
        <v>30</v>
      </c>
      <c r="C138">
        <v>396.81631565093898</v>
      </c>
      <c r="D138">
        <v>3058210</v>
      </c>
      <c r="E138">
        <f t="shared" si="4"/>
        <v>4753628.12</v>
      </c>
      <c r="F138">
        <f t="shared" si="5"/>
        <v>403.45259126663188</v>
      </c>
    </row>
    <row r="139" spans="1:6" x14ac:dyDescent="0.2">
      <c r="A139" t="s">
        <v>30</v>
      </c>
      <c r="B139">
        <v>38</v>
      </c>
      <c r="C139">
        <v>1069.3865330219201</v>
      </c>
      <c r="D139">
        <v>3068629</v>
      </c>
      <c r="E139">
        <f t="shared" si="4"/>
        <v>4279717.0199999996</v>
      </c>
      <c r="F139">
        <f t="shared" si="5"/>
        <v>1092.0545242261846</v>
      </c>
    </row>
    <row r="140" spans="1:6" x14ac:dyDescent="0.2">
      <c r="A140" t="s">
        <v>6</v>
      </c>
      <c r="B140">
        <v>49</v>
      </c>
      <c r="C140">
        <v>323.155627489089</v>
      </c>
      <c r="D140">
        <v>3072256</v>
      </c>
      <c r="E140">
        <f t="shared" si="4"/>
        <v>3098895.7</v>
      </c>
      <c r="F140">
        <f t="shared" si="5"/>
        <v>296.47136382102929</v>
      </c>
    </row>
    <row r="141" spans="1:6" x14ac:dyDescent="0.2">
      <c r="A141" t="s">
        <v>6</v>
      </c>
      <c r="B141">
        <v>16</v>
      </c>
      <c r="C141">
        <v>306.17650604248001</v>
      </c>
      <c r="D141">
        <v>3072985</v>
      </c>
      <c r="E141">
        <f t="shared" si="4"/>
        <v>3098895.7</v>
      </c>
      <c r="F141">
        <f t="shared" si="5"/>
        <v>296.47136382102929</v>
      </c>
    </row>
    <row r="142" spans="1:6" x14ac:dyDescent="0.2">
      <c r="A142" t="s">
        <v>12</v>
      </c>
      <c r="B142">
        <v>40</v>
      </c>
      <c r="C142">
        <v>389.54290103912302</v>
      </c>
      <c r="D142">
        <v>3073515</v>
      </c>
      <c r="E142">
        <f t="shared" si="4"/>
        <v>4753628.12</v>
      </c>
      <c r="F142">
        <f t="shared" si="5"/>
        <v>403.45259126663188</v>
      </c>
    </row>
    <row r="143" spans="1:6" x14ac:dyDescent="0.2">
      <c r="A143" t="s">
        <v>6</v>
      </c>
      <c r="B143">
        <v>26</v>
      </c>
      <c r="C143">
        <v>304.65774989128101</v>
      </c>
      <c r="D143">
        <v>3084638</v>
      </c>
      <c r="E143">
        <f t="shared" si="4"/>
        <v>3098895.7</v>
      </c>
      <c r="F143">
        <f t="shared" si="5"/>
        <v>296.47136382102929</v>
      </c>
    </row>
    <row r="144" spans="1:6" x14ac:dyDescent="0.2">
      <c r="A144" t="s">
        <v>20</v>
      </c>
      <c r="B144">
        <v>3</v>
      </c>
      <c r="C144">
        <v>211.90552878379799</v>
      </c>
      <c r="D144">
        <v>3087873</v>
      </c>
      <c r="E144">
        <f t="shared" si="4"/>
        <v>4030490.58</v>
      </c>
      <c r="F144">
        <f t="shared" si="5"/>
        <v>203.49687072277015</v>
      </c>
    </row>
    <row r="145" spans="1:6" x14ac:dyDescent="0.2">
      <c r="A145" t="s">
        <v>6</v>
      </c>
      <c r="B145">
        <v>11</v>
      </c>
      <c r="C145">
        <v>307.57081460952702</v>
      </c>
      <c r="D145">
        <v>3091106</v>
      </c>
      <c r="E145">
        <f t="shared" si="4"/>
        <v>3098895.7</v>
      </c>
      <c r="F145">
        <f t="shared" si="5"/>
        <v>296.47136382102929</v>
      </c>
    </row>
    <row r="146" spans="1:6" x14ac:dyDescent="0.2">
      <c r="A146" t="s">
        <v>10</v>
      </c>
      <c r="B146">
        <v>31</v>
      </c>
      <c r="C146">
        <v>192.005394935607</v>
      </c>
      <c r="D146">
        <v>3092225</v>
      </c>
      <c r="E146">
        <f t="shared" si="4"/>
        <v>3755730.3</v>
      </c>
      <c r="F146">
        <f t="shared" si="5"/>
        <v>192.64616798877668</v>
      </c>
    </row>
    <row r="147" spans="1:6" x14ac:dyDescent="0.2">
      <c r="A147" t="s">
        <v>6</v>
      </c>
      <c r="B147">
        <v>20</v>
      </c>
      <c r="C147">
        <v>279.05049586296002</v>
      </c>
      <c r="D147">
        <v>3096394</v>
      </c>
      <c r="E147">
        <f t="shared" si="4"/>
        <v>3098895.7</v>
      </c>
      <c r="F147">
        <f t="shared" si="5"/>
        <v>296.47136382102929</v>
      </c>
    </row>
    <row r="148" spans="1:6" x14ac:dyDescent="0.2">
      <c r="A148" t="s">
        <v>6</v>
      </c>
      <c r="B148">
        <v>1</v>
      </c>
      <c r="C148">
        <v>267.47161602973898</v>
      </c>
      <c r="D148">
        <v>3102152</v>
      </c>
      <c r="E148">
        <f t="shared" si="4"/>
        <v>3098895.7</v>
      </c>
      <c r="F148">
        <f t="shared" si="5"/>
        <v>296.47136382102929</v>
      </c>
    </row>
    <row r="149" spans="1:6" x14ac:dyDescent="0.2">
      <c r="A149" t="s">
        <v>6</v>
      </c>
      <c r="B149">
        <v>17</v>
      </c>
      <c r="C149">
        <v>303.88231182098298</v>
      </c>
      <c r="D149">
        <v>3102254</v>
      </c>
      <c r="E149">
        <f t="shared" si="4"/>
        <v>3098895.7</v>
      </c>
      <c r="F149">
        <f t="shared" si="5"/>
        <v>296.47136382102929</v>
      </c>
    </row>
    <row r="150" spans="1:6" x14ac:dyDescent="0.2">
      <c r="A150" t="s">
        <v>6</v>
      </c>
      <c r="B150">
        <v>39</v>
      </c>
      <c r="C150">
        <v>306.850205183029</v>
      </c>
      <c r="D150">
        <v>3116998</v>
      </c>
      <c r="E150">
        <f t="shared" si="4"/>
        <v>3098895.7</v>
      </c>
      <c r="F150">
        <f t="shared" si="5"/>
        <v>296.47136382102929</v>
      </c>
    </row>
    <row r="151" spans="1:6" x14ac:dyDescent="0.2">
      <c r="A151" t="s">
        <v>13</v>
      </c>
      <c r="B151">
        <v>12</v>
      </c>
      <c r="C151">
        <v>245.84209561347899</v>
      </c>
      <c r="D151">
        <v>3117702</v>
      </c>
      <c r="E151">
        <f t="shared" si="4"/>
        <v>4075535.22</v>
      </c>
      <c r="F151">
        <f t="shared" si="5"/>
        <v>248.55283606529193</v>
      </c>
    </row>
    <row r="152" spans="1:6" x14ac:dyDescent="0.2">
      <c r="A152" t="s">
        <v>6</v>
      </c>
      <c r="B152">
        <v>5</v>
      </c>
      <c r="C152">
        <v>310.11827611923201</v>
      </c>
      <c r="D152">
        <v>3135321</v>
      </c>
      <c r="E152">
        <f t="shared" si="4"/>
        <v>3098895.7</v>
      </c>
      <c r="F152">
        <f t="shared" si="5"/>
        <v>296.47136382102929</v>
      </c>
    </row>
    <row r="153" spans="1:6" x14ac:dyDescent="0.2">
      <c r="A153" t="s">
        <v>6</v>
      </c>
      <c r="B153">
        <v>44</v>
      </c>
      <c r="C153">
        <v>294.09110426902703</v>
      </c>
      <c r="D153">
        <v>3146889</v>
      </c>
      <c r="E153">
        <f t="shared" si="4"/>
        <v>3098895.7</v>
      </c>
      <c r="F153">
        <f t="shared" si="5"/>
        <v>296.47136382102929</v>
      </c>
    </row>
    <row r="154" spans="1:6" x14ac:dyDescent="0.2">
      <c r="A154" t="s">
        <v>30</v>
      </c>
      <c r="B154">
        <v>29</v>
      </c>
      <c r="C154">
        <v>1017.4476892948099</v>
      </c>
      <c r="D154">
        <v>3147167</v>
      </c>
      <c r="E154">
        <f t="shared" si="4"/>
        <v>4279717.0199999996</v>
      </c>
      <c r="F154">
        <f t="shared" si="5"/>
        <v>1092.0545242261846</v>
      </c>
    </row>
    <row r="155" spans="1:6" x14ac:dyDescent="0.2">
      <c r="A155" t="s">
        <v>16</v>
      </c>
      <c r="B155">
        <v>31</v>
      </c>
      <c r="C155">
        <v>1496.3707573413801</v>
      </c>
      <c r="D155">
        <v>3158261</v>
      </c>
      <c r="E155">
        <f t="shared" si="4"/>
        <v>4036574.82</v>
      </c>
      <c r="F155">
        <f t="shared" si="5"/>
        <v>1591.4788923788035</v>
      </c>
    </row>
    <row r="156" spans="1:6" x14ac:dyDescent="0.2">
      <c r="A156" t="s">
        <v>6</v>
      </c>
      <c r="B156">
        <v>27</v>
      </c>
      <c r="C156">
        <v>289.423447370529</v>
      </c>
      <c r="D156">
        <v>3165052</v>
      </c>
      <c r="E156">
        <f t="shared" si="4"/>
        <v>3098895.7</v>
      </c>
      <c r="F156">
        <f t="shared" si="5"/>
        <v>296.47136382102929</v>
      </c>
    </row>
    <row r="157" spans="1:6" x14ac:dyDescent="0.2">
      <c r="A157" t="s">
        <v>6</v>
      </c>
      <c r="B157">
        <v>3</v>
      </c>
      <c r="C157">
        <v>293.982448339462</v>
      </c>
      <c r="D157">
        <v>3165839</v>
      </c>
      <c r="E157">
        <f t="shared" si="4"/>
        <v>3098895.7</v>
      </c>
      <c r="F157">
        <f t="shared" si="5"/>
        <v>296.47136382102929</v>
      </c>
    </row>
    <row r="158" spans="1:6" x14ac:dyDescent="0.2">
      <c r="A158" t="s">
        <v>6</v>
      </c>
      <c r="B158">
        <v>33</v>
      </c>
      <c r="C158">
        <v>302.913573265075</v>
      </c>
      <c r="D158">
        <v>3178996</v>
      </c>
      <c r="E158">
        <f t="shared" si="4"/>
        <v>3098895.7</v>
      </c>
      <c r="F158">
        <f t="shared" si="5"/>
        <v>296.47136382102929</v>
      </c>
    </row>
    <row r="159" spans="1:6" x14ac:dyDescent="0.2">
      <c r="A159" t="s">
        <v>10</v>
      </c>
      <c r="B159">
        <v>21</v>
      </c>
      <c r="C159">
        <v>194.74925637245099</v>
      </c>
      <c r="D159">
        <v>3182015</v>
      </c>
      <c r="E159">
        <f t="shared" si="4"/>
        <v>3755730.3</v>
      </c>
      <c r="F159">
        <f t="shared" si="5"/>
        <v>192.64616798877668</v>
      </c>
    </row>
    <row r="160" spans="1:6" x14ac:dyDescent="0.2">
      <c r="A160" t="s">
        <v>20</v>
      </c>
      <c r="B160">
        <v>9</v>
      </c>
      <c r="C160">
        <v>209.61220192909201</v>
      </c>
      <c r="D160">
        <v>3193072</v>
      </c>
      <c r="E160">
        <f t="shared" si="4"/>
        <v>4030490.58</v>
      </c>
      <c r="F160">
        <f t="shared" si="5"/>
        <v>203.49687072277015</v>
      </c>
    </row>
    <row r="161" spans="1:6" x14ac:dyDescent="0.2">
      <c r="A161" t="s">
        <v>11</v>
      </c>
      <c r="B161">
        <v>0</v>
      </c>
      <c r="C161">
        <v>95.602324485778794</v>
      </c>
      <c r="D161">
        <v>3195401</v>
      </c>
      <c r="E161">
        <f t="shared" si="4"/>
        <v>3392524.04</v>
      </c>
      <c r="F161">
        <f t="shared" si="5"/>
        <v>99.156680006980636</v>
      </c>
    </row>
    <row r="162" spans="1:6" x14ac:dyDescent="0.2">
      <c r="A162" t="s">
        <v>11</v>
      </c>
      <c r="B162">
        <v>10</v>
      </c>
      <c r="C162">
        <v>93.569871902465806</v>
      </c>
      <c r="D162">
        <v>3195401</v>
      </c>
      <c r="E162">
        <f t="shared" si="4"/>
        <v>3392524.04</v>
      </c>
      <c r="F162">
        <f t="shared" si="5"/>
        <v>99.156680006980636</v>
      </c>
    </row>
    <row r="163" spans="1:6" x14ac:dyDescent="0.2">
      <c r="A163" t="s">
        <v>11</v>
      </c>
      <c r="B163">
        <v>12</v>
      </c>
      <c r="C163">
        <v>94.340439558029104</v>
      </c>
      <c r="D163">
        <v>3195401</v>
      </c>
      <c r="E163">
        <f t="shared" si="4"/>
        <v>3392524.04</v>
      </c>
      <c r="F163">
        <f t="shared" si="5"/>
        <v>99.156680006980636</v>
      </c>
    </row>
    <row r="164" spans="1:6" x14ac:dyDescent="0.2">
      <c r="A164" t="s">
        <v>11</v>
      </c>
      <c r="B164">
        <v>16</v>
      </c>
      <c r="C164">
        <v>93.985797166824298</v>
      </c>
      <c r="D164">
        <v>3195401</v>
      </c>
      <c r="E164">
        <f t="shared" si="4"/>
        <v>3392524.04</v>
      </c>
      <c r="F164">
        <f t="shared" si="5"/>
        <v>99.156680006980636</v>
      </c>
    </row>
    <row r="165" spans="1:6" x14ac:dyDescent="0.2">
      <c r="A165" t="s">
        <v>11</v>
      </c>
      <c r="B165">
        <v>17</v>
      </c>
      <c r="C165">
        <v>100.71051120758</v>
      </c>
      <c r="D165">
        <v>3195401</v>
      </c>
      <c r="E165">
        <f t="shared" si="4"/>
        <v>3392524.04</v>
      </c>
      <c r="F165">
        <f t="shared" si="5"/>
        <v>99.156680006980636</v>
      </c>
    </row>
    <row r="166" spans="1:6" x14ac:dyDescent="0.2">
      <c r="A166" t="s">
        <v>11</v>
      </c>
      <c r="B166">
        <v>1</v>
      </c>
      <c r="C166">
        <v>100.841170787811</v>
      </c>
      <c r="D166">
        <v>3195401</v>
      </c>
      <c r="E166">
        <f t="shared" si="4"/>
        <v>3392524.04</v>
      </c>
      <c r="F166">
        <f t="shared" si="5"/>
        <v>99.156680006980636</v>
      </c>
    </row>
    <row r="167" spans="1:6" x14ac:dyDescent="0.2">
      <c r="A167" t="s">
        <v>11</v>
      </c>
      <c r="B167">
        <v>21</v>
      </c>
      <c r="C167">
        <v>104.19836091995199</v>
      </c>
      <c r="D167">
        <v>3195401</v>
      </c>
      <c r="E167">
        <f t="shared" si="4"/>
        <v>3392524.04</v>
      </c>
      <c r="F167">
        <f t="shared" si="5"/>
        <v>99.156680006980636</v>
      </c>
    </row>
    <row r="168" spans="1:6" x14ac:dyDescent="0.2">
      <c r="A168" t="s">
        <v>11</v>
      </c>
      <c r="B168">
        <v>23</v>
      </c>
      <c r="C168">
        <v>102.395867347717</v>
      </c>
      <c r="D168">
        <v>3195401</v>
      </c>
      <c r="E168">
        <f t="shared" si="4"/>
        <v>3392524.04</v>
      </c>
      <c r="F168">
        <f t="shared" si="5"/>
        <v>99.156680006980636</v>
      </c>
    </row>
    <row r="169" spans="1:6" x14ac:dyDescent="0.2">
      <c r="A169" t="s">
        <v>11</v>
      </c>
      <c r="B169">
        <v>24</v>
      </c>
      <c r="C169">
        <v>104.987639188766</v>
      </c>
      <c r="D169">
        <v>3195401</v>
      </c>
      <c r="E169">
        <f t="shared" si="4"/>
        <v>3392524.04</v>
      </c>
      <c r="F169">
        <f t="shared" si="5"/>
        <v>99.156680006980636</v>
      </c>
    </row>
    <row r="170" spans="1:6" x14ac:dyDescent="0.2">
      <c r="A170" t="s">
        <v>11</v>
      </c>
      <c r="B170">
        <v>25</v>
      </c>
      <c r="C170">
        <v>96.788931369781494</v>
      </c>
      <c r="D170">
        <v>3195401</v>
      </c>
      <c r="E170">
        <f t="shared" si="4"/>
        <v>3392524.04</v>
      </c>
      <c r="F170">
        <f t="shared" si="5"/>
        <v>99.156680006980636</v>
      </c>
    </row>
    <row r="171" spans="1:6" x14ac:dyDescent="0.2">
      <c r="A171" t="s">
        <v>11</v>
      </c>
      <c r="B171">
        <v>27</v>
      </c>
      <c r="C171">
        <v>96.102344512939396</v>
      </c>
      <c r="D171">
        <v>3195401</v>
      </c>
      <c r="E171">
        <f t="shared" si="4"/>
        <v>3392524.04</v>
      </c>
      <c r="F171">
        <f t="shared" si="5"/>
        <v>99.156680006980636</v>
      </c>
    </row>
    <row r="172" spans="1:6" x14ac:dyDescent="0.2">
      <c r="A172" t="s">
        <v>11</v>
      </c>
      <c r="B172">
        <v>2</v>
      </c>
      <c r="C172">
        <v>103.96755599975501</v>
      </c>
      <c r="D172">
        <v>3195401</v>
      </c>
      <c r="E172">
        <f t="shared" si="4"/>
        <v>3392524.04</v>
      </c>
      <c r="F172">
        <f t="shared" si="5"/>
        <v>99.156680006980636</v>
      </c>
    </row>
    <row r="173" spans="1:6" x14ac:dyDescent="0.2">
      <c r="A173" t="s">
        <v>11</v>
      </c>
      <c r="B173">
        <v>30</v>
      </c>
      <c r="C173">
        <v>100.210927724838</v>
      </c>
      <c r="D173">
        <v>3195401</v>
      </c>
      <c r="E173">
        <f t="shared" si="4"/>
        <v>3392524.04</v>
      </c>
      <c r="F173">
        <f t="shared" si="5"/>
        <v>99.156680006980636</v>
      </c>
    </row>
    <row r="174" spans="1:6" x14ac:dyDescent="0.2">
      <c r="A174" t="s">
        <v>11</v>
      </c>
      <c r="B174">
        <v>32</v>
      </c>
      <c r="C174">
        <v>103.31895351409899</v>
      </c>
      <c r="D174">
        <v>3195401</v>
      </c>
      <c r="E174">
        <f t="shared" si="4"/>
        <v>3392524.04</v>
      </c>
      <c r="F174">
        <f t="shared" si="5"/>
        <v>99.156680006980636</v>
      </c>
    </row>
    <row r="175" spans="1:6" x14ac:dyDescent="0.2">
      <c r="A175" t="s">
        <v>11</v>
      </c>
      <c r="B175">
        <v>35</v>
      </c>
      <c r="C175">
        <v>97.9058611392974</v>
      </c>
      <c r="D175">
        <v>3195401</v>
      </c>
      <c r="E175">
        <f t="shared" si="4"/>
        <v>3392524.04</v>
      </c>
      <c r="F175">
        <f t="shared" si="5"/>
        <v>99.156680006980636</v>
      </c>
    </row>
    <row r="176" spans="1:6" x14ac:dyDescent="0.2">
      <c r="A176" t="s">
        <v>11</v>
      </c>
      <c r="B176">
        <v>37</v>
      </c>
      <c r="C176">
        <v>106.732038974761</v>
      </c>
      <c r="D176">
        <v>3195401</v>
      </c>
      <c r="E176">
        <f t="shared" si="4"/>
        <v>3392524.04</v>
      </c>
      <c r="F176">
        <f t="shared" si="5"/>
        <v>99.156680006980636</v>
      </c>
    </row>
    <row r="177" spans="1:6" x14ac:dyDescent="0.2">
      <c r="A177" t="s">
        <v>11</v>
      </c>
      <c r="B177">
        <v>3</v>
      </c>
      <c r="C177">
        <v>98.128796100616398</v>
      </c>
      <c r="D177">
        <v>3195401</v>
      </c>
      <c r="E177">
        <f t="shared" si="4"/>
        <v>3392524.04</v>
      </c>
      <c r="F177">
        <f t="shared" si="5"/>
        <v>99.156680006980636</v>
      </c>
    </row>
    <row r="178" spans="1:6" x14ac:dyDescent="0.2">
      <c r="A178" t="s">
        <v>11</v>
      </c>
      <c r="B178">
        <v>44</v>
      </c>
      <c r="C178">
        <v>98.165588378906193</v>
      </c>
      <c r="D178">
        <v>3195401</v>
      </c>
      <c r="E178">
        <f t="shared" si="4"/>
        <v>3392524.04</v>
      </c>
      <c r="F178">
        <f t="shared" si="5"/>
        <v>99.156680006980636</v>
      </c>
    </row>
    <row r="179" spans="1:6" x14ac:dyDescent="0.2">
      <c r="A179" t="s">
        <v>11</v>
      </c>
      <c r="B179">
        <v>47</v>
      </c>
      <c r="C179">
        <v>98.836935758590698</v>
      </c>
      <c r="D179">
        <v>3195401</v>
      </c>
      <c r="E179">
        <f t="shared" si="4"/>
        <v>3392524.04</v>
      </c>
      <c r="F179">
        <f t="shared" si="5"/>
        <v>99.156680006980636</v>
      </c>
    </row>
    <row r="180" spans="1:6" x14ac:dyDescent="0.2">
      <c r="A180" t="s">
        <v>11</v>
      </c>
      <c r="B180">
        <v>5</v>
      </c>
      <c r="C180">
        <v>92.575836420059204</v>
      </c>
      <c r="D180">
        <v>3195401</v>
      </c>
      <c r="E180">
        <f t="shared" si="4"/>
        <v>3392524.04</v>
      </c>
      <c r="F180">
        <f t="shared" si="5"/>
        <v>99.156680006980636</v>
      </c>
    </row>
    <row r="181" spans="1:6" x14ac:dyDescent="0.2">
      <c r="A181" t="s">
        <v>11</v>
      </c>
      <c r="B181">
        <v>7</v>
      </c>
      <c r="C181">
        <v>93.736227989196706</v>
      </c>
      <c r="D181">
        <v>3195401</v>
      </c>
      <c r="E181">
        <f t="shared" si="4"/>
        <v>3392524.04</v>
      </c>
      <c r="F181">
        <f t="shared" si="5"/>
        <v>99.156680006980636</v>
      </c>
    </row>
    <row r="182" spans="1:6" x14ac:dyDescent="0.2">
      <c r="A182" t="s">
        <v>11</v>
      </c>
      <c r="B182">
        <v>9</v>
      </c>
      <c r="C182">
        <v>94.413378953933702</v>
      </c>
      <c r="D182">
        <v>3195401</v>
      </c>
      <c r="E182">
        <f t="shared" si="4"/>
        <v>3392524.04</v>
      </c>
      <c r="F182">
        <f t="shared" si="5"/>
        <v>99.156680006980636</v>
      </c>
    </row>
    <row r="183" spans="1:6" x14ac:dyDescent="0.2">
      <c r="A183" t="s">
        <v>6</v>
      </c>
      <c r="B183">
        <v>45</v>
      </c>
      <c r="C183">
        <v>295.88491463661097</v>
      </c>
      <c r="D183">
        <v>3200583</v>
      </c>
      <c r="E183">
        <f t="shared" si="4"/>
        <v>3098895.7</v>
      </c>
      <c r="F183">
        <f t="shared" si="5"/>
        <v>296.47136382102929</v>
      </c>
    </row>
    <row r="184" spans="1:6" x14ac:dyDescent="0.2">
      <c r="A184" t="s">
        <v>6</v>
      </c>
      <c r="B184">
        <v>41</v>
      </c>
      <c r="C184">
        <v>310.54183101654002</v>
      </c>
      <c r="D184">
        <v>3210319</v>
      </c>
      <c r="E184">
        <f t="shared" si="4"/>
        <v>3098895.7</v>
      </c>
      <c r="F184">
        <f t="shared" si="5"/>
        <v>296.47136382102929</v>
      </c>
    </row>
    <row r="185" spans="1:6" x14ac:dyDescent="0.2">
      <c r="A185" t="s">
        <v>10</v>
      </c>
      <c r="B185">
        <v>7</v>
      </c>
      <c r="C185">
        <v>201.27992248535099</v>
      </c>
      <c r="D185">
        <v>3234510</v>
      </c>
      <c r="E185">
        <f t="shared" si="4"/>
        <v>3755730.3</v>
      </c>
      <c r="F185">
        <f t="shared" si="5"/>
        <v>192.64616798877668</v>
      </c>
    </row>
    <row r="186" spans="1:6" x14ac:dyDescent="0.2">
      <c r="A186" t="s">
        <v>6</v>
      </c>
      <c r="B186">
        <v>36</v>
      </c>
      <c r="C186">
        <v>296.29061293601899</v>
      </c>
      <c r="D186">
        <v>3237119</v>
      </c>
      <c r="E186">
        <f t="shared" si="4"/>
        <v>3098895.7</v>
      </c>
      <c r="F186">
        <f t="shared" si="5"/>
        <v>296.47136382102929</v>
      </c>
    </row>
    <row r="187" spans="1:6" x14ac:dyDescent="0.2">
      <c r="A187" t="s">
        <v>6</v>
      </c>
      <c r="B187">
        <v>37</v>
      </c>
      <c r="C187">
        <v>297.55636692047102</v>
      </c>
      <c r="D187">
        <v>3245781</v>
      </c>
      <c r="E187">
        <f t="shared" si="4"/>
        <v>3098895.7</v>
      </c>
      <c r="F187">
        <f t="shared" si="5"/>
        <v>296.47136382102929</v>
      </c>
    </row>
    <row r="188" spans="1:6" x14ac:dyDescent="0.2">
      <c r="A188" t="s">
        <v>10</v>
      </c>
      <c r="B188">
        <v>22</v>
      </c>
      <c r="C188">
        <v>198.92800641059799</v>
      </c>
      <c r="D188">
        <v>3253958</v>
      </c>
      <c r="E188">
        <f t="shared" si="4"/>
        <v>3755730.3</v>
      </c>
      <c r="F188">
        <f t="shared" si="5"/>
        <v>192.64616798877668</v>
      </c>
    </row>
    <row r="189" spans="1:6" x14ac:dyDescent="0.2">
      <c r="A189" t="s">
        <v>20</v>
      </c>
      <c r="B189">
        <v>4</v>
      </c>
      <c r="C189">
        <v>193.854488372802</v>
      </c>
      <c r="D189">
        <v>3260061</v>
      </c>
      <c r="E189">
        <f t="shared" si="4"/>
        <v>4030490.58</v>
      </c>
      <c r="F189">
        <f t="shared" si="5"/>
        <v>203.49687072277015</v>
      </c>
    </row>
    <row r="190" spans="1:6" x14ac:dyDescent="0.2">
      <c r="A190" t="s">
        <v>10</v>
      </c>
      <c r="B190">
        <v>40</v>
      </c>
      <c r="C190">
        <v>194.305020570755</v>
      </c>
      <c r="D190">
        <v>3269824</v>
      </c>
      <c r="E190">
        <f t="shared" si="4"/>
        <v>3755730.3</v>
      </c>
      <c r="F190">
        <f t="shared" si="5"/>
        <v>192.64616798877668</v>
      </c>
    </row>
    <row r="191" spans="1:6" x14ac:dyDescent="0.2">
      <c r="A191" t="s">
        <v>11</v>
      </c>
      <c r="B191">
        <v>13</v>
      </c>
      <c r="C191">
        <v>97.682596445083604</v>
      </c>
      <c r="D191">
        <v>3280201</v>
      </c>
      <c r="E191">
        <f t="shared" si="4"/>
        <v>3392524.04</v>
      </c>
      <c r="F191">
        <f t="shared" si="5"/>
        <v>99.156680006980636</v>
      </c>
    </row>
    <row r="192" spans="1:6" x14ac:dyDescent="0.2">
      <c r="A192" t="s">
        <v>11</v>
      </c>
      <c r="B192">
        <v>15</v>
      </c>
      <c r="C192">
        <v>96.058273553848196</v>
      </c>
      <c r="D192">
        <v>3280201</v>
      </c>
      <c r="E192">
        <f t="shared" si="4"/>
        <v>3392524.04</v>
      </c>
      <c r="F192">
        <f t="shared" si="5"/>
        <v>99.156680006980636</v>
      </c>
    </row>
    <row r="193" spans="1:6" x14ac:dyDescent="0.2">
      <c r="A193" t="s">
        <v>11</v>
      </c>
      <c r="B193">
        <v>31</v>
      </c>
      <c r="C193">
        <v>103.04891347885101</v>
      </c>
      <c r="D193">
        <v>3280201</v>
      </c>
      <c r="E193">
        <f t="shared" si="4"/>
        <v>3392524.04</v>
      </c>
      <c r="F193">
        <f t="shared" si="5"/>
        <v>99.156680006980636</v>
      </c>
    </row>
    <row r="194" spans="1:6" x14ac:dyDescent="0.2">
      <c r="A194" t="s">
        <v>11</v>
      </c>
      <c r="B194">
        <v>42</v>
      </c>
      <c r="C194">
        <v>106.72564768791101</v>
      </c>
      <c r="D194">
        <v>3280201</v>
      </c>
      <c r="E194">
        <f t="shared" si="4"/>
        <v>3392524.04</v>
      </c>
      <c r="F194">
        <f t="shared" si="5"/>
        <v>99.156680006980636</v>
      </c>
    </row>
    <row r="195" spans="1:6" x14ac:dyDescent="0.2">
      <c r="A195" t="s">
        <v>11</v>
      </c>
      <c r="B195">
        <v>48</v>
      </c>
      <c r="C195">
        <v>101.26649904251001</v>
      </c>
      <c r="D195">
        <v>3280201</v>
      </c>
      <c r="E195">
        <f t="shared" ref="E195:E258" si="6">SUMIF(A:A,A195,D:D)/50</f>
        <v>3392524.04</v>
      </c>
      <c r="F195">
        <f t="shared" ref="F195:F258" si="7">SUMIF(A:A,A195,C:C)/50</f>
        <v>99.156680006980636</v>
      </c>
    </row>
    <row r="196" spans="1:6" x14ac:dyDescent="0.2">
      <c r="A196" t="s">
        <v>11</v>
      </c>
      <c r="B196">
        <v>49</v>
      </c>
      <c r="C196">
        <v>104.21230387687601</v>
      </c>
      <c r="D196">
        <v>3280201</v>
      </c>
      <c r="E196">
        <f t="shared" si="6"/>
        <v>3392524.04</v>
      </c>
      <c r="F196">
        <f t="shared" si="7"/>
        <v>99.156680006980636</v>
      </c>
    </row>
    <row r="197" spans="1:6" x14ac:dyDescent="0.2">
      <c r="A197" t="s">
        <v>13</v>
      </c>
      <c r="B197">
        <v>28</v>
      </c>
      <c r="C197">
        <v>251.62268972396799</v>
      </c>
      <c r="D197">
        <v>3281124</v>
      </c>
      <c r="E197">
        <f t="shared" si="6"/>
        <v>4075535.22</v>
      </c>
      <c r="F197">
        <f t="shared" si="7"/>
        <v>248.55283606529193</v>
      </c>
    </row>
    <row r="198" spans="1:6" x14ac:dyDescent="0.2">
      <c r="A198" t="s">
        <v>10</v>
      </c>
      <c r="B198">
        <v>34</v>
      </c>
      <c r="C198">
        <v>189.41845273971501</v>
      </c>
      <c r="D198">
        <v>3282810</v>
      </c>
      <c r="E198">
        <f t="shared" si="6"/>
        <v>3755730.3</v>
      </c>
      <c r="F198">
        <f t="shared" si="7"/>
        <v>192.64616798877668</v>
      </c>
    </row>
    <row r="199" spans="1:6" x14ac:dyDescent="0.2">
      <c r="A199" t="s">
        <v>10</v>
      </c>
      <c r="B199">
        <v>8</v>
      </c>
      <c r="C199">
        <v>189.896796941757</v>
      </c>
      <c r="D199">
        <v>3286245</v>
      </c>
      <c r="E199">
        <f t="shared" si="6"/>
        <v>3755730.3</v>
      </c>
      <c r="F199">
        <f t="shared" si="7"/>
        <v>192.64616798877668</v>
      </c>
    </row>
    <row r="200" spans="1:6" x14ac:dyDescent="0.2">
      <c r="A200" t="s">
        <v>6</v>
      </c>
      <c r="B200">
        <v>0</v>
      </c>
      <c r="C200">
        <v>273.10330319404602</v>
      </c>
      <c r="D200">
        <v>3286919</v>
      </c>
      <c r="E200">
        <f t="shared" si="6"/>
        <v>3098895.7</v>
      </c>
      <c r="F200">
        <f t="shared" si="7"/>
        <v>296.47136382102929</v>
      </c>
    </row>
    <row r="201" spans="1:6" x14ac:dyDescent="0.2">
      <c r="A201" t="s">
        <v>12</v>
      </c>
      <c r="B201">
        <v>34</v>
      </c>
      <c r="C201">
        <v>400.013116121292</v>
      </c>
      <c r="D201">
        <v>3295629</v>
      </c>
      <c r="E201">
        <f t="shared" si="6"/>
        <v>4753628.12</v>
      </c>
      <c r="F201">
        <f t="shared" si="7"/>
        <v>403.45259126663188</v>
      </c>
    </row>
    <row r="202" spans="1:6" x14ac:dyDescent="0.2">
      <c r="A202" t="s">
        <v>30</v>
      </c>
      <c r="B202">
        <v>10</v>
      </c>
      <c r="C202">
        <v>1212.8657901286999</v>
      </c>
      <c r="D202">
        <v>3300110</v>
      </c>
      <c r="E202">
        <f t="shared" si="6"/>
        <v>4279717.0199999996</v>
      </c>
      <c r="F202">
        <f t="shared" si="7"/>
        <v>1092.0545242261846</v>
      </c>
    </row>
    <row r="203" spans="1:6" x14ac:dyDescent="0.2">
      <c r="A203" t="s">
        <v>16</v>
      </c>
      <c r="B203">
        <v>38</v>
      </c>
      <c r="C203">
        <v>1480.0472729206001</v>
      </c>
      <c r="D203">
        <v>3307567</v>
      </c>
      <c r="E203">
        <f t="shared" si="6"/>
        <v>4036574.82</v>
      </c>
      <c r="F203">
        <f t="shared" si="7"/>
        <v>1591.4788923788035</v>
      </c>
    </row>
    <row r="204" spans="1:6" x14ac:dyDescent="0.2">
      <c r="A204" t="s">
        <v>16</v>
      </c>
      <c r="B204">
        <v>12</v>
      </c>
      <c r="C204">
        <v>1491.37487220764</v>
      </c>
      <c r="D204">
        <v>3324175</v>
      </c>
      <c r="E204">
        <f t="shared" si="6"/>
        <v>4036574.82</v>
      </c>
      <c r="F204">
        <f t="shared" si="7"/>
        <v>1591.4788923788035</v>
      </c>
    </row>
    <row r="205" spans="1:6" x14ac:dyDescent="0.2">
      <c r="A205" t="s">
        <v>30</v>
      </c>
      <c r="B205">
        <v>21</v>
      </c>
      <c r="C205">
        <v>1215.1914019584599</v>
      </c>
      <c r="D205">
        <v>3329317</v>
      </c>
      <c r="E205">
        <f t="shared" si="6"/>
        <v>4279717.0199999996</v>
      </c>
      <c r="F205">
        <f t="shared" si="7"/>
        <v>1092.0545242261846</v>
      </c>
    </row>
    <row r="206" spans="1:6" x14ac:dyDescent="0.2">
      <c r="A206" t="s">
        <v>6</v>
      </c>
      <c r="B206">
        <v>7</v>
      </c>
      <c r="C206">
        <v>289.98829054832402</v>
      </c>
      <c r="D206">
        <v>3329978</v>
      </c>
      <c r="E206">
        <f t="shared" si="6"/>
        <v>3098895.7</v>
      </c>
      <c r="F206">
        <f t="shared" si="7"/>
        <v>296.47136382102929</v>
      </c>
    </row>
    <row r="207" spans="1:6" x14ac:dyDescent="0.2">
      <c r="A207" t="s">
        <v>13</v>
      </c>
      <c r="B207">
        <v>48</v>
      </c>
      <c r="C207">
        <v>253.62346458434999</v>
      </c>
      <c r="D207">
        <v>3347675</v>
      </c>
      <c r="E207">
        <f t="shared" si="6"/>
        <v>4075535.22</v>
      </c>
      <c r="F207">
        <f t="shared" si="7"/>
        <v>248.55283606529193</v>
      </c>
    </row>
    <row r="208" spans="1:6" x14ac:dyDescent="0.2">
      <c r="A208" t="s">
        <v>10</v>
      </c>
      <c r="B208">
        <v>32</v>
      </c>
      <c r="C208">
        <v>189.77027630805901</v>
      </c>
      <c r="D208">
        <v>3347861</v>
      </c>
      <c r="E208">
        <f t="shared" si="6"/>
        <v>3755730.3</v>
      </c>
      <c r="F208">
        <f t="shared" si="7"/>
        <v>192.64616798877668</v>
      </c>
    </row>
    <row r="209" spans="1:6" x14ac:dyDescent="0.2">
      <c r="A209" t="s">
        <v>6</v>
      </c>
      <c r="B209">
        <v>24</v>
      </c>
      <c r="C209">
        <v>276.17016196250898</v>
      </c>
      <c r="D209">
        <v>3348902</v>
      </c>
      <c r="E209">
        <f t="shared" si="6"/>
        <v>3098895.7</v>
      </c>
      <c r="F209">
        <f t="shared" si="7"/>
        <v>296.47136382102929</v>
      </c>
    </row>
    <row r="210" spans="1:6" x14ac:dyDescent="0.2">
      <c r="A210" t="s">
        <v>6</v>
      </c>
      <c r="B210">
        <v>47</v>
      </c>
      <c r="C210">
        <v>306.38994431495598</v>
      </c>
      <c r="D210">
        <v>3354544</v>
      </c>
      <c r="E210">
        <f t="shared" si="6"/>
        <v>3098895.7</v>
      </c>
      <c r="F210">
        <f t="shared" si="7"/>
        <v>296.47136382102929</v>
      </c>
    </row>
    <row r="211" spans="1:6" x14ac:dyDescent="0.2">
      <c r="A211" t="s">
        <v>20</v>
      </c>
      <c r="B211">
        <v>15</v>
      </c>
      <c r="C211">
        <v>207.36442422866801</v>
      </c>
      <c r="D211">
        <v>3356230</v>
      </c>
      <c r="E211">
        <f t="shared" si="6"/>
        <v>4030490.58</v>
      </c>
      <c r="F211">
        <f t="shared" si="7"/>
        <v>203.49687072277015</v>
      </c>
    </row>
    <row r="212" spans="1:6" x14ac:dyDescent="0.2">
      <c r="A212" t="s">
        <v>11</v>
      </c>
      <c r="B212">
        <v>11</v>
      </c>
      <c r="C212">
        <v>99.034856796264606</v>
      </c>
      <c r="D212">
        <v>3360617</v>
      </c>
      <c r="E212">
        <f t="shared" si="6"/>
        <v>3392524.04</v>
      </c>
      <c r="F212">
        <f t="shared" si="7"/>
        <v>99.156680006980636</v>
      </c>
    </row>
    <row r="213" spans="1:6" x14ac:dyDescent="0.2">
      <c r="A213" t="s">
        <v>11</v>
      </c>
      <c r="B213">
        <v>22</v>
      </c>
      <c r="C213">
        <v>98.932359695434499</v>
      </c>
      <c r="D213">
        <v>3360617</v>
      </c>
      <c r="E213">
        <f t="shared" si="6"/>
        <v>3392524.04</v>
      </c>
      <c r="F213">
        <f t="shared" si="7"/>
        <v>99.156680006980636</v>
      </c>
    </row>
    <row r="214" spans="1:6" x14ac:dyDescent="0.2">
      <c r="A214" t="s">
        <v>11</v>
      </c>
      <c r="B214">
        <v>29</v>
      </c>
      <c r="C214">
        <v>91.367762088775606</v>
      </c>
      <c r="D214">
        <v>3360617</v>
      </c>
      <c r="E214">
        <f t="shared" si="6"/>
        <v>3392524.04</v>
      </c>
      <c r="F214">
        <f t="shared" si="7"/>
        <v>99.156680006980636</v>
      </c>
    </row>
    <row r="215" spans="1:6" x14ac:dyDescent="0.2">
      <c r="A215" t="s">
        <v>11</v>
      </c>
      <c r="B215">
        <v>33</v>
      </c>
      <c r="C215">
        <v>104.923117399215</v>
      </c>
      <c r="D215">
        <v>3360617</v>
      </c>
      <c r="E215">
        <f t="shared" si="6"/>
        <v>3392524.04</v>
      </c>
      <c r="F215">
        <f t="shared" si="7"/>
        <v>99.156680006980636</v>
      </c>
    </row>
    <row r="216" spans="1:6" x14ac:dyDescent="0.2">
      <c r="A216" t="s">
        <v>11</v>
      </c>
      <c r="B216">
        <v>39</v>
      </c>
      <c r="C216">
        <v>102.56869983673</v>
      </c>
      <c r="D216">
        <v>3360617</v>
      </c>
      <c r="E216">
        <f t="shared" si="6"/>
        <v>3392524.04</v>
      </c>
      <c r="F216">
        <f t="shared" si="7"/>
        <v>99.156680006980636</v>
      </c>
    </row>
    <row r="217" spans="1:6" x14ac:dyDescent="0.2">
      <c r="A217" t="s">
        <v>11</v>
      </c>
      <c r="B217">
        <v>41</v>
      </c>
      <c r="C217">
        <v>91.777815341949406</v>
      </c>
      <c r="D217">
        <v>3360617</v>
      </c>
      <c r="E217">
        <f t="shared" si="6"/>
        <v>3392524.04</v>
      </c>
      <c r="F217">
        <f t="shared" si="7"/>
        <v>99.156680006980636</v>
      </c>
    </row>
    <row r="218" spans="1:6" x14ac:dyDescent="0.2">
      <c r="A218" t="s">
        <v>11</v>
      </c>
      <c r="B218">
        <v>45</v>
      </c>
      <c r="C218">
        <v>96.2616317272186</v>
      </c>
      <c r="D218">
        <v>3360617</v>
      </c>
      <c r="E218">
        <f t="shared" si="6"/>
        <v>3392524.04</v>
      </c>
      <c r="F218">
        <f t="shared" si="7"/>
        <v>99.156680006980636</v>
      </c>
    </row>
    <row r="219" spans="1:6" x14ac:dyDescent="0.2">
      <c r="A219" t="s">
        <v>11</v>
      </c>
      <c r="B219">
        <v>8</v>
      </c>
      <c r="C219">
        <v>98.897796630859304</v>
      </c>
      <c r="D219">
        <v>3360617</v>
      </c>
      <c r="E219">
        <f t="shared" si="6"/>
        <v>3392524.04</v>
      </c>
      <c r="F219">
        <f t="shared" si="7"/>
        <v>99.156680006980636</v>
      </c>
    </row>
    <row r="220" spans="1:6" x14ac:dyDescent="0.2">
      <c r="A220" t="s">
        <v>10</v>
      </c>
      <c r="B220">
        <v>19</v>
      </c>
      <c r="C220">
        <v>209.31409931182799</v>
      </c>
      <c r="D220">
        <v>3362963</v>
      </c>
      <c r="E220">
        <f t="shared" si="6"/>
        <v>3755730.3</v>
      </c>
      <c r="F220">
        <f t="shared" si="7"/>
        <v>192.64616798877668</v>
      </c>
    </row>
    <row r="221" spans="1:6" x14ac:dyDescent="0.2">
      <c r="A221" t="s">
        <v>16</v>
      </c>
      <c r="B221">
        <v>21</v>
      </c>
      <c r="C221">
        <v>1706.6557917594901</v>
      </c>
      <c r="D221">
        <v>3366477</v>
      </c>
      <c r="E221">
        <f t="shared" si="6"/>
        <v>4036574.82</v>
      </c>
      <c r="F221">
        <f t="shared" si="7"/>
        <v>1591.4788923788035</v>
      </c>
    </row>
    <row r="222" spans="1:6" x14ac:dyDescent="0.2">
      <c r="A222" t="s">
        <v>13</v>
      </c>
      <c r="B222">
        <v>27</v>
      </c>
      <c r="C222">
        <v>245.963526248931</v>
      </c>
      <c r="D222">
        <v>3370340</v>
      </c>
      <c r="E222">
        <f t="shared" si="6"/>
        <v>4075535.22</v>
      </c>
      <c r="F222">
        <f t="shared" si="7"/>
        <v>248.55283606529193</v>
      </c>
    </row>
    <row r="223" spans="1:6" x14ac:dyDescent="0.2">
      <c r="A223" t="s">
        <v>13</v>
      </c>
      <c r="B223">
        <v>46</v>
      </c>
      <c r="C223">
        <v>270.233283758163</v>
      </c>
      <c r="D223">
        <v>3370340</v>
      </c>
      <c r="E223">
        <f t="shared" si="6"/>
        <v>4075535.22</v>
      </c>
      <c r="F223">
        <f t="shared" si="7"/>
        <v>248.55283606529193</v>
      </c>
    </row>
    <row r="224" spans="1:6" x14ac:dyDescent="0.2">
      <c r="A224" t="s">
        <v>16</v>
      </c>
      <c r="B224">
        <v>10</v>
      </c>
      <c r="C224">
        <v>1542.6837134361199</v>
      </c>
      <c r="D224">
        <v>3416837</v>
      </c>
      <c r="E224">
        <f t="shared" si="6"/>
        <v>4036574.82</v>
      </c>
      <c r="F224">
        <f t="shared" si="7"/>
        <v>1591.4788923788035</v>
      </c>
    </row>
    <row r="225" spans="1:6" x14ac:dyDescent="0.2">
      <c r="A225" t="s">
        <v>13</v>
      </c>
      <c r="B225">
        <v>34</v>
      </c>
      <c r="C225">
        <v>245.51557755470199</v>
      </c>
      <c r="D225">
        <v>3422000</v>
      </c>
      <c r="E225">
        <f t="shared" si="6"/>
        <v>4075535.22</v>
      </c>
      <c r="F225">
        <f t="shared" si="7"/>
        <v>248.55283606529193</v>
      </c>
    </row>
    <row r="226" spans="1:6" x14ac:dyDescent="0.2">
      <c r="A226" t="s">
        <v>6</v>
      </c>
      <c r="B226">
        <v>28</v>
      </c>
      <c r="C226">
        <v>292.45490455627402</v>
      </c>
      <c r="D226">
        <v>3440479</v>
      </c>
      <c r="E226">
        <f t="shared" si="6"/>
        <v>3098895.7</v>
      </c>
      <c r="F226">
        <f t="shared" si="7"/>
        <v>296.47136382102929</v>
      </c>
    </row>
    <row r="227" spans="1:6" x14ac:dyDescent="0.2">
      <c r="A227" t="s">
        <v>10</v>
      </c>
      <c r="B227">
        <v>9</v>
      </c>
      <c r="C227">
        <v>198.56380558013899</v>
      </c>
      <c r="D227">
        <v>3442160</v>
      </c>
      <c r="E227">
        <f t="shared" si="6"/>
        <v>3755730.3</v>
      </c>
      <c r="F227">
        <f t="shared" si="7"/>
        <v>192.64616798877668</v>
      </c>
    </row>
    <row r="228" spans="1:6" x14ac:dyDescent="0.2">
      <c r="A228" t="s">
        <v>6</v>
      </c>
      <c r="B228">
        <v>22</v>
      </c>
      <c r="C228">
        <v>278.12439799308697</v>
      </c>
      <c r="D228">
        <v>3444916</v>
      </c>
      <c r="E228">
        <f t="shared" si="6"/>
        <v>3098895.7</v>
      </c>
      <c r="F228">
        <f t="shared" si="7"/>
        <v>296.47136382102929</v>
      </c>
    </row>
    <row r="229" spans="1:6" x14ac:dyDescent="0.2">
      <c r="A229" t="s">
        <v>6</v>
      </c>
      <c r="B229">
        <v>34</v>
      </c>
      <c r="C229">
        <v>275.11777186393698</v>
      </c>
      <c r="D229">
        <v>3459089</v>
      </c>
      <c r="E229">
        <f t="shared" si="6"/>
        <v>3098895.7</v>
      </c>
      <c r="F229">
        <f t="shared" si="7"/>
        <v>296.47136382102929</v>
      </c>
    </row>
    <row r="230" spans="1:6" x14ac:dyDescent="0.2">
      <c r="A230" t="s">
        <v>30</v>
      </c>
      <c r="B230">
        <v>8</v>
      </c>
      <c r="C230">
        <v>1039.41971373558</v>
      </c>
      <c r="D230">
        <v>3465850</v>
      </c>
      <c r="E230">
        <f t="shared" si="6"/>
        <v>4279717.0199999996</v>
      </c>
      <c r="F230">
        <f t="shared" si="7"/>
        <v>1092.0545242261846</v>
      </c>
    </row>
    <row r="231" spans="1:6" x14ac:dyDescent="0.2">
      <c r="A231" t="s">
        <v>30</v>
      </c>
      <c r="B231">
        <v>11</v>
      </c>
      <c r="C231">
        <v>1110.2260916232999</v>
      </c>
      <c r="D231">
        <v>3473953</v>
      </c>
      <c r="E231">
        <f t="shared" si="6"/>
        <v>4279717.0199999996</v>
      </c>
      <c r="F231">
        <f t="shared" si="7"/>
        <v>1092.0545242261846</v>
      </c>
    </row>
    <row r="232" spans="1:6" x14ac:dyDescent="0.2">
      <c r="A232" t="s">
        <v>16</v>
      </c>
      <c r="B232">
        <v>25</v>
      </c>
      <c r="C232">
        <v>1736.22591352462</v>
      </c>
      <c r="D232">
        <v>3474574</v>
      </c>
      <c r="E232">
        <f t="shared" si="6"/>
        <v>4036574.82</v>
      </c>
      <c r="F232">
        <f t="shared" si="7"/>
        <v>1591.4788923788035</v>
      </c>
    </row>
    <row r="233" spans="1:6" x14ac:dyDescent="0.2">
      <c r="A233" t="s">
        <v>20</v>
      </c>
      <c r="B233">
        <v>0</v>
      </c>
      <c r="C233">
        <v>202.76715683936999</v>
      </c>
      <c r="D233">
        <v>3479334</v>
      </c>
      <c r="E233">
        <f t="shared" si="6"/>
        <v>4030490.58</v>
      </c>
      <c r="F233">
        <f t="shared" si="7"/>
        <v>203.49687072277015</v>
      </c>
    </row>
    <row r="234" spans="1:6" x14ac:dyDescent="0.2">
      <c r="A234" t="s">
        <v>10</v>
      </c>
      <c r="B234">
        <v>46</v>
      </c>
      <c r="C234">
        <v>187.27298164367599</v>
      </c>
      <c r="D234">
        <v>3493527</v>
      </c>
      <c r="E234">
        <f t="shared" si="6"/>
        <v>3755730.3</v>
      </c>
      <c r="F234">
        <f t="shared" si="7"/>
        <v>192.64616798877668</v>
      </c>
    </row>
    <row r="235" spans="1:6" x14ac:dyDescent="0.2">
      <c r="A235" t="s">
        <v>10</v>
      </c>
      <c r="B235">
        <v>4</v>
      </c>
      <c r="C235">
        <v>190.21565103530801</v>
      </c>
      <c r="D235">
        <v>3494428</v>
      </c>
      <c r="E235">
        <f t="shared" si="6"/>
        <v>3755730.3</v>
      </c>
      <c r="F235">
        <f t="shared" si="7"/>
        <v>192.64616798877668</v>
      </c>
    </row>
    <row r="236" spans="1:6" x14ac:dyDescent="0.2">
      <c r="A236" t="s">
        <v>6</v>
      </c>
      <c r="B236">
        <v>13</v>
      </c>
      <c r="C236">
        <v>290.30724763870199</v>
      </c>
      <c r="D236">
        <v>3495483</v>
      </c>
      <c r="E236">
        <f t="shared" si="6"/>
        <v>3098895.7</v>
      </c>
      <c r="F236">
        <f t="shared" si="7"/>
        <v>296.47136382102929</v>
      </c>
    </row>
    <row r="237" spans="1:6" x14ac:dyDescent="0.2">
      <c r="A237" t="s">
        <v>16</v>
      </c>
      <c r="B237">
        <v>44</v>
      </c>
      <c r="C237">
        <v>1506.68153262138</v>
      </c>
      <c r="D237">
        <v>3498486</v>
      </c>
      <c r="E237">
        <f t="shared" si="6"/>
        <v>4036574.82</v>
      </c>
      <c r="F237">
        <f t="shared" si="7"/>
        <v>1591.4788923788035</v>
      </c>
    </row>
    <row r="238" spans="1:6" x14ac:dyDescent="0.2">
      <c r="A238" t="s">
        <v>6</v>
      </c>
      <c r="B238">
        <v>30</v>
      </c>
      <c r="C238">
        <v>277.24509692191998</v>
      </c>
      <c r="D238">
        <v>3501912</v>
      </c>
      <c r="E238">
        <f t="shared" si="6"/>
        <v>3098895.7</v>
      </c>
      <c r="F238">
        <f t="shared" si="7"/>
        <v>296.47136382102929</v>
      </c>
    </row>
    <row r="239" spans="1:6" x14ac:dyDescent="0.2">
      <c r="A239" t="s">
        <v>10</v>
      </c>
      <c r="B239">
        <v>48</v>
      </c>
      <c r="C239">
        <v>186.183711767196</v>
      </c>
      <c r="D239">
        <v>3508336</v>
      </c>
      <c r="E239">
        <f t="shared" si="6"/>
        <v>3755730.3</v>
      </c>
      <c r="F239">
        <f t="shared" si="7"/>
        <v>192.64616798877668</v>
      </c>
    </row>
    <row r="240" spans="1:6" x14ac:dyDescent="0.2">
      <c r="A240" t="s">
        <v>30</v>
      </c>
      <c r="B240">
        <v>27</v>
      </c>
      <c r="C240">
        <v>1013.98839354515</v>
      </c>
      <c r="D240">
        <v>3509350</v>
      </c>
      <c r="E240">
        <f t="shared" si="6"/>
        <v>4279717.0199999996</v>
      </c>
      <c r="F240">
        <f t="shared" si="7"/>
        <v>1092.0545242261846</v>
      </c>
    </row>
    <row r="241" spans="1:6" x14ac:dyDescent="0.2">
      <c r="A241" t="s">
        <v>13</v>
      </c>
      <c r="B241">
        <v>23</v>
      </c>
      <c r="C241">
        <v>253.634603977203</v>
      </c>
      <c r="D241">
        <v>3511340</v>
      </c>
      <c r="E241">
        <f t="shared" si="6"/>
        <v>4075535.22</v>
      </c>
      <c r="F241">
        <f t="shared" si="7"/>
        <v>248.55283606529193</v>
      </c>
    </row>
    <row r="242" spans="1:6" x14ac:dyDescent="0.2">
      <c r="A242" t="s">
        <v>30</v>
      </c>
      <c r="B242">
        <v>14</v>
      </c>
      <c r="C242">
        <v>1047.11618423461</v>
      </c>
      <c r="D242">
        <v>3511940</v>
      </c>
      <c r="E242">
        <f t="shared" si="6"/>
        <v>4279717.0199999996</v>
      </c>
      <c r="F242">
        <f t="shared" si="7"/>
        <v>1092.0545242261846</v>
      </c>
    </row>
    <row r="243" spans="1:6" x14ac:dyDescent="0.2">
      <c r="A243" t="s">
        <v>16</v>
      </c>
      <c r="B243">
        <v>32</v>
      </c>
      <c r="C243">
        <v>1860.0920188426901</v>
      </c>
      <c r="D243">
        <v>3525886</v>
      </c>
      <c r="E243">
        <f t="shared" si="6"/>
        <v>4036574.82</v>
      </c>
      <c r="F243">
        <f t="shared" si="7"/>
        <v>1591.4788923788035</v>
      </c>
    </row>
    <row r="244" spans="1:6" x14ac:dyDescent="0.2">
      <c r="A244" t="s">
        <v>10</v>
      </c>
      <c r="B244">
        <v>6</v>
      </c>
      <c r="C244">
        <v>191.80424666404701</v>
      </c>
      <c r="D244">
        <v>3532270</v>
      </c>
      <c r="E244">
        <f t="shared" si="6"/>
        <v>3755730.3</v>
      </c>
      <c r="F244">
        <f t="shared" si="7"/>
        <v>192.64616798877668</v>
      </c>
    </row>
    <row r="245" spans="1:6" x14ac:dyDescent="0.2">
      <c r="A245" t="s">
        <v>16</v>
      </c>
      <c r="B245">
        <v>13</v>
      </c>
      <c r="C245">
        <v>1595.9809916019401</v>
      </c>
      <c r="D245">
        <v>3554423</v>
      </c>
      <c r="E245">
        <f t="shared" si="6"/>
        <v>4036574.82</v>
      </c>
      <c r="F245">
        <f t="shared" si="7"/>
        <v>1591.4788923788035</v>
      </c>
    </row>
    <row r="246" spans="1:6" x14ac:dyDescent="0.2">
      <c r="A246" t="s">
        <v>6</v>
      </c>
      <c r="B246">
        <v>19</v>
      </c>
      <c r="C246">
        <v>324.14139080047602</v>
      </c>
      <c r="D246">
        <v>3554946</v>
      </c>
      <c r="E246">
        <f t="shared" si="6"/>
        <v>3098895.7</v>
      </c>
      <c r="F246">
        <f t="shared" si="7"/>
        <v>296.47136382102929</v>
      </c>
    </row>
    <row r="247" spans="1:6" x14ac:dyDescent="0.2">
      <c r="A247" t="s">
        <v>16</v>
      </c>
      <c r="B247">
        <v>29</v>
      </c>
      <c r="C247">
        <v>1646.2064573764801</v>
      </c>
      <c r="D247">
        <v>3555680</v>
      </c>
      <c r="E247">
        <f t="shared" si="6"/>
        <v>4036574.82</v>
      </c>
      <c r="F247">
        <f t="shared" si="7"/>
        <v>1591.4788923788035</v>
      </c>
    </row>
    <row r="248" spans="1:6" x14ac:dyDescent="0.2">
      <c r="A248" t="s">
        <v>20</v>
      </c>
      <c r="B248">
        <v>7</v>
      </c>
      <c r="C248">
        <v>209.626727581024</v>
      </c>
      <c r="D248">
        <v>3587142</v>
      </c>
      <c r="E248">
        <f t="shared" si="6"/>
        <v>4030490.58</v>
      </c>
      <c r="F248">
        <f t="shared" si="7"/>
        <v>203.49687072277015</v>
      </c>
    </row>
    <row r="249" spans="1:6" x14ac:dyDescent="0.2">
      <c r="A249" t="s">
        <v>10</v>
      </c>
      <c r="B249">
        <v>29</v>
      </c>
      <c r="C249">
        <v>193.995581626892</v>
      </c>
      <c r="D249">
        <v>3588415</v>
      </c>
      <c r="E249">
        <f t="shared" si="6"/>
        <v>3755730.3</v>
      </c>
      <c r="F249">
        <f t="shared" si="7"/>
        <v>192.64616798877668</v>
      </c>
    </row>
    <row r="250" spans="1:6" x14ac:dyDescent="0.2">
      <c r="A250" t="s">
        <v>16</v>
      </c>
      <c r="B250">
        <v>48</v>
      </c>
      <c r="C250">
        <v>1542.3370904922399</v>
      </c>
      <c r="D250">
        <v>3606176</v>
      </c>
      <c r="E250">
        <f t="shared" si="6"/>
        <v>4036574.82</v>
      </c>
      <c r="F250">
        <f t="shared" si="7"/>
        <v>1591.4788923788035</v>
      </c>
    </row>
    <row r="251" spans="1:6" x14ac:dyDescent="0.2">
      <c r="A251" t="s">
        <v>30</v>
      </c>
      <c r="B251">
        <v>32</v>
      </c>
      <c r="C251">
        <v>1253.12950348854</v>
      </c>
      <c r="D251">
        <v>3613036</v>
      </c>
      <c r="E251">
        <f t="shared" si="6"/>
        <v>4279717.0199999996</v>
      </c>
      <c r="F251">
        <f t="shared" si="7"/>
        <v>1092.0545242261846</v>
      </c>
    </row>
    <row r="252" spans="1:6" x14ac:dyDescent="0.2">
      <c r="A252" t="s">
        <v>6</v>
      </c>
      <c r="B252">
        <v>21</v>
      </c>
      <c r="C252">
        <v>275.23267436027498</v>
      </c>
      <c r="D252">
        <v>3618759</v>
      </c>
      <c r="E252">
        <f t="shared" si="6"/>
        <v>3098895.7</v>
      </c>
      <c r="F252">
        <f t="shared" si="7"/>
        <v>296.47136382102929</v>
      </c>
    </row>
    <row r="253" spans="1:6" x14ac:dyDescent="0.2">
      <c r="A253" t="s">
        <v>10</v>
      </c>
      <c r="B253">
        <v>18</v>
      </c>
      <c r="C253">
        <v>202.321977138519</v>
      </c>
      <c r="D253">
        <v>3621042</v>
      </c>
      <c r="E253">
        <f t="shared" si="6"/>
        <v>3755730.3</v>
      </c>
      <c r="F253">
        <f t="shared" si="7"/>
        <v>192.64616798877668</v>
      </c>
    </row>
    <row r="254" spans="1:6" x14ac:dyDescent="0.2">
      <c r="A254" t="s">
        <v>16</v>
      </c>
      <c r="B254">
        <v>15</v>
      </c>
      <c r="C254">
        <v>1680.8938446044899</v>
      </c>
      <c r="D254">
        <v>3627261</v>
      </c>
      <c r="E254">
        <f t="shared" si="6"/>
        <v>4036574.82</v>
      </c>
      <c r="F254">
        <f t="shared" si="7"/>
        <v>1591.4788923788035</v>
      </c>
    </row>
    <row r="255" spans="1:6" x14ac:dyDescent="0.2">
      <c r="A255" t="s">
        <v>16</v>
      </c>
      <c r="B255">
        <v>14</v>
      </c>
      <c r="C255">
        <v>1387.7538690567001</v>
      </c>
      <c r="D255">
        <v>3644357</v>
      </c>
      <c r="E255">
        <f t="shared" si="6"/>
        <v>4036574.82</v>
      </c>
      <c r="F255">
        <f t="shared" si="7"/>
        <v>1591.4788923788035</v>
      </c>
    </row>
    <row r="256" spans="1:6" x14ac:dyDescent="0.2">
      <c r="A256" t="s">
        <v>30</v>
      </c>
      <c r="B256">
        <v>3</v>
      </c>
      <c r="C256">
        <v>1060.02292180061</v>
      </c>
      <c r="D256">
        <v>3655863</v>
      </c>
      <c r="E256">
        <f t="shared" si="6"/>
        <v>4279717.0199999996</v>
      </c>
      <c r="F256">
        <f t="shared" si="7"/>
        <v>1092.0545242261846</v>
      </c>
    </row>
    <row r="257" spans="1:6" x14ac:dyDescent="0.2">
      <c r="A257" t="s">
        <v>19</v>
      </c>
      <c r="B257">
        <v>27</v>
      </c>
      <c r="C257">
        <v>705.70080780982903</v>
      </c>
      <c r="D257">
        <v>3662374</v>
      </c>
      <c r="E257">
        <f t="shared" si="6"/>
        <v>5418157.0800000001</v>
      </c>
      <c r="F257">
        <f t="shared" si="7"/>
        <v>677.14926892280562</v>
      </c>
    </row>
    <row r="258" spans="1:6" x14ac:dyDescent="0.2">
      <c r="A258" t="s">
        <v>30</v>
      </c>
      <c r="B258">
        <v>37</v>
      </c>
      <c r="C258">
        <v>1098.45878267288</v>
      </c>
      <c r="D258">
        <v>3662450</v>
      </c>
      <c r="E258">
        <f t="shared" si="6"/>
        <v>4279717.0199999996</v>
      </c>
      <c r="F258">
        <f t="shared" si="7"/>
        <v>1092.0545242261846</v>
      </c>
    </row>
    <row r="259" spans="1:6" x14ac:dyDescent="0.2">
      <c r="A259" t="s">
        <v>16</v>
      </c>
      <c r="B259">
        <v>6</v>
      </c>
      <c r="C259">
        <v>1760.89959192276</v>
      </c>
      <c r="D259">
        <v>3667308</v>
      </c>
      <c r="E259">
        <f t="shared" ref="E259:E322" si="8">SUMIF(A:A,A259,D:D)/50</f>
        <v>4036574.82</v>
      </c>
      <c r="F259">
        <f t="shared" ref="F259:F322" si="9">SUMIF(A:A,A259,C:C)/50</f>
        <v>1591.4788923788035</v>
      </c>
    </row>
    <row r="260" spans="1:6" x14ac:dyDescent="0.2">
      <c r="A260" t="s">
        <v>13</v>
      </c>
      <c r="B260">
        <v>19</v>
      </c>
      <c r="C260">
        <v>260.88322234153702</v>
      </c>
      <c r="D260">
        <v>3670096</v>
      </c>
      <c r="E260">
        <f t="shared" si="8"/>
        <v>4075535.22</v>
      </c>
      <c r="F260">
        <f t="shared" si="9"/>
        <v>248.55283606529193</v>
      </c>
    </row>
    <row r="261" spans="1:6" x14ac:dyDescent="0.2">
      <c r="A261" t="s">
        <v>10</v>
      </c>
      <c r="B261">
        <v>36</v>
      </c>
      <c r="C261">
        <v>199.21204042434599</v>
      </c>
      <c r="D261">
        <v>3673799</v>
      </c>
      <c r="E261">
        <f t="shared" si="8"/>
        <v>3755730.3</v>
      </c>
      <c r="F261">
        <f t="shared" si="9"/>
        <v>192.64616798877668</v>
      </c>
    </row>
    <row r="262" spans="1:6" x14ac:dyDescent="0.2">
      <c r="A262" t="s">
        <v>10</v>
      </c>
      <c r="B262">
        <v>41</v>
      </c>
      <c r="C262">
        <v>187.22280192375101</v>
      </c>
      <c r="D262">
        <v>3683673</v>
      </c>
      <c r="E262">
        <f t="shared" si="8"/>
        <v>3755730.3</v>
      </c>
      <c r="F262">
        <f t="shared" si="9"/>
        <v>192.64616798877668</v>
      </c>
    </row>
    <row r="263" spans="1:6" x14ac:dyDescent="0.2">
      <c r="A263" t="s">
        <v>10</v>
      </c>
      <c r="B263">
        <v>10</v>
      </c>
      <c r="C263">
        <v>192.350601911544</v>
      </c>
      <c r="D263">
        <v>3689502</v>
      </c>
      <c r="E263">
        <f t="shared" si="8"/>
        <v>3755730.3</v>
      </c>
      <c r="F263">
        <f t="shared" si="9"/>
        <v>192.64616798877668</v>
      </c>
    </row>
    <row r="264" spans="1:6" x14ac:dyDescent="0.2">
      <c r="A264" t="s">
        <v>17</v>
      </c>
      <c r="B264">
        <v>18</v>
      </c>
      <c r="C264">
        <v>383.15100026130602</v>
      </c>
      <c r="D264">
        <v>3696036</v>
      </c>
      <c r="E264">
        <f t="shared" si="8"/>
        <v>4609436.7</v>
      </c>
      <c r="F264">
        <f t="shared" si="9"/>
        <v>381.95635105133044</v>
      </c>
    </row>
    <row r="265" spans="1:6" x14ac:dyDescent="0.2">
      <c r="A265" t="s">
        <v>18</v>
      </c>
      <c r="B265">
        <v>18</v>
      </c>
      <c r="C265">
        <v>409.057184696197</v>
      </c>
      <c r="D265">
        <v>3696036</v>
      </c>
      <c r="E265">
        <f t="shared" si="8"/>
        <v>4609436.7</v>
      </c>
      <c r="F265">
        <f t="shared" si="9"/>
        <v>392.00413727760292</v>
      </c>
    </row>
    <row r="266" spans="1:6" x14ac:dyDescent="0.2">
      <c r="A266" t="s">
        <v>16</v>
      </c>
      <c r="B266">
        <v>23</v>
      </c>
      <c r="C266">
        <v>1589.3070294857</v>
      </c>
      <c r="D266">
        <v>3696096</v>
      </c>
      <c r="E266">
        <f t="shared" si="8"/>
        <v>4036574.82</v>
      </c>
      <c r="F266">
        <f t="shared" si="9"/>
        <v>1591.4788923788035</v>
      </c>
    </row>
    <row r="267" spans="1:6" x14ac:dyDescent="0.2">
      <c r="A267" t="s">
        <v>13</v>
      </c>
      <c r="B267">
        <v>44</v>
      </c>
      <c r="C267">
        <v>243.23737716674799</v>
      </c>
      <c r="D267">
        <v>3699259</v>
      </c>
      <c r="E267">
        <f t="shared" si="8"/>
        <v>4075535.22</v>
      </c>
      <c r="F267">
        <f t="shared" si="9"/>
        <v>248.55283606529193</v>
      </c>
    </row>
    <row r="268" spans="1:6" x14ac:dyDescent="0.2">
      <c r="A268" t="s">
        <v>16</v>
      </c>
      <c r="B268">
        <v>35</v>
      </c>
      <c r="C268">
        <v>1597.38451766967</v>
      </c>
      <c r="D268">
        <v>3702073</v>
      </c>
      <c r="E268">
        <f t="shared" si="8"/>
        <v>4036574.82</v>
      </c>
      <c r="F268">
        <f t="shared" si="9"/>
        <v>1591.4788923788035</v>
      </c>
    </row>
    <row r="269" spans="1:6" x14ac:dyDescent="0.2">
      <c r="A269" t="s">
        <v>12</v>
      </c>
      <c r="B269">
        <v>41</v>
      </c>
      <c r="C269">
        <v>385.47455739974902</v>
      </c>
      <c r="D269">
        <v>3702359</v>
      </c>
      <c r="E269">
        <f t="shared" si="8"/>
        <v>4753628.12</v>
      </c>
      <c r="F269">
        <f t="shared" si="9"/>
        <v>403.45259126663188</v>
      </c>
    </row>
    <row r="270" spans="1:6" x14ac:dyDescent="0.2">
      <c r="A270" t="s">
        <v>11</v>
      </c>
      <c r="B270">
        <v>20</v>
      </c>
      <c r="C270">
        <v>100.664830684661</v>
      </c>
      <c r="D270">
        <v>3713319</v>
      </c>
      <c r="E270">
        <f t="shared" si="8"/>
        <v>3392524.04</v>
      </c>
      <c r="F270">
        <f t="shared" si="9"/>
        <v>99.156680006980636</v>
      </c>
    </row>
    <row r="271" spans="1:6" x14ac:dyDescent="0.2">
      <c r="A271" t="s">
        <v>11</v>
      </c>
      <c r="B271">
        <v>38</v>
      </c>
      <c r="C271">
        <v>99.342722892761202</v>
      </c>
      <c r="D271">
        <v>3713319</v>
      </c>
      <c r="E271">
        <f t="shared" si="8"/>
        <v>3392524.04</v>
      </c>
      <c r="F271">
        <f t="shared" si="9"/>
        <v>99.156680006980636</v>
      </c>
    </row>
    <row r="272" spans="1:6" x14ac:dyDescent="0.2">
      <c r="A272" t="s">
        <v>11</v>
      </c>
      <c r="B272">
        <v>43</v>
      </c>
      <c r="C272">
        <v>99.092056274414006</v>
      </c>
      <c r="D272">
        <v>3713319</v>
      </c>
      <c r="E272">
        <f t="shared" si="8"/>
        <v>3392524.04</v>
      </c>
      <c r="F272">
        <f t="shared" si="9"/>
        <v>99.156680006980636</v>
      </c>
    </row>
    <row r="273" spans="1:6" x14ac:dyDescent="0.2">
      <c r="A273" t="s">
        <v>11</v>
      </c>
      <c r="B273">
        <v>4</v>
      </c>
      <c r="C273">
        <v>98.923517227172795</v>
      </c>
      <c r="D273">
        <v>3713319</v>
      </c>
      <c r="E273">
        <f t="shared" si="8"/>
        <v>3392524.04</v>
      </c>
      <c r="F273">
        <f t="shared" si="9"/>
        <v>99.156680006980636</v>
      </c>
    </row>
    <row r="274" spans="1:6" x14ac:dyDescent="0.2">
      <c r="A274" t="s">
        <v>10</v>
      </c>
      <c r="B274">
        <v>44</v>
      </c>
      <c r="C274">
        <v>188.982272624969</v>
      </c>
      <c r="D274">
        <v>3714164</v>
      </c>
      <c r="E274">
        <f t="shared" si="8"/>
        <v>3755730.3</v>
      </c>
      <c r="F274">
        <f t="shared" si="9"/>
        <v>192.64616798877668</v>
      </c>
    </row>
    <row r="275" spans="1:6" x14ac:dyDescent="0.2">
      <c r="A275" t="s">
        <v>10</v>
      </c>
      <c r="B275">
        <v>0</v>
      </c>
      <c r="C275">
        <v>191.14516282081601</v>
      </c>
      <c r="D275">
        <v>3725637</v>
      </c>
      <c r="E275">
        <f t="shared" si="8"/>
        <v>3755730.3</v>
      </c>
      <c r="F275">
        <f t="shared" si="9"/>
        <v>192.64616798877668</v>
      </c>
    </row>
    <row r="276" spans="1:6" x14ac:dyDescent="0.2">
      <c r="A276" t="s">
        <v>10</v>
      </c>
      <c r="B276">
        <v>24</v>
      </c>
      <c r="C276">
        <v>201.528804063797</v>
      </c>
      <c r="D276">
        <v>3728260</v>
      </c>
      <c r="E276">
        <f t="shared" si="8"/>
        <v>3755730.3</v>
      </c>
      <c r="F276">
        <f t="shared" si="9"/>
        <v>192.64616798877668</v>
      </c>
    </row>
    <row r="277" spans="1:6" x14ac:dyDescent="0.2">
      <c r="A277" t="s">
        <v>10</v>
      </c>
      <c r="B277">
        <v>17</v>
      </c>
      <c r="C277">
        <v>199.79492783546399</v>
      </c>
      <c r="D277">
        <v>3739077</v>
      </c>
      <c r="E277">
        <f t="shared" si="8"/>
        <v>3755730.3</v>
      </c>
      <c r="F277">
        <f t="shared" si="9"/>
        <v>192.64616798877668</v>
      </c>
    </row>
    <row r="278" spans="1:6" x14ac:dyDescent="0.2">
      <c r="A278" t="s">
        <v>16</v>
      </c>
      <c r="B278">
        <v>19</v>
      </c>
      <c r="C278">
        <v>1567.99787735939</v>
      </c>
      <c r="D278">
        <v>3746502</v>
      </c>
      <c r="E278">
        <f t="shared" si="8"/>
        <v>4036574.82</v>
      </c>
      <c r="F278">
        <f t="shared" si="9"/>
        <v>1591.4788923788035</v>
      </c>
    </row>
    <row r="279" spans="1:6" x14ac:dyDescent="0.2">
      <c r="A279" t="s">
        <v>10</v>
      </c>
      <c r="B279">
        <v>42</v>
      </c>
      <c r="C279">
        <v>181.660480976104</v>
      </c>
      <c r="D279">
        <v>3759164</v>
      </c>
      <c r="E279">
        <f t="shared" si="8"/>
        <v>3755730.3</v>
      </c>
      <c r="F279">
        <f t="shared" si="9"/>
        <v>192.64616798877668</v>
      </c>
    </row>
    <row r="280" spans="1:6" x14ac:dyDescent="0.2">
      <c r="A280" t="s">
        <v>10</v>
      </c>
      <c r="B280">
        <v>38</v>
      </c>
      <c r="C280">
        <v>198.49398779869</v>
      </c>
      <c r="D280">
        <v>3761093</v>
      </c>
      <c r="E280">
        <f t="shared" si="8"/>
        <v>3755730.3</v>
      </c>
      <c r="F280">
        <f t="shared" si="9"/>
        <v>192.64616798877668</v>
      </c>
    </row>
    <row r="281" spans="1:6" x14ac:dyDescent="0.2">
      <c r="A281" t="s">
        <v>13</v>
      </c>
      <c r="B281">
        <v>10</v>
      </c>
      <c r="C281">
        <v>229.914291381835</v>
      </c>
      <c r="D281">
        <v>3763556</v>
      </c>
      <c r="E281">
        <f t="shared" si="8"/>
        <v>4075535.22</v>
      </c>
      <c r="F281">
        <f t="shared" si="9"/>
        <v>248.55283606529193</v>
      </c>
    </row>
    <row r="282" spans="1:6" x14ac:dyDescent="0.2">
      <c r="A282" t="s">
        <v>13</v>
      </c>
      <c r="B282">
        <v>29</v>
      </c>
      <c r="C282">
        <v>240.918906927108</v>
      </c>
      <c r="D282">
        <v>3763556</v>
      </c>
      <c r="E282">
        <f t="shared" si="8"/>
        <v>4075535.22</v>
      </c>
      <c r="F282">
        <f t="shared" si="9"/>
        <v>248.55283606529193</v>
      </c>
    </row>
    <row r="283" spans="1:6" x14ac:dyDescent="0.2">
      <c r="A283" t="s">
        <v>30</v>
      </c>
      <c r="B283">
        <v>4</v>
      </c>
      <c r="C283">
        <v>1244.72063016891</v>
      </c>
      <c r="D283">
        <v>3765200</v>
      </c>
      <c r="E283">
        <f t="shared" si="8"/>
        <v>4279717.0199999996</v>
      </c>
      <c r="F283">
        <f t="shared" si="9"/>
        <v>1092.0545242261846</v>
      </c>
    </row>
    <row r="284" spans="1:6" x14ac:dyDescent="0.2">
      <c r="A284" t="s">
        <v>6</v>
      </c>
      <c r="B284">
        <v>40</v>
      </c>
      <c r="C284">
        <v>291.82198691368097</v>
      </c>
      <c r="D284">
        <v>3767262</v>
      </c>
      <c r="E284">
        <f t="shared" si="8"/>
        <v>3098895.7</v>
      </c>
      <c r="F284">
        <f t="shared" si="9"/>
        <v>296.47136382102929</v>
      </c>
    </row>
    <row r="285" spans="1:6" x14ac:dyDescent="0.2">
      <c r="A285" t="s">
        <v>10</v>
      </c>
      <c r="B285">
        <v>11</v>
      </c>
      <c r="C285">
        <v>181.96803569793701</v>
      </c>
      <c r="D285">
        <v>3774985</v>
      </c>
      <c r="E285">
        <f t="shared" si="8"/>
        <v>3755730.3</v>
      </c>
      <c r="F285">
        <f t="shared" si="9"/>
        <v>192.64616798877668</v>
      </c>
    </row>
    <row r="286" spans="1:6" x14ac:dyDescent="0.2">
      <c r="A286" t="s">
        <v>13</v>
      </c>
      <c r="B286">
        <v>21</v>
      </c>
      <c r="C286">
        <v>258.65705490112299</v>
      </c>
      <c r="D286">
        <v>3778044</v>
      </c>
      <c r="E286">
        <f t="shared" si="8"/>
        <v>4075535.22</v>
      </c>
      <c r="F286">
        <f t="shared" si="9"/>
        <v>248.55283606529193</v>
      </c>
    </row>
    <row r="287" spans="1:6" x14ac:dyDescent="0.2">
      <c r="A287" t="s">
        <v>17</v>
      </c>
      <c r="B287">
        <v>30</v>
      </c>
      <c r="C287">
        <v>385.04170560836701</v>
      </c>
      <c r="D287">
        <v>3779422</v>
      </c>
      <c r="E287">
        <f t="shared" si="8"/>
        <v>4609436.7</v>
      </c>
      <c r="F287">
        <f t="shared" si="9"/>
        <v>381.95635105133044</v>
      </c>
    </row>
    <row r="288" spans="1:6" x14ac:dyDescent="0.2">
      <c r="A288" t="s">
        <v>18</v>
      </c>
      <c r="B288">
        <v>30</v>
      </c>
      <c r="C288">
        <v>391.55051255226101</v>
      </c>
      <c r="D288">
        <v>3779422</v>
      </c>
      <c r="E288">
        <f t="shared" si="8"/>
        <v>4609436.7</v>
      </c>
      <c r="F288">
        <f t="shared" si="9"/>
        <v>392.00413727760292</v>
      </c>
    </row>
    <row r="289" spans="1:6" x14ac:dyDescent="0.2">
      <c r="A289" t="s">
        <v>11</v>
      </c>
      <c r="B289">
        <v>34</v>
      </c>
      <c r="C289">
        <v>101.800169944763</v>
      </c>
      <c r="D289">
        <v>3787623</v>
      </c>
      <c r="E289">
        <f t="shared" si="8"/>
        <v>3392524.04</v>
      </c>
      <c r="F289">
        <f t="shared" si="9"/>
        <v>99.156680006980636</v>
      </c>
    </row>
    <row r="290" spans="1:6" x14ac:dyDescent="0.2">
      <c r="A290" t="s">
        <v>20</v>
      </c>
      <c r="B290">
        <v>49</v>
      </c>
      <c r="C290">
        <v>206.26310920715301</v>
      </c>
      <c r="D290">
        <v>3789376</v>
      </c>
      <c r="E290">
        <f t="shared" si="8"/>
        <v>4030490.58</v>
      </c>
      <c r="F290">
        <f t="shared" si="9"/>
        <v>203.49687072277015</v>
      </c>
    </row>
    <row r="291" spans="1:6" x14ac:dyDescent="0.2">
      <c r="A291" t="s">
        <v>16</v>
      </c>
      <c r="B291">
        <v>43</v>
      </c>
      <c r="C291">
        <v>1550.6219232082301</v>
      </c>
      <c r="D291">
        <v>3793305</v>
      </c>
      <c r="E291">
        <f t="shared" si="8"/>
        <v>4036574.82</v>
      </c>
      <c r="F291">
        <f t="shared" si="9"/>
        <v>1591.4788923788035</v>
      </c>
    </row>
    <row r="292" spans="1:6" x14ac:dyDescent="0.2">
      <c r="A292" t="s">
        <v>30</v>
      </c>
      <c r="B292">
        <v>25</v>
      </c>
      <c r="C292">
        <v>1061.26162695884</v>
      </c>
      <c r="D292">
        <v>3802510</v>
      </c>
      <c r="E292">
        <f t="shared" si="8"/>
        <v>4279717.0199999996</v>
      </c>
      <c r="F292">
        <f t="shared" si="9"/>
        <v>1092.0545242261846</v>
      </c>
    </row>
    <row r="293" spans="1:6" x14ac:dyDescent="0.2">
      <c r="A293" t="s">
        <v>10</v>
      </c>
      <c r="B293">
        <v>37</v>
      </c>
      <c r="C293">
        <v>186.31997013092001</v>
      </c>
      <c r="D293">
        <v>3803700</v>
      </c>
      <c r="E293">
        <f t="shared" si="8"/>
        <v>3755730.3</v>
      </c>
      <c r="F293">
        <f t="shared" si="9"/>
        <v>192.64616798877668</v>
      </c>
    </row>
    <row r="294" spans="1:6" x14ac:dyDescent="0.2">
      <c r="A294" t="s">
        <v>10</v>
      </c>
      <c r="B294">
        <v>16</v>
      </c>
      <c r="C294">
        <v>192.02082514762799</v>
      </c>
      <c r="D294">
        <v>3803736</v>
      </c>
      <c r="E294">
        <f t="shared" si="8"/>
        <v>3755730.3</v>
      </c>
      <c r="F294">
        <f t="shared" si="9"/>
        <v>192.64616798877668</v>
      </c>
    </row>
    <row r="295" spans="1:6" x14ac:dyDescent="0.2">
      <c r="A295" t="s">
        <v>16</v>
      </c>
      <c r="B295">
        <v>8</v>
      </c>
      <c r="C295">
        <v>1551.0226101875301</v>
      </c>
      <c r="D295">
        <v>3804218</v>
      </c>
      <c r="E295">
        <f t="shared" si="8"/>
        <v>4036574.82</v>
      </c>
      <c r="F295">
        <f t="shared" si="9"/>
        <v>1591.4788923788035</v>
      </c>
    </row>
    <row r="296" spans="1:6" x14ac:dyDescent="0.2">
      <c r="A296" t="s">
        <v>20</v>
      </c>
      <c r="B296">
        <v>33</v>
      </c>
      <c r="C296">
        <v>193.259135246276</v>
      </c>
      <c r="D296">
        <v>3807565</v>
      </c>
      <c r="E296">
        <f t="shared" si="8"/>
        <v>4030490.58</v>
      </c>
      <c r="F296">
        <f t="shared" si="9"/>
        <v>203.49687072277015</v>
      </c>
    </row>
    <row r="297" spans="1:6" x14ac:dyDescent="0.2">
      <c r="A297" t="s">
        <v>16</v>
      </c>
      <c r="B297">
        <v>26</v>
      </c>
      <c r="C297">
        <v>1646.0970160961101</v>
      </c>
      <c r="D297">
        <v>3815666</v>
      </c>
      <c r="E297">
        <f t="shared" si="8"/>
        <v>4036574.82</v>
      </c>
      <c r="F297">
        <f t="shared" si="9"/>
        <v>1591.4788923788035</v>
      </c>
    </row>
    <row r="298" spans="1:6" x14ac:dyDescent="0.2">
      <c r="A298" t="s">
        <v>16</v>
      </c>
      <c r="B298">
        <v>24</v>
      </c>
      <c r="C298">
        <v>1749.7993659973099</v>
      </c>
      <c r="D298">
        <v>3829523</v>
      </c>
      <c r="E298">
        <f t="shared" si="8"/>
        <v>4036574.82</v>
      </c>
      <c r="F298">
        <f t="shared" si="9"/>
        <v>1591.4788923788035</v>
      </c>
    </row>
    <row r="299" spans="1:6" x14ac:dyDescent="0.2">
      <c r="A299" t="s">
        <v>16</v>
      </c>
      <c r="B299">
        <v>46</v>
      </c>
      <c r="C299">
        <v>1500.9700999259901</v>
      </c>
      <c r="D299">
        <v>3829612</v>
      </c>
      <c r="E299">
        <f t="shared" si="8"/>
        <v>4036574.82</v>
      </c>
      <c r="F299">
        <f t="shared" si="9"/>
        <v>1591.4788923788035</v>
      </c>
    </row>
    <row r="300" spans="1:6" x14ac:dyDescent="0.2">
      <c r="A300" t="s">
        <v>10</v>
      </c>
      <c r="B300">
        <v>5</v>
      </c>
      <c r="C300">
        <v>201.79410982131901</v>
      </c>
      <c r="D300">
        <v>3835295</v>
      </c>
      <c r="E300">
        <f t="shared" si="8"/>
        <v>3755730.3</v>
      </c>
      <c r="F300">
        <f t="shared" si="9"/>
        <v>192.64616798877668</v>
      </c>
    </row>
    <row r="301" spans="1:6" x14ac:dyDescent="0.2">
      <c r="A301" t="s">
        <v>30</v>
      </c>
      <c r="B301">
        <v>36</v>
      </c>
      <c r="C301">
        <v>946.74977254867497</v>
      </c>
      <c r="D301">
        <v>3837156</v>
      </c>
      <c r="E301">
        <f t="shared" si="8"/>
        <v>4279717.0199999996</v>
      </c>
      <c r="F301">
        <f t="shared" si="9"/>
        <v>1092.0545242261846</v>
      </c>
    </row>
    <row r="302" spans="1:6" x14ac:dyDescent="0.2">
      <c r="A302" t="s">
        <v>20</v>
      </c>
      <c r="B302">
        <v>26</v>
      </c>
      <c r="C302">
        <v>211.37803292274401</v>
      </c>
      <c r="D302">
        <v>3837730</v>
      </c>
      <c r="E302">
        <f t="shared" si="8"/>
        <v>4030490.58</v>
      </c>
      <c r="F302">
        <f t="shared" si="9"/>
        <v>203.49687072277015</v>
      </c>
    </row>
    <row r="303" spans="1:6" x14ac:dyDescent="0.2">
      <c r="A303" t="s">
        <v>12</v>
      </c>
      <c r="B303">
        <v>24</v>
      </c>
      <c r="C303">
        <v>392.72169542312599</v>
      </c>
      <c r="D303">
        <v>3849082</v>
      </c>
      <c r="E303">
        <f t="shared" si="8"/>
        <v>4753628.12</v>
      </c>
      <c r="F303">
        <f t="shared" si="9"/>
        <v>403.45259126663188</v>
      </c>
    </row>
    <row r="304" spans="1:6" x14ac:dyDescent="0.2">
      <c r="A304" t="s">
        <v>13</v>
      </c>
      <c r="B304">
        <v>26</v>
      </c>
      <c r="C304">
        <v>250.66605234146101</v>
      </c>
      <c r="D304">
        <v>3855124</v>
      </c>
      <c r="E304">
        <f t="shared" si="8"/>
        <v>4075535.22</v>
      </c>
      <c r="F304">
        <f t="shared" si="9"/>
        <v>248.55283606529193</v>
      </c>
    </row>
    <row r="305" spans="1:6" x14ac:dyDescent="0.2">
      <c r="A305" t="s">
        <v>13</v>
      </c>
      <c r="B305">
        <v>7</v>
      </c>
      <c r="C305">
        <v>267.00038814544598</v>
      </c>
      <c r="D305">
        <v>3855124</v>
      </c>
      <c r="E305">
        <f t="shared" si="8"/>
        <v>4075535.22</v>
      </c>
      <c r="F305">
        <f t="shared" si="9"/>
        <v>248.55283606529193</v>
      </c>
    </row>
    <row r="306" spans="1:6" x14ac:dyDescent="0.2">
      <c r="A306" t="s">
        <v>16</v>
      </c>
      <c r="B306">
        <v>5</v>
      </c>
      <c r="C306">
        <v>1860.67491149902</v>
      </c>
      <c r="D306">
        <v>3861965</v>
      </c>
      <c r="E306">
        <f t="shared" si="8"/>
        <v>4036574.82</v>
      </c>
      <c r="F306">
        <f t="shared" si="9"/>
        <v>1591.4788923788035</v>
      </c>
    </row>
    <row r="307" spans="1:6" x14ac:dyDescent="0.2">
      <c r="A307" t="s">
        <v>20</v>
      </c>
      <c r="B307">
        <v>11</v>
      </c>
      <c r="C307">
        <v>203.57376456260599</v>
      </c>
      <c r="D307">
        <v>3866748</v>
      </c>
      <c r="E307">
        <f t="shared" si="8"/>
        <v>4030490.58</v>
      </c>
      <c r="F307">
        <f t="shared" si="9"/>
        <v>203.49687072277015</v>
      </c>
    </row>
    <row r="308" spans="1:6" x14ac:dyDescent="0.2">
      <c r="A308" t="s">
        <v>10</v>
      </c>
      <c r="B308">
        <v>45</v>
      </c>
      <c r="C308">
        <v>203.767994403839</v>
      </c>
      <c r="D308">
        <v>3872019</v>
      </c>
      <c r="E308">
        <f t="shared" si="8"/>
        <v>3755730.3</v>
      </c>
      <c r="F308">
        <f t="shared" si="9"/>
        <v>192.64616798877668</v>
      </c>
    </row>
    <row r="309" spans="1:6" x14ac:dyDescent="0.2">
      <c r="A309" t="s">
        <v>13</v>
      </c>
      <c r="B309">
        <v>31</v>
      </c>
      <c r="C309">
        <v>244.45255899429301</v>
      </c>
      <c r="D309">
        <v>3884880</v>
      </c>
      <c r="E309">
        <f t="shared" si="8"/>
        <v>4075535.22</v>
      </c>
      <c r="F309">
        <f t="shared" si="9"/>
        <v>248.55283606529193</v>
      </c>
    </row>
    <row r="310" spans="1:6" x14ac:dyDescent="0.2">
      <c r="A310" t="s">
        <v>20</v>
      </c>
      <c r="B310">
        <v>36</v>
      </c>
      <c r="C310">
        <v>198.18012619018501</v>
      </c>
      <c r="D310">
        <v>3892252</v>
      </c>
      <c r="E310">
        <f t="shared" si="8"/>
        <v>4030490.58</v>
      </c>
      <c r="F310">
        <f t="shared" si="9"/>
        <v>203.49687072277015</v>
      </c>
    </row>
    <row r="311" spans="1:6" x14ac:dyDescent="0.2">
      <c r="A311" t="s">
        <v>10</v>
      </c>
      <c r="B311">
        <v>30</v>
      </c>
      <c r="C311">
        <v>186.628357648849</v>
      </c>
      <c r="D311">
        <v>3897990</v>
      </c>
      <c r="E311">
        <f t="shared" si="8"/>
        <v>3755730.3</v>
      </c>
      <c r="F311">
        <f t="shared" si="9"/>
        <v>192.64616798877668</v>
      </c>
    </row>
    <row r="312" spans="1:6" x14ac:dyDescent="0.2">
      <c r="A312" t="s">
        <v>20</v>
      </c>
      <c r="B312">
        <v>42</v>
      </c>
      <c r="C312">
        <v>221.948175430297</v>
      </c>
      <c r="D312">
        <v>3904137</v>
      </c>
      <c r="E312">
        <f t="shared" si="8"/>
        <v>4030490.58</v>
      </c>
      <c r="F312">
        <f t="shared" si="9"/>
        <v>203.49687072277015</v>
      </c>
    </row>
    <row r="313" spans="1:6" x14ac:dyDescent="0.2">
      <c r="A313" t="s">
        <v>16</v>
      </c>
      <c r="B313">
        <v>22</v>
      </c>
      <c r="C313">
        <v>1738.0608484745001</v>
      </c>
      <c r="D313">
        <v>3908951</v>
      </c>
      <c r="E313">
        <f t="shared" si="8"/>
        <v>4036574.82</v>
      </c>
      <c r="F313">
        <f t="shared" si="9"/>
        <v>1591.4788923788035</v>
      </c>
    </row>
    <row r="314" spans="1:6" x14ac:dyDescent="0.2">
      <c r="A314" t="s">
        <v>16</v>
      </c>
      <c r="B314">
        <v>45</v>
      </c>
      <c r="C314">
        <v>1398.4262871742201</v>
      </c>
      <c r="D314">
        <v>3911137</v>
      </c>
      <c r="E314">
        <f t="shared" si="8"/>
        <v>4036574.82</v>
      </c>
      <c r="F314">
        <f t="shared" si="9"/>
        <v>1591.4788923788035</v>
      </c>
    </row>
    <row r="315" spans="1:6" x14ac:dyDescent="0.2">
      <c r="A315" t="s">
        <v>16</v>
      </c>
      <c r="B315">
        <v>0</v>
      </c>
      <c r="C315">
        <v>1412.9738557338701</v>
      </c>
      <c r="D315">
        <v>3912807</v>
      </c>
      <c r="E315">
        <f t="shared" si="8"/>
        <v>4036574.82</v>
      </c>
      <c r="F315">
        <f t="shared" si="9"/>
        <v>1591.4788923788035</v>
      </c>
    </row>
    <row r="316" spans="1:6" x14ac:dyDescent="0.2">
      <c r="A316" t="s">
        <v>13</v>
      </c>
      <c r="B316">
        <v>42</v>
      </c>
      <c r="C316">
        <v>248.36067843437101</v>
      </c>
      <c r="D316">
        <v>3930020</v>
      </c>
      <c r="E316">
        <f t="shared" si="8"/>
        <v>4075535.22</v>
      </c>
      <c r="F316">
        <f t="shared" si="9"/>
        <v>248.55283606529193</v>
      </c>
    </row>
    <row r="317" spans="1:6" x14ac:dyDescent="0.2">
      <c r="A317" t="s">
        <v>17</v>
      </c>
      <c r="B317">
        <v>37</v>
      </c>
      <c r="C317">
        <v>387.42537140846201</v>
      </c>
      <c r="D317">
        <v>3930544</v>
      </c>
      <c r="E317">
        <f t="shared" si="8"/>
        <v>4609436.7</v>
      </c>
      <c r="F317">
        <f t="shared" si="9"/>
        <v>381.95635105133044</v>
      </c>
    </row>
    <row r="318" spans="1:6" x14ac:dyDescent="0.2">
      <c r="A318" t="s">
        <v>18</v>
      </c>
      <c r="B318">
        <v>37</v>
      </c>
      <c r="C318">
        <v>385.07342839240999</v>
      </c>
      <c r="D318">
        <v>3930544</v>
      </c>
      <c r="E318">
        <f t="shared" si="8"/>
        <v>4609436.7</v>
      </c>
      <c r="F318">
        <f t="shared" si="9"/>
        <v>392.00413727760292</v>
      </c>
    </row>
    <row r="319" spans="1:6" x14ac:dyDescent="0.2">
      <c r="A319" t="s">
        <v>13</v>
      </c>
      <c r="B319">
        <v>16</v>
      </c>
      <c r="C319">
        <v>241.000403165817</v>
      </c>
      <c r="D319">
        <v>3934346</v>
      </c>
      <c r="E319">
        <f t="shared" si="8"/>
        <v>4075535.22</v>
      </c>
      <c r="F319">
        <f t="shared" si="9"/>
        <v>248.55283606529193</v>
      </c>
    </row>
    <row r="320" spans="1:6" x14ac:dyDescent="0.2">
      <c r="A320" t="s">
        <v>23</v>
      </c>
      <c r="B320">
        <v>48</v>
      </c>
      <c r="C320">
        <v>406.77535653114302</v>
      </c>
      <c r="D320">
        <v>3940325</v>
      </c>
      <c r="E320">
        <f t="shared" si="8"/>
        <v>5033576.12</v>
      </c>
      <c r="F320">
        <f t="shared" si="9"/>
        <v>389.68253737926466</v>
      </c>
    </row>
    <row r="321" spans="1:6" x14ac:dyDescent="0.2">
      <c r="A321" t="s">
        <v>13</v>
      </c>
      <c r="B321">
        <v>18</v>
      </c>
      <c r="C321">
        <v>251.94784474372801</v>
      </c>
      <c r="D321">
        <v>3941368</v>
      </c>
      <c r="E321">
        <f t="shared" si="8"/>
        <v>4075535.22</v>
      </c>
      <c r="F321">
        <f t="shared" si="9"/>
        <v>248.55283606529193</v>
      </c>
    </row>
    <row r="322" spans="1:6" x14ac:dyDescent="0.2">
      <c r="A322" t="s">
        <v>13</v>
      </c>
      <c r="B322">
        <v>17</v>
      </c>
      <c r="C322">
        <v>246.24956464767399</v>
      </c>
      <c r="D322">
        <v>3943918</v>
      </c>
      <c r="E322">
        <f t="shared" si="8"/>
        <v>4075535.22</v>
      </c>
      <c r="F322">
        <f t="shared" si="9"/>
        <v>248.55283606529193</v>
      </c>
    </row>
    <row r="323" spans="1:6" x14ac:dyDescent="0.2">
      <c r="A323" t="s">
        <v>13</v>
      </c>
      <c r="B323">
        <v>35</v>
      </c>
      <c r="C323">
        <v>245.78846693038901</v>
      </c>
      <c r="D323">
        <v>3943918</v>
      </c>
      <c r="E323">
        <f t="shared" ref="E323:E386" si="10">SUMIF(A:A,A323,D:D)/50</f>
        <v>4075535.22</v>
      </c>
      <c r="F323">
        <f t="shared" ref="F323:F386" si="11">SUMIF(A:A,A323,C:C)/50</f>
        <v>248.55283606529193</v>
      </c>
    </row>
    <row r="324" spans="1:6" x14ac:dyDescent="0.2">
      <c r="A324" t="s">
        <v>13</v>
      </c>
      <c r="B324">
        <v>37</v>
      </c>
      <c r="C324">
        <v>263.17626976966801</v>
      </c>
      <c r="D324">
        <v>3943918</v>
      </c>
      <c r="E324">
        <f t="shared" si="10"/>
        <v>4075535.22</v>
      </c>
      <c r="F324">
        <f t="shared" si="11"/>
        <v>248.55283606529193</v>
      </c>
    </row>
    <row r="325" spans="1:6" x14ac:dyDescent="0.2">
      <c r="A325" t="s">
        <v>13</v>
      </c>
      <c r="B325">
        <v>3</v>
      </c>
      <c r="C325">
        <v>249.502587795257</v>
      </c>
      <c r="D325">
        <v>3943918</v>
      </c>
      <c r="E325">
        <f t="shared" si="10"/>
        <v>4075535.22</v>
      </c>
      <c r="F325">
        <f t="shared" si="11"/>
        <v>248.55283606529193</v>
      </c>
    </row>
    <row r="326" spans="1:6" x14ac:dyDescent="0.2">
      <c r="A326" t="s">
        <v>13</v>
      </c>
      <c r="B326">
        <v>43</v>
      </c>
      <c r="C326">
        <v>239.60476684570301</v>
      </c>
      <c r="D326">
        <v>3943918</v>
      </c>
      <c r="E326">
        <f t="shared" si="10"/>
        <v>4075535.22</v>
      </c>
      <c r="F326">
        <f t="shared" si="11"/>
        <v>248.55283606529193</v>
      </c>
    </row>
    <row r="327" spans="1:6" x14ac:dyDescent="0.2">
      <c r="A327" t="s">
        <v>10</v>
      </c>
      <c r="B327">
        <v>15</v>
      </c>
      <c r="C327">
        <v>176.500205039978</v>
      </c>
      <c r="D327">
        <v>3948429</v>
      </c>
      <c r="E327">
        <f t="shared" si="10"/>
        <v>3755730.3</v>
      </c>
      <c r="F327">
        <f t="shared" si="11"/>
        <v>192.64616798877668</v>
      </c>
    </row>
    <row r="328" spans="1:6" x14ac:dyDescent="0.2">
      <c r="A328" t="s">
        <v>20</v>
      </c>
      <c r="B328">
        <v>31</v>
      </c>
      <c r="C328">
        <v>205.974604845047</v>
      </c>
      <c r="D328">
        <v>3948664</v>
      </c>
      <c r="E328">
        <f t="shared" si="10"/>
        <v>4030490.58</v>
      </c>
      <c r="F328">
        <f t="shared" si="11"/>
        <v>203.49687072277015</v>
      </c>
    </row>
    <row r="329" spans="1:6" x14ac:dyDescent="0.2">
      <c r="A329" t="s">
        <v>16</v>
      </c>
      <c r="B329">
        <v>18</v>
      </c>
      <c r="C329">
        <v>1636.94376158714</v>
      </c>
      <c r="D329">
        <v>3953789</v>
      </c>
      <c r="E329">
        <f t="shared" si="10"/>
        <v>4036574.82</v>
      </c>
      <c r="F329">
        <f t="shared" si="11"/>
        <v>1591.4788923788035</v>
      </c>
    </row>
    <row r="330" spans="1:6" x14ac:dyDescent="0.2">
      <c r="A330" t="s">
        <v>30</v>
      </c>
      <c r="B330">
        <v>35</v>
      </c>
      <c r="C330">
        <v>1051.6166365146601</v>
      </c>
      <c r="D330">
        <v>3956883</v>
      </c>
      <c r="E330">
        <f t="shared" si="10"/>
        <v>4279717.0199999996</v>
      </c>
      <c r="F330">
        <f t="shared" si="11"/>
        <v>1092.0545242261846</v>
      </c>
    </row>
    <row r="331" spans="1:6" x14ac:dyDescent="0.2">
      <c r="A331" t="s">
        <v>20</v>
      </c>
      <c r="B331">
        <v>45</v>
      </c>
      <c r="C331">
        <v>209.14931488037101</v>
      </c>
      <c r="D331">
        <v>3957507</v>
      </c>
      <c r="E331">
        <f t="shared" si="10"/>
        <v>4030490.58</v>
      </c>
      <c r="F331">
        <f t="shared" si="11"/>
        <v>203.49687072277015</v>
      </c>
    </row>
    <row r="332" spans="1:6" x14ac:dyDescent="0.2">
      <c r="A332" t="s">
        <v>13</v>
      </c>
      <c r="B332">
        <v>0</v>
      </c>
      <c r="C332">
        <v>229.574897766113</v>
      </c>
      <c r="D332">
        <v>3962714</v>
      </c>
      <c r="E332">
        <f t="shared" si="10"/>
        <v>4075535.22</v>
      </c>
      <c r="F332">
        <f t="shared" si="11"/>
        <v>248.55283606529193</v>
      </c>
    </row>
    <row r="333" spans="1:6" x14ac:dyDescent="0.2">
      <c r="A333" t="s">
        <v>10</v>
      </c>
      <c r="B333">
        <v>2</v>
      </c>
      <c r="C333">
        <v>185.18660044670099</v>
      </c>
      <c r="D333">
        <v>3965583</v>
      </c>
      <c r="E333">
        <f t="shared" si="10"/>
        <v>3755730.3</v>
      </c>
      <c r="F333">
        <f t="shared" si="11"/>
        <v>192.64616798877668</v>
      </c>
    </row>
    <row r="334" spans="1:6" x14ac:dyDescent="0.2">
      <c r="A334" t="s">
        <v>17</v>
      </c>
      <c r="B334">
        <v>11</v>
      </c>
      <c r="C334">
        <v>373.17703294754</v>
      </c>
      <c r="D334">
        <v>3972799</v>
      </c>
      <c r="E334">
        <f t="shared" si="10"/>
        <v>4609436.7</v>
      </c>
      <c r="F334">
        <f t="shared" si="11"/>
        <v>381.95635105133044</v>
      </c>
    </row>
    <row r="335" spans="1:6" x14ac:dyDescent="0.2">
      <c r="A335" t="s">
        <v>18</v>
      </c>
      <c r="B335">
        <v>11</v>
      </c>
      <c r="C335">
        <v>386.49342870712201</v>
      </c>
      <c r="D335">
        <v>3972799</v>
      </c>
      <c r="E335">
        <f t="shared" si="10"/>
        <v>4609436.7</v>
      </c>
      <c r="F335">
        <f t="shared" si="11"/>
        <v>392.00413727760292</v>
      </c>
    </row>
    <row r="336" spans="1:6" x14ac:dyDescent="0.2">
      <c r="A336" t="s">
        <v>30</v>
      </c>
      <c r="B336">
        <v>16</v>
      </c>
      <c r="C336">
        <v>1016.2186863422299</v>
      </c>
      <c r="D336">
        <v>3977142</v>
      </c>
      <c r="E336">
        <f t="shared" si="10"/>
        <v>4279717.0199999996</v>
      </c>
      <c r="F336">
        <f t="shared" si="11"/>
        <v>1092.0545242261846</v>
      </c>
    </row>
    <row r="337" spans="1:6" x14ac:dyDescent="0.2">
      <c r="A337" t="s">
        <v>19</v>
      </c>
      <c r="B337">
        <v>11</v>
      </c>
      <c r="C337">
        <v>671.49736523628201</v>
      </c>
      <c r="D337">
        <v>3993597</v>
      </c>
      <c r="E337">
        <f t="shared" si="10"/>
        <v>5418157.0800000001</v>
      </c>
      <c r="F337">
        <f t="shared" si="11"/>
        <v>677.14926892280562</v>
      </c>
    </row>
    <row r="338" spans="1:6" x14ac:dyDescent="0.2">
      <c r="A338" t="s">
        <v>13</v>
      </c>
      <c r="B338">
        <v>20</v>
      </c>
      <c r="C338">
        <v>264.22393584251398</v>
      </c>
      <c r="D338">
        <v>3994027</v>
      </c>
      <c r="E338">
        <f t="shared" si="10"/>
        <v>4075535.22</v>
      </c>
      <c r="F338">
        <f t="shared" si="11"/>
        <v>248.55283606529193</v>
      </c>
    </row>
    <row r="339" spans="1:6" x14ac:dyDescent="0.2">
      <c r="A339" t="s">
        <v>30</v>
      </c>
      <c r="B339">
        <v>12</v>
      </c>
      <c r="C339">
        <v>1014.6866717338499</v>
      </c>
      <c r="D339">
        <v>3997890</v>
      </c>
      <c r="E339">
        <f t="shared" si="10"/>
        <v>4279717.0199999996</v>
      </c>
      <c r="F339">
        <f t="shared" si="11"/>
        <v>1092.0545242261846</v>
      </c>
    </row>
    <row r="340" spans="1:6" x14ac:dyDescent="0.2">
      <c r="A340" t="s">
        <v>20</v>
      </c>
      <c r="B340">
        <v>25</v>
      </c>
      <c r="C340">
        <v>213.51811027526799</v>
      </c>
      <c r="D340">
        <v>4011778</v>
      </c>
      <c r="E340">
        <f t="shared" si="10"/>
        <v>4030490.58</v>
      </c>
      <c r="F340">
        <f t="shared" si="11"/>
        <v>203.49687072277015</v>
      </c>
    </row>
    <row r="341" spans="1:6" x14ac:dyDescent="0.2">
      <c r="A341" t="s">
        <v>20</v>
      </c>
      <c r="B341">
        <v>41</v>
      </c>
      <c r="C341">
        <v>200.77453804016099</v>
      </c>
      <c r="D341">
        <v>4011778</v>
      </c>
      <c r="E341">
        <f t="shared" si="10"/>
        <v>4030490.58</v>
      </c>
      <c r="F341">
        <f t="shared" si="11"/>
        <v>203.49687072277015</v>
      </c>
    </row>
    <row r="342" spans="1:6" x14ac:dyDescent="0.2">
      <c r="A342" t="s">
        <v>20</v>
      </c>
      <c r="B342">
        <v>46</v>
      </c>
      <c r="C342">
        <v>206.30390930175699</v>
      </c>
      <c r="D342">
        <v>4011778</v>
      </c>
      <c r="E342">
        <f t="shared" si="10"/>
        <v>4030490.58</v>
      </c>
      <c r="F342">
        <f t="shared" si="11"/>
        <v>203.49687072277015</v>
      </c>
    </row>
    <row r="343" spans="1:6" x14ac:dyDescent="0.2">
      <c r="A343" t="s">
        <v>12</v>
      </c>
      <c r="B343">
        <v>1</v>
      </c>
      <c r="C343">
        <v>412.96451830863901</v>
      </c>
      <c r="D343">
        <v>4019255</v>
      </c>
      <c r="E343">
        <f t="shared" si="10"/>
        <v>4753628.12</v>
      </c>
      <c r="F343">
        <f t="shared" si="11"/>
        <v>403.45259126663188</v>
      </c>
    </row>
    <row r="344" spans="1:6" x14ac:dyDescent="0.2">
      <c r="A344" t="s">
        <v>6</v>
      </c>
      <c r="B344">
        <v>31</v>
      </c>
      <c r="C344">
        <v>293.95476222038201</v>
      </c>
      <c r="D344">
        <v>4024606</v>
      </c>
      <c r="E344">
        <f t="shared" si="10"/>
        <v>3098895.7</v>
      </c>
      <c r="F344">
        <f t="shared" si="11"/>
        <v>296.47136382102929</v>
      </c>
    </row>
    <row r="345" spans="1:6" x14ac:dyDescent="0.2">
      <c r="A345" t="s">
        <v>17</v>
      </c>
      <c r="B345">
        <v>12</v>
      </c>
      <c r="C345">
        <v>384.53656291961602</v>
      </c>
      <c r="D345">
        <v>4026072</v>
      </c>
      <c r="E345">
        <f t="shared" si="10"/>
        <v>4609436.7</v>
      </c>
      <c r="F345">
        <f t="shared" si="11"/>
        <v>381.95635105133044</v>
      </c>
    </row>
    <row r="346" spans="1:6" x14ac:dyDescent="0.2">
      <c r="A346" t="s">
        <v>18</v>
      </c>
      <c r="B346">
        <v>12</v>
      </c>
      <c r="C346">
        <v>400.65996241569502</v>
      </c>
      <c r="D346">
        <v>4026072</v>
      </c>
      <c r="E346">
        <f t="shared" si="10"/>
        <v>4609436.7</v>
      </c>
      <c r="F346">
        <f t="shared" si="11"/>
        <v>392.00413727760292</v>
      </c>
    </row>
    <row r="347" spans="1:6" x14ac:dyDescent="0.2">
      <c r="A347" t="s">
        <v>30</v>
      </c>
      <c r="B347">
        <v>19</v>
      </c>
      <c r="C347">
        <v>1028.99939703941</v>
      </c>
      <c r="D347">
        <v>4044632</v>
      </c>
      <c r="E347">
        <f t="shared" si="10"/>
        <v>4279717.0199999996</v>
      </c>
      <c r="F347">
        <f t="shared" si="11"/>
        <v>1092.0545242261846</v>
      </c>
    </row>
    <row r="348" spans="1:6" x14ac:dyDescent="0.2">
      <c r="A348" t="s">
        <v>10</v>
      </c>
      <c r="B348">
        <v>23</v>
      </c>
      <c r="C348">
        <v>201.06970357894801</v>
      </c>
      <c r="D348">
        <v>4044700</v>
      </c>
      <c r="E348">
        <f t="shared" si="10"/>
        <v>3755730.3</v>
      </c>
      <c r="F348">
        <f t="shared" si="11"/>
        <v>192.64616798877668</v>
      </c>
    </row>
    <row r="349" spans="1:6" x14ac:dyDescent="0.2">
      <c r="A349" t="s">
        <v>17</v>
      </c>
      <c r="B349">
        <v>25</v>
      </c>
      <c r="C349">
        <v>388.18084216117802</v>
      </c>
      <c r="D349">
        <v>4056514</v>
      </c>
      <c r="E349">
        <f t="shared" si="10"/>
        <v>4609436.7</v>
      </c>
      <c r="F349">
        <f t="shared" si="11"/>
        <v>381.95635105133044</v>
      </c>
    </row>
    <row r="350" spans="1:6" x14ac:dyDescent="0.2">
      <c r="A350" t="s">
        <v>18</v>
      </c>
      <c r="B350">
        <v>25</v>
      </c>
      <c r="C350">
        <v>397.28247117996199</v>
      </c>
      <c r="D350">
        <v>4056514</v>
      </c>
      <c r="E350">
        <f t="shared" si="10"/>
        <v>4609436.7</v>
      </c>
      <c r="F350">
        <f t="shared" si="11"/>
        <v>392.00413727760292</v>
      </c>
    </row>
    <row r="351" spans="1:6" x14ac:dyDescent="0.2">
      <c r="A351" t="s">
        <v>17</v>
      </c>
      <c r="B351">
        <v>13</v>
      </c>
      <c r="C351">
        <v>384.77264499664301</v>
      </c>
      <c r="D351">
        <v>4064047</v>
      </c>
      <c r="E351">
        <f t="shared" si="10"/>
        <v>4609436.7</v>
      </c>
      <c r="F351">
        <f t="shared" si="11"/>
        <v>381.95635105133044</v>
      </c>
    </row>
    <row r="352" spans="1:6" x14ac:dyDescent="0.2">
      <c r="A352" t="s">
        <v>18</v>
      </c>
      <c r="B352">
        <v>13</v>
      </c>
      <c r="C352">
        <v>402.984455585479</v>
      </c>
      <c r="D352">
        <v>4064047</v>
      </c>
      <c r="E352">
        <f t="shared" si="10"/>
        <v>4609436.7</v>
      </c>
      <c r="F352">
        <f t="shared" si="11"/>
        <v>392.00413727760292</v>
      </c>
    </row>
    <row r="353" spans="1:6" x14ac:dyDescent="0.2">
      <c r="A353" t="s">
        <v>12</v>
      </c>
      <c r="B353">
        <v>14</v>
      </c>
      <c r="C353">
        <v>430.19856023788401</v>
      </c>
      <c r="D353">
        <v>4070262</v>
      </c>
      <c r="E353">
        <f t="shared" si="10"/>
        <v>4753628.12</v>
      </c>
      <c r="F353">
        <f t="shared" si="11"/>
        <v>403.45259126663188</v>
      </c>
    </row>
    <row r="354" spans="1:6" x14ac:dyDescent="0.2">
      <c r="A354" t="s">
        <v>23</v>
      </c>
      <c r="B354">
        <v>14</v>
      </c>
      <c r="C354">
        <v>383.09029650688097</v>
      </c>
      <c r="D354">
        <v>4071269</v>
      </c>
      <c r="E354">
        <f t="shared" si="10"/>
        <v>5033576.12</v>
      </c>
      <c r="F354">
        <f t="shared" si="11"/>
        <v>389.68253737926466</v>
      </c>
    </row>
    <row r="355" spans="1:6" x14ac:dyDescent="0.2">
      <c r="A355" t="s">
        <v>10</v>
      </c>
      <c r="B355">
        <v>25</v>
      </c>
      <c r="C355">
        <v>197.56238245963999</v>
      </c>
      <c r="D355">
        <v>4081109</v>
      </c>
      <c r="E355">
        <f t="shared" si="10"/>
        <v>3755730.3</v>
      </c>
      <c r="F355">
        <f t="shared" si="11"/>
        <v>192.64616798877668</v>
      </c>
    </row>
    <row r="356" spans="1:6" x14ac:dyDescent="0.2">
      <c r="A356" t="s">
        <v>17</v>
      </c>
      <c r="B356">
        <v>33</v>
      </c>
      <c r="C356">
        <v>387.567073583602</v>
      </c>
      <c r="D356">
        <v>4082423</v>
      </c>
      <c r="E356">
        <f t="shared" si="10"/>
        <v>4609436.7</v>
      </c>
      <c r="F356">
        <f t="shared" si="11"/>
        <v>381.95635105133044</v>
      </c>
    </row>
    <row r="357" spans="1:6" x14ac:dyDescent="0.2">
      <c r="A357" t="s">
        <v>18</v>
      </c>
      <c r="B357">
        <v>33</v>
      </c>
      <c r="C357">
        <v>387.87562417983997</v>
      </c>
      <c r="D357">
        <v>4082423</v>
      </c>
      <c r="E357">
        <f t="shared" si="10"/>
        <v>4609436.7</v>
      </c>
      <c r="F357">
        <f t="shared" si="11"/>
        <v>392.00413727760292</v>
      </c>
    </row>
    <row r="358" spans="1:6" x14ac:dyDescent="0.2">
      <c r="A358" t="s">
        <v>23</v>
      </c>
      <c r="B358">
        <v>45</v>
      </c>
      <c r="C358">
        <v>404.31448340415898</v>
      </c>
      <c r="D358">
        <v>4084034</v>
      </c>
      <c r="E358">
        <f t="shared" si="10"/>
        <v>5033576.12</v>
      </c>
      <c r="F358">
        <f t="shared" si="11"/>
        <v>389.68253737926466</v>
      </c>
    </row>
    <row r="359" spans="1:6" x14ac:dyDescent="0.2">
      <c r="A359" t="s">
        <v>20</v>
      </c>
      <c r="B359">
        <v>44</v>
      </c>
      <c r="C359">
        <v>205.01187610626201</v>
      </c>
      <c r="D359">
        <v>4090503</v>
      </c>
      <c r="E359">
        <f t="shared" si="10"/>
        <v>4030490.58</v>
      </c>
      <c r="F359">
        <f t="shared" si="11"/>
        <v>203.49687072277015</v>
      </c>
    </row>
    <row r="360" spans="1:6" x14ac:dyDescent="0.2">
      <c r="A360" t="s">
        <v>20</v>
      </c>
      <c r="B360">
        <v>28</v>
      </c>
      <c r="C360">
        <v>207.10529947280801</v>
      </c>
      <c r="D360">
        <v>4094841</v>
      </c>
      <c r="E360">
        <f t="shared" si="10"/>
        <v>4030490.58</v>
      </c>
      <c r="F360">
        <f t="shared" si="11"/>
        <v>203.49687072277015</v>
      </c>
    </row>
    <row r="361" spans="1:6" x14ac:dyDescent="0.2">
      <c r="A361" t="s">
        <v>10</v>
      </c>
      <c r="B361">
        <v>3</v>
      </c>
      <c r="C361">
        <v>195.83700299263</v>
      </c>
      <c r="D361">
        <v>4103427</v>
      </c>
      <c r="E361">
        <f t="shared" si="10"/>
        <v>3755730.3</v>
      </c>
      <c r="F361">
        <f t="shared" si="11"/>
        <v>192.64616798877668</v>
      </c>
    </row>
    <row r="362" spans="1:6" x14ac:dyDescent="0.2">
      <c r="A362" t="s">
        <v>30</v>
      </c>
      <c r="B362">
        <v>41</v>
      </c>
      <c r="C362">
        <v>1132.17133188247</v>
      </c>
      <c r="D362">
        <v>4113468</v>
      </c>
      <c r="E362">
        <f t="shared" si="10"/>
        <v>4279717.0199999996</v>
      </c>
      <c r="F362">
        <f t="shared" si="11"/>
        <v>1092.0545242261846</v>
      </c>
    </row>
    <row r="363" spans="1:6" x14ac:dyDescent="0.2">
      <c r="A363" t="s">
        <v>30</v>
      </c>
      <c r="B363">
        <v>31</v>
      </c>
      <c r="C363">
        <v>994.558844804763</v>
      </c>
      <c r="D363">
        <v>4119125</v>
      </c>
      <c r="E363">
        <f t="shared" si="10"/>
        <v>4279717.0199999996</v>
      </c>
      <c r="F363">
        <f t="shared" si="11"/>
        <v>1092.0545242261846</v>
      </c>
    </row>
    <row r="364" spans="1:6" x14ac:dyDescent="0.2">
      <c r="A364" t="s">
        <v>10</v>
      </c>
      <c r="B364">
        <v>39</v>
      </c>
      <c r="C364">
        <v>192.66742563247601</v>
      </c>
      <c r="D364">
        <v>4121229</v>
      </c>
      <c r="E364">
        <f t="shared" si="10"/>
        <v>3755730.3</v>
      </c>
      <c r="F364">
        <f t="shared" si="11"/>
        <v>192.64616798877668</v>
      </c>
    </row>
    <row r="365" spans="1:6" x14ac:dyDescent="0.2">
      <c r="A365" t="s">
        <v>20</v>
      </c>
      <c r="B365">
        <v>13</v>
      </c>
      <c r="C365">
        <v>212.86692070960899</v>
      </c>
      <c r="D365">
        <v>4127082</v>
      </c>
      <c r="E365">
        <f t="shared" si="10"/>
        <v>4030490.58</v>
      </c>
      <c r="F365">
        <f t="shared" si="11"/>
        <v>203.49687072277015</v>
      </c>
    </row>
    <row r="366" spans="1:6" x14ac:dyDescent="0.2">
      <c r="A366" t="s">
        <v>20</v>
      </c>
      <c r="B366">
        <v>1</v>
      </c>
      <c r="C366">
        <v>207.75030732154801</v>
      </c>
      <c r="D366">
        <v>4127082</v>
      </c>
      <c r="E366">
        <f t="shared" si="10"/>
        <v>4030490.58</v>
      </c>
      <c r="F366">
        <f t="shared" si="11"/>
        <v>203.49687072277015</v>
      </c>
    </row>
    <row r="367" spans="1:6" x14ac:dyDescent="0.2">
      <c r="A367" t="s">
        <v>20</v>
      </c>
      <c r="B367">
        <v>22</v>
      </c>
      <c r="C367">
        <v>199.76842999458299</v>
      </c>
      <c r="D367">
        <v>4127082</v>
      </c>
      <c r="E367">
        <f t="shared" si="10"/>
        <v>4030490.58</v>
      </c>
      <c r="F367">
        <f t="shared" si="11"/>
        <v>203.49687072277015</v>
      </c>
    </row>
    <row r="368" spans="1:6" x14ac:dyDescent="0.2">
      <c r="A368" t="s">
        <v>20</v>
      </c>
      <c r="B368">
        <v>27</v>
      </c>
      <c r="C368">
        <v>204.18984866142199</v>
      </c>
      <c r="D368">
        <v>4127082</v>
      </c>
      <c r="E368">
        <f t="shared" si="10"/>
        <v>4030490.58</v>
      </c>
      <c r="F368">
        <f t="shared" si="11"/>
        <v>203.49687072277015</v>
      </c>
    </row>
    <row r="369" spans="1:6" x14ac:dyDescent="0.2">
      <c r="A369" t="s">
        <v>20</v>
      </c>
      <c r="B369">
        <v>34</v>
      </c>
      <c r="C369">
        <v>192.745567083358</v>
      </c>
      <c r="D369">
        <v>4127082</v>
      </c>
      <c r="E369">
        <f t="shared" si="10"/>
        <v>4030490.58</v>
      </c>
      <c r="F369">
        <f t="shared" si="11"/>
        <v>203.49687072277015</v>
      </c>
    </row>
    <row r="370" spans="1:6" x14ac:dyDescent="0.2">
      <c r="A370" t="s">
        <v>12</v>
      </c>
      <c r="B370">
        <v>35</v>
      </c>
      <c r="C370">
        <v>405.62058734893799</v>
      </c>
      <c r="D370">
        <v>4130693</v>
      </c>
      <c r="E370">
        <f t="shared" si="10"/>
        <v>4753628.12</v>
      </c>
      <c r="F370">
        <f t="shared" si="11"/>
        <v>403.45259126663188</v>
      </c>
    </row>
    <row r="371" spans="1:6" x14ac:dyDescent="0.2">
      <c r="A371" t="s">
        <v>17</v>
      </c>
      <c r="B371">
        <v>27</v>
      </c>
      <c r="C371">
        <v>402.12833166122402</v>
      </c>
      <c r="D371">
        <v>4136425</v>
      </c>
      <c r="E371">
        <f t="shared" si="10"/>
        <v>4609436.7</v>
      </c>
      <c r="F371">
        <f t="shared" si="11"/>
        <v>381.95635105133044</v>
      </c>
    </row>
    <row r="372" spans="1:6" x14ac:dyDescent="0.2">
      <c r="A372" t="s">
        <v>18</v>
      </c>
      <c r="B372">
        <v>27</v>
      </c>
      <c r="C372">
        <v>407.22018790244999</v>
      </c>
      <c r="D372">
        <v>4136425</v>
      </c>
      <c r="E372">
        <f t="shared" si="10"/>
        <v>4609436.7</v>
      </c>
      <c r="F372">
        <f t="shared" si="11"/>
        <v>392.00413727760292</v>
      </c>
    </row>
    <row r="373" spans="1:6" x14ac:dyDescent="0.2">
      <c r="A373" t="s">
        <v>17</v>
      </c>
      <c r="B373">
        <v>16</v>
      </c>
      <c r="C373">
        <v>403.73360180854797</v>
      </c>
      <c r="D373">
        <v>4142355</v>
      </c>
      <c r="E373">
        <f t="shared" si="10"/>
        <v>4609436.7</v>
      </c>
      <c r="F373">
        <f t="shared" si="11"/>
        <v>381.95635105133044</v>
      </c>
    </row>
    <row r="374" spans="1:6" x14ac:dyDescent="0.2">
      <c r="A374" t="s">
        <v>18</v>
      </c>
      <c r="B374">
        <v>16</v>
      </c>
      <c r="C374">
        <v>414.15738010406398</v>
      </c>
      <c r="D374">
        <v>4142355</v>
      </c>
      <c r="E374">
        <f t="shared" si="10"/>
        <v>4609436.7</v>
      </c>
      <c r="F374">
        <f t="shared" si="11"/>
        <v>392.00413727760292</v>
      </c>
    </row>
    <row r="375" spans="1:6" x14ac:dyDescent="0.2">
      <c r="A375" t="s">
        <v>10</v>
      </c>
      <c r="B375">
        <v>43</v>
      </c>
      <c r="C375">
        <v>186.06363749504001</v>
      </c>
      <c r="D375">
        <v>4143847</v>
      </c>
      <c r="E375">
        <f t="shared" si="10"/>
        <v>3755730.3</v>
      </c>
      <c r="F375">
        <f t="shared" si="11"/>
        <v>192.64616798877668</v>
      </c>
    </row>
    <row r="376" spans="1:6" x14ac:dyDescent="0.2">
      <c r="A376" t="s">
        <v>13</v>
      </c>
      <c r="B376">
        <v>11</v>
      </c>
      <c r="C376">
        <v>242.59878063201899</v>
      </c>
      <c r="D376">
        <v>4148118</v>
      </c>
      <c r="E376">
        <f t="shared" si="10"/>
        <v>4075535.22</v>
      </c>
      <c r="F376">
        <f t="shared" si="11"/>
        <v>248.55283606529193</v>
      </c>
    </row>
    <row r="377" spans="1:6" x14ac:dyDescent="0.2">
      <c r="A377" t="s">
        <v>13</v>
      </c>
      <c r="B377">
        <v>1</v>
      </c>
      <c r="C377">
        <v>247.067884206771</v>
      </c>
      <c r="D377">
        <v>4148118</v>
      </c>
      <c r="E377">
        <f t="shared" si="10"/>
        <v>4075535.22</v>
      </c>
      <c r="F377">
        <f t="shared" si="11"/>
        <v>248.55283606529193</v>
      </c>
    </row>
    <row r="378" spans="1:6" x14ac:dyDescent="0.2">
      <c r="A378" t="s">
        <v>13</v>
      </c>
      <c r="B378">
        <v>38</v>
      </c>
      <c r="C378">
        <v>255.34069442749001</v>
      </c>
      <c r="D378">
        <v>4148118</v>
      </c>
      <c r="E378">
        <f t="shared" si="10"/>
        <v>4075535.22</v>
      </c>
      <c r="F378">
        <f t="shared" si="11"/>
        <v>248.55283606529193</v>
      </c>
    </row>
    <row r="379" spans="1:6" x14ac:dyDescent="0.2">
      <c r="A379" t="s">
        <v>13</v>
      </c>
      <c r="B379">
        <v>5</v>
      </c>
      <c r="C379">
        <v>255.67224550247099</v>
      </c>
      <c r="D379">
        <v>4148118</v>
      </c>
      <c r="E379">
        <f t="shared" si="10"/>
        <v>4075535.22</v>
      </c>
      <c r="F379">
        <f t="shared" si="11"/>
        <v>248.55283606529193</v>
      </c>
    </row>
    <row r="380" spans="1:6" x14ac:dyDescent="0.2">
      <c r="A380" t="s">
        <v>20</v>
      </c>
      <c r="B380">
        <v>38</v>
      </c>
      <c r="C380">
        <v>215.090150117874</v>
      </c>
      <c r="D380">
        <v>4153403</v>
      </c>
      <c r="E380">
        <f t="shared" si="10"/>
        <v>4030490.58</v>
      </c>
      <c r="F380">
        <f t="shared" si="11"/>
        <v>203.49687072277015</v>
      </c>
    </row>
    <row r="381" spans="1:6" x14ac:dyDescent="0.2">
      <c r="A381" t="s">
        <v>13</v>
      </c>
      <c r="B381">
        <v>32</v>
      </c>
      <c r="C381">
        <v>239.97914528846701</v>
      </c>
      <c r="D381">
        <v>4154880</v>
      </c>
      <c r="E381">
        <f t="shared" si="10"/>
        <v>4075535.22</v>
      </c>
      <c r="F381">
        <f t="shared" si="11"/>
        <v>248.55283606529193</v>
      </c>
    </row>
    <row r="382" spans="1:6" x14ac:dyDescent="0.2">
      <c r="A382" t="s">
        <v>20</v>
      </c>
      <c r="B382">
        <v>23</v>
      </c>
      <c r="C382">
        <v>205.01473426818799</v>
      </c>
      <c r="D382">
        <v>4155312</v>
      </c>
      <c r="E382">
        <f t="shared" si="10"/>
        <v>4030490.58</v>
      </c>
      <c r="F382">
        <f t="shared" si="11"/>
        <v>203.49687072277015</v>
      </c>
    </row>
    <row r="383" spans="1:6" x14ac:dyDescent="0.2">
      <c r="A383" t="s">
        <v>23</v>
      </c>
      <c r="B383">
        <v>29</v>
      </c>
      <c r="C383">
        <v>376.64823698997498</v>
      </c>
      <c r="D383">
        <v>4156596</v>
      </c>
      <c r="E383">
        <f t="shared" si="10"/>
        <v>5033576.12</v>
      </c>
      <c r="F383">
        <f t="shared" si="11"/>
        <v>389.68253737926466</v>
      </c>
    </row>
    <row r="384" spans="1:6" x14ac:dyDescent="0.2">
      <c r="A384" t="s">
        <v>16</v>
      </c>
      <c r="B384">
        <v>27</v>
      </c>
      <c r="C384">
        <v>1624.0773136615701</v>
      </c>
      <c r="D384">
        <v>4159564</v>
      </c>
      <c r="E384">
        <f t="shared" si="10"/>
        <v>4036574.82</v>
      </c>
      <c r="F384">
        <f t="shared" si="11"/>
        <v>1591.4788923788035</v>
      </c>
    </row>
    <row r="385" spans="1:6" x14ac:dyDescent="0.2">
      <c r="A385" t="s">
        <v>17</v>
      </c>
      <c r="B385">
        <v>42</v>
      </c>
      <c r="C385">
        <v>358.06144762039099</v>
      </c>
      <c r="D385">
        <v>4180427</v>
      </c>
      <c r="E385">
        <f t="shared" si="10"/>
        <v>4609436.7</v>
      </c>
      <c r="F385">
        <f t="shared" si="11"/>
        <v>381.95635105133044</v>
      </c>
    </row>
    <row r="386" spans="1:6" x14ac:dyDescent="0.2">
      <c r="A386" t="s">
        <v>18</v>
      </c>
      <c r="B386">
        <v>42</v>
      </c>
      <c r="C386">
        <v>367.90493464469898</v>
      </c>
      <c r="D386">
        <v>4180427</v>
      </c>
      <c r="E386">
        <f t="shared" si="10"/>
        <v>4609436.7</v>
      </c>
      <c r="F386">
        <f t="shared" si="11"/>
        <v>392.00413727760292</v>
      </c>
    </row>
    <row r="387" spans="1:6" x14ac:dyDescent="0.2">
      <c r="A387" t="s">
        <v>16</v>
      </c>
      <c r="B387">
        <v>4</v>
      </c>
      <c r="C387">
        <v>1507.76088237762</v>
      </c>
      <c r="D387">
        <v>4183665</v>
      </c>
      <c r="E387">
        <f t="shared" ref="E387:E450" si="12">SUMIF(A:A,A387,D:D)/50</f>
        <v>4036574.82</v>
      </c>
      <c r="F387">
        <f t="shared" ref="F387:F450" si="13">SUMIF(A:A,A387,C:C)/50</f>
        <v>1591.4788923788035</v>
      </c>
    </row>
    <row r="388" spans="1:6" x14ac:dyDescent="0.2">
      <c r="A388" t="s">
        <v>23</v>
      </c>
      <c r="B388">
        <v>22</v>
      </c>
      <c r="C388">
        <v>373.20537161827002</v>
      </c>
      <c r="D388">
        <v>4191352</v>
      </c>
      <c r="E388">
        <f t="shared" si="12"/>
        <v>5033576.12</v>
      </c>
      <c r="F388">
        <f t="shared" si="13"/>
        <v>389.68253737926466</v>
      </c>
    </row>
    <row r="389" spans="1:6" x14ac:dyDescent="0.2">
      <c r="A389" t="s">
        <v>30</v>
      </c>
      <c r="B389">
        <v>43</v>
      </c>
      <c r="C389">
        <v>1296.03815603256</v>
      </c>
      <c r="D389">
        <v>4193876</v>
      </c>
      <c r="E389">
        <f t="shared" si="12"/>
        <v>4279717.0199999996</v>
      </c>
      <c r="F389">
        <f t="shared" si="13"/>
        <v>1092.0545242261846</v>
      </c>
    </row>
    <row r="390" spans="1:6" x14ac:dyDescent="0.2">
      <c r="A390" t="s">
        <v>16</v>
      </c>
      <c r="B390">
        <v>37</v>
      </c>
      <c r="C390">
        <v>1766.5568654537201</v>
      </c>
      <c r="D390">
        <v>4202351</v>
      </c>
      <c r="E390">
        <f t="shared" si="12"/>
        <v>4036574.82</v>
      </c>
      <c r="F390">
        <f t="shared" si="13"/>
        <v>1591.4788923788035</v>
      </c>
    </row>
    <row r="391" spans="1:6" x14ac:dyDescent="0.2">
      <c r="A391" t="s">
        <v>16</v>
      </c>
      <c r="B391">
        <v>40</v>
      </c>
      <c r="C391">
        <v>1762.29269981384</v>
      </c>
      <c r="D391">
        <v>4205053</v>
      </c>
      <c r="E391">
        <f t="shared" si="12"/>
        <v>4036574.82</v>
      </c>
      <c r="F391">
        <f t="shared" si="13"/>
        <v>1591.4788923788035</v>
      </c>
    </row>
    <row r="392" spans="1:6" x14ac:dyDescent="0.2">
      <c r="A392" t="s">
        <v>20</v>
      </c>
      <c r="B392">
        <v>24</v>
      </c>
      <c r="C392">
        <v>203.742312669754</v>
      </c>
      <c r="D392">
        <v>4211448</v>
      </c>
      <c r="E392">
        <f t="shared" si="12"/>
        <v>4030490.58</v>
      </c>
      <c r="F392">
        <f t="shared" si="13"/>
        <v>203.49687072277015</v>
      </c>
    </row>
    <row r="393" spans="1:6" x14ac:dyDescent="0.2">
      <c r="A393" t="s">
        <v>13</v>
      </c>
      <c r="B393">
        <v>15</v>
      </c>
      <c r="C393">
        <v>255.048902511596</v>
      </c>
      <c r="D393">
        <v>4213918</v>
      </c>
      <c r="E393">
        <f t="shared" si="12"/>
        <v>4075535.22</v>
      </c>
      <c r="F393">
        <f t="shared" si="13"/>
        <v>248.55283606529193</v>
      </c>
    </row>
    <row r="394" spans="1:6" x14ac:dyDescent="0.2">
      <c r="A394" t="s">
        <v>13</v>
      </c>
      <c r="B394">
        <v>39</v>
      </c>
      <c r="C394">
        <v>244.25534462928701</v>
      </c>
      <c r="D394">
        <v>4213918</v>
      </c>
      <c r="E394">
        <f t="shared" si="12"/>
        <v>4075535.22</v>
      </c>
      <c r="F394">
        <f t="shared" si="13"/>
        <v>248.55283606529193</v>
      </c>
    </row>
    <row r="395" spans="1:6" x14ac:dyDescent="0.2">
      <c r="A395" t="s">
        <v>13</v>
      </c>
      <c r="B395">
        <v>45</v>
      </c>
      <c r="C395">
        <v>261.05419015884399</v>
      </c>
      <c r="D395">
        <v>4213918</v>
      </c>
      <c r="E395">
        <f t="shared" si="12"/>
        <v>4075535.22</v>
      </c>
      <c r="F395">
        <f t="shared" si="13"/>
        <v>248.55283606529193</v>
      </c>
    </row>
    <row r="396" spans="1:6" x14ac:dyDescent="0.2">
      <c r="A396" t="s">
        <v>17</v>
      </c>
      <c r="B396">
        <v>46</v>
      </c>
      <c r="C396">
        <v>403.38546228408802</v>
      </c>
      <c r="D396">
        <v>4216369</v>
      </c>
      <c r="E396">
        <f t="shared" si="12"/>
        <v>4609436.7</v>
      </c>
      <c r="F396">
        <f t="shared" si="13"/>
        <v>381.95635105133044</v>
      </c>
    </row>
    <row r="397" spans="1:6" x14ac:dyDescent="0.2">
      <c r="A397" t="s">
        <v>18</v>
      </c>
      <c r="B397">
        <v>46</v>
      </c>
      <c r="C397">
        <v>407.70465970039299</v>
      </c>
      <c r="D397">
        <v>4216369</v>
      </c>
      <c r="E397">
        <f t="shared" si="12"/>
        <v>4609436.7</v>
      </c>
      <c r="F397">
        <f t="shared" si="13"/>
        <v>392.00413727760292</v>
      </c>
    </row>
    <row r="398" spans="1:6" x14ac:dyDescent="0.2">
      <c r="A398" t="s">
        <v>16</v>
      </c>
      <c r="B398">
        <v>30</v>
      </c>
      <c r="C398">
        <v>1459.8340170383401</v>
      </c>
      <c r="D398">
        <v>4221933</v>
      </c>
      <c r="E398">
        <f t="shared" si="12"/>
        <v>4036574.82</v>
      </c>
      <c r="F398">
        <f t="shared" si="13"/>
        <v>1591.4788923788035</v>
      </c>
    </row>
    <row r="399" spans="1:6" x14ac:dyDescent="0.2">
      <c r="A399" t="s">
        <v>17</v>
      </c>
      <c r="B399">
        <v>40</v>
      </c>
      <c r="C399">
        <v>365.00921010971001</v>
      </c>
      <c r="D399">
        <v>4228303</v>
      </c>
      <c r="E399">
        <f t="shared" si="12"/>
        <v>4609436.7</v>
      </c>
      <c r="F399">
        <f t="shared" si="13"/>
        <v>381.95635105133044</v>
      </c>
    </row>
    <row r="400" spans="1:6" x14ac:dyDescent="0.2">
      <c r="A400" t="s">
        <v>18</v>
      </c>
      <c r="B400">
        <v>40</v>
      </c>
      <c r="C400">
        <v>372.107706069946</v>
      </c>
      <c r="D400">
        <v>4228303</v>
      </c>
      <c r="E400">
        <f t="shared" si="12"/>
        <v>4609436.7</v>
      </c>
      <c r="F400">
        <f t="shared" si="13"/>
        <v>392.00413727760292</v>
      </c>
    </row>
    <row r="401" spans="1:6" x14ac:dyDescent="0.2">
      <c r="A401" t="s">
        <v>30</v>
      </c>
      <c r="B401">
        <v>34</v>
      </c>
      <c r="C401">
        <v>1006.6264629364</v>
      </c>
      <c r="D401">
        <v>4235760</v>
      </c>
      <c r="E401">
        <f t="shared" si="12"/>
        <v>4279717.0199999996</v>
      </c>
      <c r="F401">
        <f t="shared" si="13"/>
        <v>1092.0545242261846</v>
      </c>
    </row>
    <row r="402" spans="1:6" x14ac:dyDescent="0.2">
      <c r="A402" t="s">
        <v>12</v>
      </c>
      <c r="B402">
        <v>8</v>
      </c>
      <c r="C402">
        <v>420.15583372115998</v>
      </c>
      <c r="D402">
        <v>4236239</v>
      </c>
      <c r="E402">
        <f t="shared" si="12"/>
        <v>4753628.12</v>
      </c>
      <c r="F402">
        <f t="shared" si="13"/>
        <v>403.45259126663188</v>
      </c>
    </row>
    <row r="403" spans="1:6" x14ac:dyDescent="0.2">
      <c r="A403" t="s">
        <v>16</v>
      </c>
      <c r="B403">
        <v>28</v>
      </c>
      <c r="C403">
        <v>1517.0497968196801</v>
      </c>
      <c r="D403">
        <v>4238931</v>
      </c>
      <c r="E403">
        <f t="shared" si="12"/>
        <v>4036574.82</v>
      </c>
      <c r="F403">
        <f t="shared" si="13"/>
        <v>1591.4788923788035</v>
      </c>
    </row>
    <row r="404" spans="1:6" x14ac:dyDescent="0.2">
      <c r="A404" t="s">
        <v>20</v>
      </c>
      <c r="B404">
        <v>37</v>
      </c>
      <c r="C404">
        <v>177.015551328659</v>
      </c>
      <c r="D404">
        <v>4239483</v>
      </c>
      <c r="E404">
        <f t="shared" si="12"/>
        <v>4030490.58</v>
      </c>
      <c r="F404">
        <f t="shared" si="13"/>
        <v>203.49687072277015</v>
      </c>
    </row>
    <row r="405" spans="1:6" x14ac:dyDescent="0.2">
      <c r="A405" t="s">
        <v>12</v>
      </c>
      <c r="B405">
        <v>27</v>
      </c>
      <c r="C405">
        <v>409.211329698562</v>
      </c>
      <c r="D405">
        <v>4241894</v>
      </c>
      <c r="E405">
        <f t="shared" si="12"/>
        <v>4753628.12</v>
      </c>
      <c r="F405">
        <f t="shared" si="13"/>
        <v>403.45259126663188</v>
      </c>
    </row>
    <row r="406" spans="1:6" x14ac:dyDescent="0.2">
      <c r="A406" t="s">
        <v>17</v>
      </c>
      <c r="B406">
        <v>49</v>
      </c>
      <c r="C406">
        <v>388.25757217407198</v>
      </c>
      <c r="D406">
        <v>4242365</v>
      </c>
      <c r="E406">
        <f t="shared" si="12"/>
        <v>4609436.7</v>
      </c>
      <c r="F406">
        <f t="shared" si="13"/>
        <v>381.95635105133044</v>
      </c>
    </row>
    <row r="407" spans="1:6" x14ac:dyDescent="0.2">
      <c r="A407" t="s">
        <v>18</v>
      </c>
      <c r="B407">
        <v>49</v>
      </c>
      <c r="C407">
        <v>393.52423453330903</v>
      </c>
      <c r="D407">
        <v>4242365</v>
      </c>
      <c r="E407">
        <f t="shared" si="12"/>
        <v>4609436.7</v>
      </c>
      <c r="F407">
        <f t="shared" si="13"/>
        <v>392.00413727760292</v>
      </c>
    </row>
    <row r="408" spans="1:6" x14ac:dyDescent="0.2">
      <c r="A408" t="s">
        <v>20</v>
      </c>
      <c r="B408">
        <v>48</v>
      </c>
      <c r="C408">
        <v>210.112906694412</v>
      </c>
      <c r="D408">
        <v>4243283</v>
      </c>
      <c r="E408">
        <f t="shared" si="12"/>
        <v>4030490.58</v>
      </c>
      <c r="F408">
        <f t="shared" si="13"/>
        <v>203.49687072277015</v>
      </c>
    </row>
    <row r="409" spans="1:6" x14ac:dyDescent="0.2">
      <c r="A409" t="s">
        <v>13</v>
      </c>
      <c r="B409">
        <v>8</v>
      </c>
      <c r="C409">
        <v>255.27659106254501</v>
      </c>
      <c r="D409">
        <v>4243674</v>
      </c>
      <c r="E409">
        <f t="shared" si="12"/>
        <v>4075535.22</v>
      </c>
      <c r="F409">
        <f t="shared" si="13"/>
        <v>248.55283606529193</v>
      </c>
    </row>
    <row r="410" spans="1:6" x14ac:dyDescent="0.2">
      <c r="A410" t="s">
        <v>17</v>
      </c>
      <c r="B410">
        <v>34</v>
      </c>
      <c r="C410">
        <v>382.35234379768298</v>
      </c>
      <c r="D410">
        <v>4245726</v>
      </c>
      <c r="E410">
        <f t="shared" si="12"/>
        <v>4609436.7</v>
      </c>
      <c r="F410">
        <f t="shared" si="13"/>
        <v>381.95635105133044</v>
      </c>
    </row>
    <row r="411" spans="1:6" x14ac:dyDescent="0.2">
      <c r="A411" t="s">
        <v>18</v>
      </c>
      <c r="B411">
        <v>34</v>
      </c>
      <c r="C411">
        <v>389.74353456497101</v>
      </c>
      <c r="D411">
        <v>4245726</v>
      </c>
      <c r="E411">
        <f t="shared" si="12"/>
        <v>4609436.7</v>
      </c>
      <c r="F411">
        <f t="shared" si="13"/>
        <v>392.00413727760292</v>
      </c>
    </row>
    <row r="412" spans="1:6" x14ac:dyDescent="0.2">
      <c r="A412" t="s">
        <v>10</v>
      </c>
      <c r="B412">
        <v>13</v>
      </c>
      <c r="C412">
        <v>203.21247100830001</v>
      </c>
      <c r="D412">
        <v>4246647</v>
      </c>
      <c r="E412">
        <f t="shared" si="12"/>
        <v>3755730.3</v>
      </c>
      <c r="F412">
        <f t="shared" si="13"/>
        <v>192.64616798877668</v>
      </c>
    </row>
    <row r="413" spans="1:6" x14ac:dyDescent="0.2">
      <c r="A413" t="s">
        <v>30</v>
      </c>
      <c r="B413">
        <v>22</v>
      </c>
      <c r="C413">
        <v>985.05259132385197</v>
      </c>
      <c r="D413">
        <v>4247000</v>
      </c>
      <c r="E413">
        <f t="shared" si="12"/>
        <v>4279717.0199999996</v>
      </c>
      <c r="F413">
        <f t="shared" si="13"/>
        <v>1092.0545242261846</v>
      </c>
    </row>
    <row r="414" spans="1:6" x14ac:dyDescent="0.2">
      <c r="A414" t="s">
        <v>10</v>
      </c>
      <c r="B414">
        <v>26</v>
      </c>
      <c r="C414">
        <v>199.777775287628</v>
      </c>
      <c r="D414">
        <v>4250378</v>
      </c>
      <c r="E414">
        <f t="shared" si="12"/>
        <v>3755730.3</v>
      </c>
      <c r="F414">
        <f t="shared" si="13"/>
        <v>192.64616798877668</v>
      </c>
    </row>
    <row r="415" spans="1:6" x14ac:dyDescent="0.2">
      <c r="A415" t="s">
        <v>23</v>
      </c>
      <c r="B415">
        <v>19</v>
      </c>
      <c r="C415">
        <v>398.496789693832</v>
      </c>
      <c r="D415">
        <v>4256587</v>
      </c>
      <c r="E415">
        <f t="shared" si="12"/>
        <v>5033576.12</v>
      </c>
      <c r="F415">
        <f t="shared" si="13"/>
        <v>389.68253737926466</v>
      </c>
    </row>
    <row r="416" spans="1:6" x14ac:dyDescent="0.2">
      <c r="A416" t="s">
        <v>16</v>
      </c>
      <c r="B416">
        <v>11</v>
      </c>
      <c r="C416">
        <v>1524.1690459251399</v>
      </c>
      <c r="D416">
        <v>4259190</v>
      </c>
      <c r="E416">
        <f t="shared" si="12"/>
        <v>4036574.82</v>
      </c>
      <c r="F416">
        <f t="shared" si="13"/>
        <v>1591.4788923788035</v>
      </c>
    </row>
    <row r="417" spans="1:6" x14ac:dyDescent="0.2">
      <c r="A417" t="s">
        <v>30</v>
      </c>
      <c r="B417">
        <v>45</v>
      </c>
      <c r="C417">
        <v>1111.93639016151</v>
      </c>
      <c r="D417">
        <v>4262408</v>
      </c>
      <c r="E417">
        <f t="shared" si="12"/>
        <v>4279717.0199999996</v>
      </c>
      <c r="F417">
        <f t="shared" si="13"/>
        <v>1092.0545242261846</v>
      </c>
    </row>
    <row r="418" spans="1:6" x14ac:dyDescent="0.2">
      <c r="A418" t="s">
        <v>19</v>
      </c>
      <c r="B418">
        <v>18</v>
      </c>
      <c r="C418">
        <v>698.36099243164006</v>
      </c>
      <c r="D418">
        <v>4270976</v>
      </c>
      <c r="E418">
        <f t="shared" si="12"/>
        <v>5418157.0800000001</v>
      </c>
      <c r="F418">
        <f t="shared" si="13"/>
        <v>677.14926892280562</v>
      </c>
    </row>
    <row r="419" spans="1:6" x14ac:dyDescent="0.2">
      <c r="A419" t="s">
        <v>10</v>
      </c>
      <c r="B419">
        <v>33</v>
      </c>
      <c r="C419">
        <v>185.760203123092</v>
      </c>
      <c r="D419">
        <v>4284594</v>
      </c>
      <c r="E419">
        <f t="shared" si="12"/>
        <v>3755730.3</v>
      </c>
      <c r="F419">
        <f t="shared" si="13"/>
        <v>192.64616798877668</v>
      </c>
    </row>
    <row r="420" spans="1:6" x14ac:dyDescent="0.2">
      <c r="A420" t="s">
        <v>12</v>
      </c>
      <c r="B420">
        <v>23</v>
      </c>
      <c r="C420">
        <v>401.32433772087097</v>
      </c>
      <c r="D420">
        <v>4290174</v>
      </c>
      <c r="E420">
        <f t="shared" si="12"/>
        <v>4753628.12</v>
      </c>
      <c r="F420">
        <f t="shared" si="13"/>
        <v>403.45259126663188</v>
      </c>
    </row>
    <row r="421" spans="1:6" x14ac:dyDescent="0.2">
      <c r="A421" t="s">
        <v>23</v>
      </c>
      <c r="B421">
        <v>1</v>
      </c>
      <c r="C421">
        <v>402.79261779785099</v>
      </c>
      <c r="D421">
        <v>4298498</v>
      </c>
      <c r="E421">
        <f t="shared" si="12"/>
        <v>5033576.12</v>
      </c>
      <c r="F421">
        <f t="shared" si="13"/>
        <v>389.68253737926466</v>
      </c>
    </row>
    <row r="422" spans="1:6" x14ac:dyDescent="0.2">
      <c r="A422" t="s">
        <v>17</v>
      </c>
      <c r="B422">
        <v>48</v>
      </c>
      <c r="C422">
        <v>366.75315403938203</v>
      </c>
      <c r="D422">
        <v>4301097</v>
      </c>
      <c r="E422">
        <f t="shared" si="12"/>
        <v>4609436.7</v>
      </c>
      <c r="F422">
        <f t="shared" si="13"/>
        <v>381.95635105133044</v>
      </c>
    </row>
    <row r="423" spans="1:6" x14ac:dyDescent="0.2">
      <c r="A423" t="s">
        <v>18</v>
      </c>
      <c r="B423">
        <v>48</v>
      </c>
      <c r="C423">
        <v>372.51519155502302</v>
      </c>
      <c r="D423">
        <v>4301097</v>
      </c>
      <c r="E423">
        <f t="shared" si="12"/>
        <v>4609436.7</v>
      </c>
      <c r="F423">
        <f t="shared" si="13"/>
        <v>392.00413727760292</v>
      </c>
    </row>
    <row r="424" spans="1:6" x14ac:dyDescent="0.2">
      <c r="A424" t="s">
        <v>20</v>
      </c>
      <c r="B424">
        <v>14</v>
      </c>
      <c r="C424">
        <v>190.716541051864</v>
      </c>
      <c r="D424">
        <v>4306582</v>
      </c>
      <c r="E424">
        <f t="shared" si="12"/>
        <v>4030490.58</v>
      </c>
      <c r="F424">
        <f t="shared" si="13"/>
        <v>203.49687072277015</v>
      </c>
    </row>
    <row r="425" spans="1:6" x14ac:dyDescent="0.2">
      <c r="A425" t="s">
        <v>12</v>
      </c>
      <c r="B425">
        <v>39</v>
      </c>
      <c r="C425">
        <v>412.379985809326</v>
      </c>
      <c r="D425">
        <v>4308818</v>
      </c>
      <c r="E425">
        <f t="shared" si="12"/>
        <v>4753628.12</v>
      </c>
      <c r="F425">
        <f t="shared" si="13"/>
        <v>403.45259126663188</v>
      </c>
    </row>
    <row r="426" spans="1:6" x14ac:dyDescent="0.2">
      <c r="A426" t="s">
        <v>30</v>
      </c>
      <c r="B426">
        <v>30</v>
      </c>
      <c r="C426">
        <v>984.74959421157803</v>
      </c>
      <c r="D426">
        <v>4310520</v>
      </c>
      <c r="E426">
        <f t="shared" si="12"/>
        <v>4279717.0199999996</v>
      </c>
      <c r="F426">
        <f t="shared" si="13"/>
        <v>1092.0545242261846</v>
      </c>
    </row>
    <row r="427" spans="1:6" x14ac:dyDescent="0.2">
      <c r="A427" t="s">
        <v>16</v>
      </c>
      <c r="B427">
        <v>39</v>
      </c>
      <c r="C427">
        <v>1464.5975315570799</v>
      </c>
      <c r="D427">
        <v>4317262</v>
      </c>
      <c r="E427">
        <f t="shared" si="12"/>
        <v>4036574.82</v>
      </c>
      <c r="F427">
        <f t="shared" si="13"/>
        <v>1591.4788923788035</v>
      </c>
    </row>
    <row r="428" spans="1:6" x14ac:dyDescent="0.2">
      <c r="A428" t="s">
        <v>19</v>
      </c>
      <c r="B428">
        <v>16</v>
      </c>
      <c r="C428">
        <v>690.09878420829705</v>
      </c>
      <c r="D428">
        <v>4330587</v>
      </c>
      <c r="E428">
        <f t="shared" si="12"/>
        <v>5418157.0800000001</v>
      </c>
      <c r="F428">
        <f t="shared" si="13"/>
        <v>677.14926892280562</v>
      </c>
    </row>
    <row r="429" spans="1:6" x14ac:dyDescent="0.2">
      <c r="A429" t="s">
        <v>17</v>
      </c>
      <c r="B429">
        <v>8</v>
      </c>
      <c r="C429">
        <v>369.05363607406599</v>
      </c>
      <c r="D429">
        <v>4333422</v>
      </c>
      <c r="E429">
        <f t="shared" si="12"/>
        <v>4609436.7</v>
      </c>
      <c r="F429">
        <f t="shared" si="13"/>
        <v>381.95635105133044</v>
      </c>
    </row>
    <row r="430" spans="1:6" x14ac:dyDescent="0.2">
      <c r="A430" t="s">
        <v>18</v>
      </c>
      <c r="B430">
        <v>8</v>
      </c>
      <c r="C430">
        <v>374.12259483337402</v>
      </c>
      <c r="D430">
        <v>4333422</v>
      </c>
      <c r="E430">
        <f t="shared" si="12"/>
        <v>4609436.7</v>
      </c>
      <c r="F430">
        <f t="shared" si="13"/>
        <v>392.00413727760292</v>
      </c>
    </row>
    <row r="431" spans="1:6" x14ac:dyDescent="0.2">
      <c r="A431" t="s">
        <v>13</v>
      </c>
      <c r="B431">
        <v>22</v>
      </c>
      <c r="C431">
        <v>249.19101047515801</v>
      </c>
      <c r="D431">
        <v>4335006</v>
      </c>
      <c r="E431">
        <f t="shared" si="12"/>
        <v>4075535.22</v>
      </c>
      <c r="F431">
        <f t="shared" si="13"/>
        <v>248.55283606529193</v>
      </c>
    </row>
    <row r="432" spans="1:6" x14ac:dyDescent="0.2">
      <c r="A432" t="s">
        <v>17</v>
      </c>
      <c r="B432">
        <v>15</v>
      </c>
      <c r="C432">
        <v>360.50567579269398</v>
      </c>
      <c r="D432">
        <v>4339373</v>
      </c>
      <c r="E432">
        <f t="shared" si="12"/>
        <v>4609436.7</v>
      </c>
      <c r="F432">
        <f t="shared" si="13"/>
        <v>381.95635105133044</v>
      </c>
    </row>
    <row r="433" spans="1:6" x14ac:dyDescent="0.2">
      <c r="A433" t="s">
        <v>18</v>
      </c>
      <c r="B433">
        <v>15</v>
      </c>
      <c r="C433">
        <v>369.30742526054303</v>
      </c>
      <c r="D433">
        <v>4339373</v>
      </c>
      <c r="E433">
        <f t="shared" si="12"/>
        <v>4609436.7</v>
      </c>
      <c r="F433">
        <f t="shared" si="13"/>
        <v>392.00413727760292</v>
      </c>
    </row>
    <row r="434" spans="1:6" x14ac:dyDescent="0.2">
      <c r="A434" t="s">
        <v>10</v>
      </c>
      <c r="B434">
        <v>14</v>
      </c>
      <c r="C434">
        <v>183.521607637405</v>
      </c>
      <c r="D434">
        <v>4340976</v>
      </c>
      <c r="E434">
        <f t="shared" si="12"/>
        <v>3755730.3</v>
      </c>
      <c r="F434">
        <f t="shared" si="13"/>
        <v>192.64616798877668</v>
      </c>
    </row>
    <row r="435" spans="1:6" x14ac:dyDescent="0.2">
      <c r="A435" t="s">
        <v>30</v>
      </c>
      <c r="B435">
        <v>40</v>
      </c>
      <c r="C435">
        <v>1595.47827625274</v>
      </c>
      <c r="D435">
        <v>4350578</v>
      </c>
      <c r="E435">
        <f t="shared" si="12"/>
        <v>4279717.0199999996</v>
      </c>
      <c r="F435">
        <f t="shared" si="13"/>
        <v>1092.0545242261846</v>
      </c>
    </row>
    <row r="436" spans="1:6" x14ac:dyDescent="0.2">
      <c r="A436" t="s">
        <v>20</v>
      </c>
      <c r="B436">
        <v>2</v>
      </c>
      <c r="C436">
        <v>209.821142435073</v>
      </c>
      <c r="D436">
        <v>4350612</v>
      </c>
      <c r="E436">
        <f t="shared" si="12"/>
        <v>4030490.58</v>
      </c>
      <c r="F436">
        <f t="shared" si="13"/>
        <v>203.49687072277015</v>
      </c>
    </row>
    <row r="437" spans="1:6" x14ac:dyDescent="0.2">
      <c r="A437" t="s">
        <v>12</v>
      </c>
      <c r="B437">
        <v>17</v>
      </c>
      <c r="C437">
        <v>392.09770941734303</v>
      </c>
      <c r="D437">
        <v>4351620</v>
      </c>
      <c r="E437">
        <f t="shared" si="12"/>
        <v>4753628.12</v>
      </c>
      <c r="F437">
        <f t="shared" si="13"/>
        <v>403.45259126663188</v>
      </c>
    </row>
    <row r="438" spans="1:6" x14ac:dyDescent="0.2">
      <c r="A438" t="s">
        <v>16</v>
      </c>
      <c r="B438">
        <v>16</v>
      </c>
      <c r="C438">
        <v>1818.4492979049601</v>
      </c>
      <c r="D438">
        <v>4357801</v>
      </c>
      <c r="E438">
        <f t="shared" si="12"/>
        <v>4036574.82</v>
      </c>
      <c r="F438">
        <f t="shared" si="13"/>
        <v>1591.4788923788035</v>
      </c>
    </row>
    <row r="439" spans="1:6" x14ac:dyDescent="0.2">
      <c r="A439" t="s">
        <v>16</v>
      </c>
      <c r="B439">
        <v>36</v>
      </c>
      <c r="C439">
        <v>1483.36629247665</v>
      </c>
      <c r="D439">
        <v>4360296</v>
      </c>
      <c r="E439">
        <f t="shared" si="12"/>
        <v>4036574.82</v>
      </c>
      <c r="F439">
        <f t="shared" si="13"/>
        <v>1591.4788923788035</v>
      </c>
    </row>
    <row r="440" spans="1:6" x14ac:dyDescent="0.2">
      <c r="A440" t="s">
        <v>12</v>
      </c>
      <c r="B440">
        <v>48</v>
      </c>
      <c r="C440">
        <v>406.53947186469998</v>
      </c>
      <c r="D440">
        <v>4361708</v>
      </c>
      <c r="E440">
        <f t="shared" si="12"/>
        <v>4753628.12</v>
      </c>
      <c r="F440">
        <f t="shared" si="13"/>
        <v>403.45259126663188</v>
      </c>
    </row>
    <row r="441" spans="1:6" x14ac:dyDescent="0.2">
      <c r="A441" t="s">
        <v>23</v>
      </c>
      <c r="B441">
        <v>12</v>
      </c>
      <c r="C441">
        <v>420.13098168373102</v>
      </c>
      <c r="D441">
        <v>4364556</v>
      </c>
      <c r="E441">
        <f t="shared" si="12"/>
        <v>5033576.12</v>
      </c>
      <c r="F441">
        <f t="shared" si="13"/>
        <v>389.68253737926466</v>
      </c>
    </row>
    <row r="442" spans="1:6" x14ac:dyDescent="0.2">
      <c r="A442" t="s">
        <v>20</v>
      </c>
      <c r="B442">
        <v>21</v>
      </c>
      <c r="C442">
        <v>187.31283593177699</v>
      </c>
      <c r="D442">
        <v>4365480</v>
      </c>
      <c r="E442">
        <f t="shared" si="12"/>
        <v>4030490.58</v>
      </c>
      <c r="F442">
        <f t="shared" si="13"/>
        <v>203.49687072277015</v>
      </c>
    </row>
    <row r="443" spans="1:6" x14ac:dyDescent="0.2">
      <c r="A443" t="s">
        <v>20</v>
      </c>
      <c r="B443">
        <v>8</v>
      </c>
      <c r="C443">
        <v>199.01873731613099</v>
      </c>
      <c r="D443">
        <v>4365480</v>
      </c>
      <c r="E443">
        <f t="shared" si="12"/>
        <v>4030490.58</v>
      </c>
      <c r="F443">
        <f t="shared" si="13"/>
        <v>203.49687072277015</v>
      </c>
    </row>
    <row r="444" spans="1:6" x14ac:dyDescent="0.2">
      <c r="A444" t="s">
        <v>13</v>
      </c>
      <c r="B444">
        <v>47</v>
      </c>
      <c r="C444">
        <v>224.03711938858001</v>
      </c>
      <c r="D444">
        <v>4372160</v>
      </c>
      <c r="E444">
        <f t="shared" si="12"/>
        <v>4075535.22</v>
      </c>
      <c r="F444">
        <f t="shared" si="13"/>
        <v>248.55283606529193</v>
      </c>
    </row>
    <row r="445" spans="1:6" x14ac:dyDescent="0.2">
      <c r="A445" t="s">
        <v>17</v>
      </c>
      <c r="B445">
        <v>9</v>
      </c>
      <c r="C445">
        <v>395.56575918197598</v>
      </c>
      <c r="D445">
        <v>4374511</v>
      </c>
      <c r="E445">
        <f t="shared" si="12"/>
        <v>4609436.7</v>
      </c>
      <c r="F445">
        <f t="shared" si="13"/>
        <v>381.95635105133044</v>
      </c>
    </row>
    <row r="446" spans="1:6" x14ac:dyDescent="0.2">
      <c r="A446" t="s">
        <v>18</v>
      </c>
      <c r="B446">
        <v>9</v>
      </c>
      <c r="C446">
        <v>401.88331365585299</v>
      </c>
      <c r="D446">
        <v>4374511</v>
      </c>
      <c r="E446">
        <f t="shared" si="12"/>
        <v>4609436.7</v>
      </c>
      <c r="F446">
        <f t="shared" si="13"/>
        <v>392.00413727760292</v>
      </c>
    </row>
    <row r="447" spans="1:6" x14ac:dyDescent="0.2">
      <c r="A447" t="s">
        <v>12</v>
      </c>
      <c r="B447">
        <v>19</v>
      </c>
      <c r="C447">
        <v>407.82662296295098</v>
      </c>
      <c r="D447">
        <v>4376008</v>
      </c>
      <c r="E447">
        <f t="shared" si="12"/>
        <v>4753628.12</v>
      </c>
      <c r="F447">
        <f t="shared" si="13"/>
        <v>403.45259126663188</v>
      </c>
    </row>
    <row r="448" spans="1:6" x14ac:dyDescent="0.2">
      <c r="A448" t="s">
        <v>12</v>
      </c>
      <c r="B448">
        <v>37</v>
      </c>
      <c r="C448">
        <v>397.18966817855801</v>
      </c>
      <c r="D448">
        <v>4376533</v>
      </c>
      <c r="E448">
        <f t="shared" si="12"/>
        <v>4753628.12</v>
      </c>
      <c r="F448">
        <f t="shared" si="13"/>
        <v>403.45259126663188</v>
      </c>
    </row>
    <row r="449" spans="1:6" x14ac:dyDescent="0.2">
      <c r="A449" t="s">
        <v>17</v>
      </c>
      <c r="B449">
        <v>2</v>
      </c>
      <c r="C449">
        <v>370.92349219322199</v>
      </c>
      <c r="D449">
        <v>4377856</v>
      </c>
      <c r="E449">
        <f t="shared" si="12"/>
        <v>4609436.7</v>
      </c>
      <c r="F449">
        <f t="shared" si="13"/>
        <v>381.95635105133044</v>
      </c>
    </row>
    <row r="450" spans="1:6" x14ac:dyDescent="0.2">
      <c r="A450" t="s">
        <v>18</v>
      </c>
      <c r="B450">
        <v>2</v>
      </c>
      <c r="C450">
        <v>383.35989999771101</v>
      </c>
      <c r="D450">
        <v>4377856</v>
      </c>
      <c r="E450">
        <f t="shared" si="12"/>
        <v>4609436.7</v>
      </c>
      <c r="F450">
        <f t="shared" si="13"/>
        <v>392.00413727760292</v>
      </c>
    </row>
    <row r="451" spans="1:6" x14ac:dyDescent="0.2">
      <c r="A451" t="s">
        <v>16</v>
      </c>
      <c r="B451">
        <v>33</v>
      </c>
      <c r="C451">
        <v>1640.66758275032</v>
      </c>
      <c r="D451">
        <v>4379715</v>
      </c>
      <c r="E451">
        <f t="shared" ref="E451:E514" si="14">SUMIF(A:A,A451,D:D)/50</f>
        <v>4036574.82</v>
      </c>
      <c r="F451">
        <f t="shared" ref="F451:F514" si="15">SUMIF(A:A,A451,C:C)/50</f>
        <v>1591.4788923788035</v>
      </c>
    </row>
    <row r="452" spans="1:6" x14ac:dyDescent="0.2">
      <c r="A452" t="s">
        <v>17</v>
      </c>
      <c r="B452">
        <v>26</v>
      </c>
      <c r="C452">
        <v>392.415722608566</v>
      </c>
      <c r="D452">
        <v>4380381</v>
      </c>
      <c r="E452">
        <f t="shared" si="14"/>
        <v>4609436.7</v>
      </c>
      <c r="F452">
        <f t="shared" si="15"/>
        <v>381.95635105133044</v>
      </c>
    </row>
    <row r="453" spans="1:6" x14ac:dyDescent="0.2">
      <c r="A453" t="s">
        <v>18</v>
      </c>
      <c r="B453">
        <v>26</v>
      </c>
      <c r="C453">
        <v>401.44497871398897</v>
      </c>
      <c r="D453">
        <v>4380381</v>
      </c>
      <c r="E453">
        <f t="shared" si="14"/>
        <v>4609436.7</v>
      </c>
      <c r="F453">
        <f t="shared" si="15"/>
        <v>392.00413727760292</v>
      </c>
    </row>
    <row r="454" spans="1:6" x14ac:dyDescent="0.2">
      <c r="A454" t="s">
        <v>16</v>
      </c>
      <c r="B454">
        <v>2</v>
      </c>
      <c r="C454">
        <v>1654.6436843872</v>
      </c>
      <c r="D454">
        <v>4383599</v>
      </c>
      <c r="E454">
        <f t="shared" si="14"/>
        <v>4036574.82</v>
      </c>
      <c r="F454">
        <f t="shared" si="15"/>
        <v>1591.4788923788035</v>
      </c>
    </row>
    <row r="455" spans="1:6" x14ac:dyDescent="0.2">
      <c r="A455" t="s">
        <v>17</v>
      </c>
      <c r="B455">
        <v>1</v>
      </c>
      <c r="C455">
        <v>390.66306781768799</v>
      </c>
      <c r="D455">
        <v>4385195</v>
      </c>
      <c r="E455">
        <f t="shared" si="14"/>
        <v>4609436.7</v>
      </c>
      <c r="F455">
        <f t="shared" si="15"/>
        <v>381.95635105133044</v>
      </c>
    </row>
    <row r="456" spans="1:6" x14ac:dyDescent="0.2">
      <c r="A456" t="s">
        <v>18</v>
      </c>
      <c r="B456">
        <v>1</v>
      </c>
      <c r="C456">
        <v>403.31719708442603</v>
      </c>
      <c r="D456">
        <v>4385195</v>
      </c>
      <c r="E456">
        <f t="shared" si="14"/>
        <v>4609436.7</v>
      </c>
      <c r="F456">
        <f t="shared" si="15"/>
        <v>392.00413727760292</v>
      </c>
    </row>
    <row r="457" spans="1:6" x14ac:dyDescent="0.2">
      <c r="A457" t="s">
        <v>13</v>
      </c>
      <c r="B457">
        <v>14</v>
      </c>
      <c r="C457">
        <v>231.49429368972699</v>
      </c>
      <c r="D457">
        <v>4385808</v>
      </c>
      <c r="E457">
        <f t="shared" si="14"/>
        <v>4075535.22</v>
      </c>
      <c r="F457">
        <f t="shared" si="15"/>
        <v>248.55283606529193</v>
      </c>
    </row>
    <row r="458" spans="1:6" x14ac:dyDescent="0.2">
      <c r="A458" t="s">
        <v>13</v>
      </c>
      <c r="B458">
        <v>24</v>
      </c>
      <c r="C458">
        <v>247.63291668891901</v>
      </c>
      <c r="D458">
        <v>4385808</v>
      </c>
      <c r="E458">
        <f t="shared" si="14"/>
        <v>4075535.22</v>
      </c>
      <c r="F458">
        <f t="shared" si="15"/>
        <v>248.55283606529193</v>
      </c>
    </row>
    <row r="459" spans="1:6" x14ac:dyDescent="0.2">
      <c r="A459" t="s">
        <v>13</v>
      </c>
      <c r="B459">
        <v>9</v>
      </c>
      <c r="C459">
        <v>237.37710261344901</v>
      </c>
      <c r="D459">
        <v>4388015</v>
      </c>
      <c r="E459">
        <f t="shared" si="14"/>
        <v>4075535.22</v>
      </c>
      <c r="F459">
        <f t="shared" si="15"/>
        <v>248.55283606529193</v>
      </c>
    </row>
    <row r="460" spans="1:6" x14ac:dyDescent="0.2">
      <c r="A460" t="s">
        <v>23</v>
      </c>
      <c r="B460">
        <v>46</v>
      </c>
      <c r="C460">
        <v>377.80564355850203</v>
      </c>
      <c r="D460">
        <v>4400383</v>
      </c>
      <c r="E460">
        <f t="shared" si="14"/>
        <v>5033576.12</v>
      </c>
      <c r="F460">
        <f t="shared" si="15"/>
        <v>389.68253737926466</v>
      </c>
    </row>
    <row r="461" spans="1:6" x14ac:dyDescent="0.2">
      <c r="A461" t="s">
        <v>11</v>
      </c>
      <c r="B461">
        <v>6</v>
      </c>
      <c r="C461">
        <v>98.017128944396902</v>
      </c>
      <c r="D461">
        <v>4402067</v>
      </c>
      <c r="E461">
        <f t="shared" si="14"/>
        <v>3392524.04</v>
      </c>
      <c r="F461">
        <f t="shared" si="15"/>
        <v>99.156680006980636</v>
      </c>
    </row>
    <row r="462" spans="1:6" x14ac:dyDescent="0.2">
      <c r="A462" t="s">
        <v>19</v>
      </c>
      <c r="B462">
        <v>33</v>
      </c>
      <c r="C462">
        <v>670.78946518897999</v>
      </c>
      <c r="D462">
        <v>4415544</v>
      </c>
      <c r="E462">
        <f t="shared" si="14"/>
        <v>5418157.0800000001</v>
      </c>
      <c r="F462">
        <f t="shared" si="15"/>
        <v>677.14926892280562</v>
      </c>
    </row>
    <row r="463" spans="1:6" x14ac:dyDescent="0.2">
      <c r="A463" t="s">
        <v>12</v>
      </c>
      <c r="B463">
        <v>42</v>
      </c>
      <c r="C463">
        <v>386.44527125358502</v>
      </c>
      <c r="D463">
        <v>4415871</v>
      </c>
      <c r="E463">
        <f t="shared" si="14"/>
        <v>4753628.12</v>
      </c>
      <c r="F463">
        <f t="shared" si="15"/>
        <v>403.45259126663188</v>
      </c>
    </row>
    <row r="464" spans="1:6" x14ac:dyDescent="0.2">
      <c r="A464" t="s">
        <v>20</v>
      </c>
      <c r="B464">
        <v>47</v>
      </c>
      <c r="C464">
        <v>198.98906111717201</v>
      </c>
      <c r="D464">
        <v>4423889</v>
      </c>
      <c r="E464">
        <f t="shared" si="14"/>
        <v>4030490.58</v>
      </c>
      <c r="F464">
        <f t="shared" si="15"/>
        <v>203.49687072277015</v>
      </c>
    </row>
    <row r="465" spans="1:6" x14ac:dyDescent="0.2">
      <c r="A465" t="s">
        <v>10</v>
      </c>
      <c r="B465">
        <v>49</v>
      </c>
      <c r="C465">
        <v>189.54574632644599</v>
      </c>
      <c r="D465">
        <v>4424665</v>
      </c>
      <c r="E465">
        <f t="shared" si="14"/>
        <v>3755730.3</v>
      </c>
      <c r="F465">
        <f t="shared" si="15"/>
        <v>192.64616798877668</v>
      </c>
    </row>
    <row r="466" spans="1:6" x14ac:dyDescent="0.2">
      <c r="A466" t="s">
        <v>19</v>
      </c>
      <c r="B466">
        <v>39</v>
      </c>
      <c r="C466">
        <v>631.901218891143</v>
      </c>
      <c r="D466">
        <v>4425763</v>
      </c>
      <c r="E466">
        <f t="shared" si="14"/>
        <v>5418157.0800000001</v>
      </c>
      <c r="F466">
        <f t="shared" si="15"/>
        <v>677.14926892280562</v>
      </c>
    </row>
    <row r="467" spans="1:6" x14ac:dyDescent="0.2">
      <c r="A467" t="s">
        <v>13</v>
      </c>
      <c r="B467">
        <v>40</v>
      </c>
      <c r="C467">
        <v>256.353106260299</v>
      </c>
      <c r="D467">
        <v>4426772</v>
      </c>
      <c r="E467">
        <f t="shared" si="14"/>
        <v>4075535.22</v>
      </c>
      <c r="F467">
        <f t="shared" si="15"/>
        <v>248.55283606529193</v>
      </c>
    </row>
    <row r="468" spans="1:6" x14ac:dyDescent="0.2">
      <c r="A468" t="s">
        <v>20</v>
      </c>
      <c r="B468">
        <v>40</v>
      </c>
      <c r="C468">
        <v>205.24392437934799</v>
      </c>
      <c r="D468">
        <v>4429680</v>
      </c>
      <c r="E468">
        <f t="shared" si="14"/>
        <v>4030490.58</v>
      </c>
      <c r="F468">
        <f t="shared" si="15"/>
        <v>203.49687072277015</v>
      </c>
    </row>
    <row r="469" spans="1:6" x14ac:dyDescent="0.2">
      <c r="A469" t="s">
        <v>12</v>
      </c>
      <c r="B469">
        <v>33</v>
      </c>
      <c r="C469">
        <v>404.084494829177</v>
      </c>
      <c r="D469">
        <v>4430312</v>
      </c>
      <c r="E469">
        <f t="shared" si="14"/>
        <v>4753628.12</v>
      </c>
      <c r="F469">
        <f t="shared" si="15"/>
        <v>403.45259126663188</v>
      </c>
    </row>
    <row r="470" spans="1:6" x14ac:dyDescent="0.2">
      <c r="A470" t="s">
        <v>30</v>
      </c>
      <c r="B470">
        <v>33</v>
      </c>
      <c r="C470">
        <v>1066.88862156867</v>
      </c>
      <c r="D470">
        <v>4437887</v>
      </c>
      <c r="E470">
        <f t="shared" si="14"/>
        <v>4279717.0199999996</v>
      </c>
      <c r="F470">
        <f t="shared" si="15"/>
        <v>1092.0545242261846</v>
      </c>
    </row>
    <row r="471" spans="1:6" x14ac:dyDescent="0.2">
      <c r="A471" t="s">
        <v>13</v>
      </c>
      <c r="B471">
        <v>13</v>
      </c>
      <c r="C471">
        <v>260.79355406761101</v>
      </c>
      <c r="D471">
        <v>4439562</v>
      </c>
      <c r="E471">
        <f t="shared" si="14"/>
        <v>4075535.22</v>
      </c>
      <c r="F471">
        <f t="shared" si="15"/>
        <v>248.55283606529193</v>
      </c>
    </row>
    <row r="472" spans="1:6" x14ac:dyDescent="0.2">
      <c r="A472" t="s">
        <v>30</v>
      </c>
      <c r="B472">
        <v>0</v>
      </c>
      <c r="C472">
        <v>1035.53298282623</v>
      </c>
      <c r="D472">
        <v>4443705</v>
      </c>
      <c r="E472">
        <f t="shared" si="14"/>
        <v>4279717.0199999996</v>
      </c>
      <c r="F472">
        <f t="shared" si="15"/>
        <v>1092.0545242261846</v>
      </c>
    </row>
    <row r="473" spans="1:6" x14ac:dyDescent="0.2">
      <c r="A473" t="s">
        <v>10</v>
      </c>
      <c r="B473">
        <v>35</v>
      </c>
      <c r="C473">
        <v>197.02537965774499</v>
      </c>
      <c r="D473">
        <v>4458782</v>
      </c>
      <c r="E473">
        <f t="shared" si="14"/>
        <v>3755730.3</v>
      </c>
      <c r="F473">
        <f t="shared" si="15"/>
        <v>192.64616798877668</v>
      </c>
    </row>
    <row r="474" spans="1:6" x14ac:dyDescent="0.2">
      <c r="A474" t="s">
        <v>12</v>
      </c>
      <c r="B474">
        <v>3</v>
      </c>
      <c r="C474">
        <v>413.24901676177899</v>
      </c>
      <c r="D474">
        <v>4460717</v>
      </c>
      <c r="E474">
        <f t="shared" si="14"/>
        <v>4753628.12</v>
      </c>
      <c r="F474">
        <f t="shared" si="15"/>
        <v>403.45259126663188</v>
      </c>
    </row>
    <row r="475" spans="1:6" x14ac:dyDescent="0.2">
      <c r="A475" t="s">
        <v>12</v>
      </c>
      <c r="B475">
        <v>21</v>
      </c>
      <c r="C475">
        <v>436.81997036933899</v>
      </c>
      <c r="D475">
        <v>4468497</v>
      </c>
      <c r="E475">
        <f t="shared" si="14"/>
        <v>4753628.12</v>
      </c>
      <c r="F475">
        <f t="shared" si="15"/>
        <v>403.45259126663188</v>
      </c>
    </row>
    <row r="476" spans="1:6" x14ac:dyDescent="0.2">
      <c r="A476" t="s">
        <v>17</v>
      </c>
      <c r="B476">
        <v>22</v>
      </c>
      <c r="C476">
        <v>391.23176741600003</v>
      </c>
      <c r="D476">
        <v>4476211</v>
      </c>
      <c r="E476">
        <f t="shared" si="14"/>
        <v>4609436.7</v>
      </c>
      <c r="F476">
        <f t="shared" si="15"/>
        <v>381.95635105133044</v>
      </c>
    </row>
    <row r="477" spans="1:6" x14ac:dyDescent="0.2">
      <c r="A477" t="s">
        <v>18</v>
      </c>
      <c r="B477">
        <v>22</v>
      </c>
      <c r="C477">
        <v>403.57323265075598</v>
      </c>
      <c r="D477">
        <v>4476211</v>
      </c>
      <c r="E477">
        <f t="shared" si="14"/>
        <v>4609436.7</v>
      </c>
      <c r="F477">
        <f t="shared" si="15"/>
        <v>392.00413727760292</v>
      </c>
    </row>
    <row r="478" spans="1:6" x14ac:dyDescent="0.2">
      <c r="A478" t="s">
        <v>23</v>
      </c>
      <c r="B478">
        <v>25</v>
      </c>
      <c r="C478">
        <v>384.67334723472499</v>
      </c>
      <c r="D478">
        <v>4484415</v>
      </c>
      <c r="E478">
        <f t="shared" si="14"/>
        <v>5033576.12</v>
      </c>
      <c r="F478">
        <f t="shared" si="15"/>
        <v>389.68253737926466</v>
      </c>
    </row>
    <row r="479" spans="1:6" x14ac:dyDescent="0.2">
      <c r="A479" t="s">
        <v>17</v>
      </c>
      <c r="B479">
        <v>10</v>
      </c>
      <c r="C479">
        <v>394.32960319518997</v>
      </c>
      <c r="D479">
        <v>4491649</v>
      </c>
      <c r="E479">
        <f t="shared" si="14"/>
        <v>4609436.7</v>
      </c>
      <c r="F479">
        <f t="shared" si="15"/>
        <v>381.95635105133044</v>
      </c>
    </row>
    <row r="480" spans="1:6" x14ac:dyDescent="0.2">
      <c r="A480" t="s">
        <v>18</v>
      </c>
      <c r="B480">
        <v>10</v>
      </c>
      <c r="C480">
        <v>408.28641796111998</v>
      </c>
      <c r="D480">
        <v>4491649</v>
      </c>
      <c r="E480">
        <f t="shared" si="14"/>
        <v>4609436.7</v>
      </c>
      <c r="F480">
        <f t="shared" si="15"/>
        <v>392.00413727760292</v>
      </c>
    </row>
    <row r="481" spans="1:6" x14ac:dyDescent="0.2">
      <c r="A481" t="s">
        <v>30</v>
      </c>
      <c r="B481">
        <v>24</v>
      </c>
      <c r="C481">
        <v>1077.4840216636601</v>
      </c>
      <c r="D481">
        <v>4492218</v>
      </c>
      <c r="E481">
        <f t="shared" si="14"/>
        <v>4279717.0199999996</v>
      </c>
      <c r="F481">
        <f t="shared" si="15"/>
        <v>1092.0545242261846</v>
      </c>
    </row>
    <row r="482" spans="1:6" x14ac:dyDescent="0.2">
      <c r="A482" t="s">
        <v>12</v>
      </c>
      <c r="B482">
        <v>2</v>
      </c>
      <c r="C482">
        <v>400.69499444961502</v>
      </c>
      <c r="D482">
        <v>4504363</v>
      </c>
      <c r="E482">
        <f t="shared" si="14"/>
        <v>4753628.12</v>
      </c>
      <c r="F482">
        <f t="shared" si="15"/>
        <v>403.45259126663188</v>
      </c>
    </row>
    <row r="483" spans="1:6" x14ac:dyDescent="0.2">
      <c r="A483" t="s">
        <v>20</v>
      </c>
      <c r="B483">
        <v>29</v>
      </c>
      <c r="C483">
        <v>216.37961602210899</v>
      </c>
      <c r="D483">
        <v>4507345</v>
      </c>
      <c r="E483">
        <f t="shared" si="14"/>
        <v>4030490.58</v>
      </c>
      <c r="F483">
        <f t="shared" si="15"/>
        <v>203.49687072277015</v>
      </c>
    </row>
    <row r="484" spans="1:6" x14ac:dyDescent="0.2">
      <c r="A484" t="s">
        <v>23</v>
      </c>
      <c r="B484">
        <v>39</v>
      </c>
      <c r="C484">
        <v>352.07420611381502</v>
      </c>
      <c r="D484">
        <v>4508420</v>
      </c>
      <c r="E484">
        <f t="shared" si="14"/>
        <v>5033576.12</v>
      </c>
      <c r="F484">
        <f t="shared" si="15"/>
        <v>389.68253737926466</v>
      </c>
    </row>
    <row r="485" spans="1:6" x14ac:dyDescent="0.2">
      <c r="A485" t="s">
        <v>30</v>
      </c>
      <c r="B485">
        <v>9</v>
      </c>
      <c r="C485">
        <v>998.72746729850701</v>
      </c>
      <c r="D485">
        <v>4512169</v>
      </c>
      <c r="E485">
        <f t="shared" si="14"/>
        <v>4279717.0199999996</v>
      </c>
      <c r="F485">
        <f t="shared" si="15"/>
        <v>1092.0545242261846</v>
      </c>
    </row>
    <row r="486" spans="1:6" x14ac:dyDescent="0.2">
      <c r="A486" t="s">
        <v>13</v>
      </c>
      <c r="B486">
        <v>33</v>
      </c>
      <c r="C486">
        <v>253.30640220641999</v>
      </c>
      <c r="D486">
        <v>4513674</v>
      </c>
      <c r="E486">
        <f t="shared" si="14"/>
        <v>4075535.22</v>
      </c>
      <c r="F486">
        <f t="shared" si="15"/>
        <v>248.55283606529193</v>
      </c>
    </row>
    <row r="487" spans="1:6" x14ac:dyDescent="0.2">
      <c r="A487" t="s">
        <v>19</v>
      </c>
      <c r="B487">
        <v>6</v>
      </c>
      <c r="C487">
        <v>646.743634462356</v>
      </c>
      <c r="D487">
        <v>4517491</v>
      </c>
      <c r="E487">
        <f t="shared" si="14"/>
        <v>5418157.0800000001</v>
      </c>
      <c r="F487">
        <f t="shared" si="15"/>
        <v>677.14926892280562</v>
      </c>
    </row>
    <row r="488" spans="1:6" x14ac:dyDescent="0.2">
      <c r="A488" t="s">
        <v>13</v>
      </c>
      <c r="B488">
        <v>6</v>
      </c>
      <c r="C488">
        <v>245.73565483093199</v>
      </c>
      <c r="D488">
        <v>4517918</v>
      </c>
      <c r="E488">
        <f t="shared" si="14"/>
        <v>4075535.22</v>
      </c>
      <c r="F488">
        <f t="shared" si="15"/>
        <v>248.55283606529193</v>
      </c>
    </row>
    <row r="489" spans="1:6" x14ac:dyDescent="0.2">
      <c r="A489" t="s">
        <v>17</v>
      </c>
      <c r="B489">
        <v>32</v>
      </c>
      <c r="C489">
        <v>407.467812299728</v>
      </c>
      <c r="D489">
        <v>4530454</v>
      </c>
      <c r="E489">
        <f t="shared" si="14"/>
        <v>4609436.7</v>
      </c>
      <c r="F489">
        <f t="shared" si="15"/>
        <v>381.95635105133044</v>
      </c>
    </row>
    <row r="490" spans="1:6" x14ac:dyDescent="0.2">
      <c r="A490" t="s">
        <v>18</v>
      </c>
      <c r="B490">
        <v>32</v>
      </c>
      <c r="C490">
        <v>409.590572357177</v>
      </c>
      <c r="D490">
        <v>4530454</v>
      </c>
      <c r="E490">
        <f t="shared" si="14"/>
        <v>4609436.7</v>
      </c>
      <c r="F490">
        <f t="shared" si="15"/>
        <v>392.00413727760292</v>
      </c>
    </row>
    <row r="491" spans="1:6" x14ac:dyDescent="0.2">
      <c r="A491" t="s">
        <v>17</v>
      </c>
      <c r="B491">
        <v>35</v>
      </c>
      <c r="C491">
        <v>406.73847293853697</v>
      </c>
      <c r="D491">
        <v>4530517</v>
      </c>
      <c r="E491">
        <f t="shared" si="14"/>
        <v>4609436.7</v>
      </c>
      <c r="F491">
        <f t="shared" si="15"/>
        <v>381.95635105133044</v>
      </c>
    </row>
    <row r="492" spans="1:6" x14ac:dyDescent="0.2">
      <c r="A492" t="s">
        <v>18</v>
      </c>
      <c r="B492">
        <v>35</v>
      </c>
      <c r="C492">
        <v>415.43915700912402</v>
      </c>
      <c r="D492">
        <v>4530517</v>
      </c>
      <c r="E492">
        <f t="shared" si="14"/>
        <v>4609436.7</v>
      </c>
      <c r="F492">
        <f t="shared" si="15"/>
        <v>392.00413727760292</v>
      </c>
    </row>
    <row r="493" spans="1:6" x14ac:dyDescent="0.2">
      <c r="A493" t="s">
        <v>23</v>
      </c>
      <c r="B493">
        <v>27</v>
      </c>
      <c r="C493">
        <v>418.27350807189902</v>
      </c>
      <c r="D493">
        <v>4530789</v>
      </c>
      <c r="E493">
        <f t="shared" si="14"/>
        <v>5033576.12</v>
      </c>
      <c r="F493">
        <f t="shared" si="15"/>
        <v>389.68253737926466</v>
      </c>
    </row>
    <row r="494" spans="1:6" x14ac:dyDescent="0.2">
      <c r="A494" t="s">
        <v>17</v>
      </c>
      <c r="B494">
        <v>31</v>
      </c>
      <c r="C494">
        <v>406.25495910644503</v>
      </c>
      <c r="D494">
        <v>4539426</v>
      </c>
      <c r="E494">
        <f t="shared" si="14"/>
        <v>4609436.7</v>
      </c>
      <c r="F494">
        <f t="shared" si="15"/>
        <v>381.95635105133044</v>
      </c>
    </row>
    <row r="495" spans="1:6" x14ac:dyDescent="0.2">
      <c r="A495" t="s">
        <v>18</v>
      </c>
      <c r="B495">
        <v>31</v>
      </c>
      <c r="C495">
        <v>415.80913519859303</v>
      </c>
      <c r="D495">
        <v>4539426</v>
      </c>
      <c r="E495">
        <f t="shared" si="14"/>
        <v>4609436.7</v>
      </c>
      <c r="F495">
        <f t="shared" si="15"/>
        <v>392.00413727760292</v>
      </c>
    </row>
    <row r="496" spans="1:6" x14ac:dyDescent="0.2">
      <c r="A496" t="s">
        <v>12</v>
      </c>
      <c r="B496">
        <v>28</v>
      </c>
      <c r="C496">
        <v>427.59899377822802</v>
      </c>
      <c r="D496">
        <v>4544331</v>
      </c>
      <c r="E496">
        <f t="shared" si="14"/>
        <v>4753628.12</v>
      </c>
      <c r="F496">
        <f t="shared" si="15"/>
        <v>403.45259126663188</v>
      </c>
    </row>
    <row r="497" spans="1:6" x14ac:dyDescent="0.2">
      <c r="A497" t="s">
        <v>23</v>
      </c>
      <c r="B497">
        <v>21</v>
      </c>
      <c r="C497">
        <v>396.78325390815701</v>
      </c>
      <c r="D497">
        <v>4545292</v>
      </c>
      <c r="E497">
        <f t="shared" si="14"/>
        <v>5033576.12</v>
      </c>
      <c r="F497">
        <f t="shared" si="15"/>
        <v>389.68253737926466</v>
      </c>
    </row>
    <row r="498" spans="1:6" x14ac:dyDescent="0.2">
      <c r="A498" t="s">
        <v>13</v>
      </c>
      <c r="B498">
        <v>2</v>
      </c>
      <c r="C498">
        <v>243.23038315772999</v>
      </c>
      <c r="D498">
        <v>4545546</v>
      </c>
      <c r="E498">
        <f t="shared" si="14"/>
        <v>4075535.22</v>
      </c>
      <c r="F498">
        <f t="shared" si="15"/>
        <v>248.55283606529193</v>
      </c>
    </row>
    <row r="499" spans="1:6" x14ac:dyDescent="0.2">
      <c r="A499" t="s">
        <v>13</v>
      </c>
      <c r="B499">
        <v>36</v>
      </c>
      <c r="C499">
        <v>239.57483410835201</v>
      </c>
      <c r="D499">
        <v>4548096</v>
      </c>
      <c r="E499">
        <f t="shared" si="14"/>
        <v>4075535.22</v>
      </c>
      <c r="F499">
        <f t="shared" si="15"/>
        <v>248.55283606529193</v>
      </c>
    </row>
    <row r="500" spans="1:6" x14ac:dyDescent="0.2">
      <c r="A500" t="s">
        <v>13</v>
      </c>
      <c r="B500">
        <v>41</v>
      </c>
      <c r="C500">
        <v>242.29672956466601</v>
      </c>
      <c r="D500">
        <v>4579490</v>
      </c>
      <c r="E500">
        <f t="shared" si="14"/>
        <v>4075535.22</v>
      </c>
      <c r="F500">
        <f t="shared" si="15"/>
        <v>248.55283606529193</v>
      </c>
    </row>
    <row r="501" spans="1:6" x14ac:dyDescent="0.2">
      <c r="A501" t="s">
        <v>13</v>
      </c>
      <c r="B501">
        <v>25</v>
      </c>
      <c r="C501">
        <v>239.36452722549399</v>
      </c>
      <c r="D501">
        <v>4607134</v>
      </c>
      <c r="E501">
        <f t="shared" si="14"/>
        <v>4075535.22</v>
      </c>
      <c r="F501">
        <f t="shared" si="15"/>
        <v>248.55283606529193</v>
      </c>
    </row>
    <row r="502" spans="1:6" x14ac:dyDescent="0.2">
      <c r="A502" t="s">
        <v>17</v>
      </c>
      <c r="B502">
        <v>47</v>
      </c>
      <c r="C502">
        <v>410.34800934791502</v>
      </c>
      <c r="D502">
        <v>4622181</v>
      </c>
      <c r="E502">
        <f t="shared" si="14"/>
        <v>4609436.7</v>
      </c>
      <c r="F502">
        <f t="shared" si="15"/>
        <v>381.95635105133044</v>
      </c>
    </row>
    <row r="503" spans="1:6" x14ac:dyDescent="0.2">
      <c r="A503" t="s">
        <v>18</v>
      </c>
      <c r="B503">
        <v>47</v>
      </c>
      <c r="C503">
        <v>419.18068766593899</v>
      </c>
      <c r="D503">
        <v>4622181</v>
      </c>
      <c r="E503">
        <f t="shared" si="14"/>
        <v>4609436.7</v>
      </c>
      <c r="F503">
        <f t="shared" si="15"/>
        <v>392.00413727760292</v>
      </c>
    </row>
    <row r="504" spans="1:6" x14ac:dyDescent="0.2">
      <c r="A504" t="s">
        <v>16</v>
      </c>
      <c r="B504">
        <v>20</v>
      </c>
      <c r="C504">
        <v>1747.9072296619399</v>
      </c>
      <c r="D504">
        <v>4626095</v>
      </c>
      <c r="E504">
        <f t="shared" si="14"/>
        <v>4036574.82</v>
      </c>
      <c r="F504">
        <f t="shared" si="15"/>
        <v>1591.4788923788035</v>
      </c>
    </row>
    <row r="505" spans="1:6" x14ac:dyDescent="0.2">
      <c r="A505" t="s">
        <v>10</v>
      </c>
      <c r="B505">
        <v>28</v>
      </c>
      <c r="C505">
        <v>203.31335878372099</v>
      </c>
      <c r="D505">
        <v>4627273</v>
      </c>
      <c r="E505">
        <f t="shared" si="14"/>
        <v>3755730.3</v>
      </c>
      <c r="F505">
        <f t="shared" si="15"/>
        <v>192.64616798877668</v>
      </c>
    </row>
    <row r="506" spans="1:6" x14ac:dyDescent="0.2">
      <c r="A506" t="s">
        <v>17</v>
      </c>
      <c r="B506">
        <v>0</v>
      </c>
      <c r="C506">
        <v>366.69414114952002</v>
      </c>
      <c r="D506">
        <v>4633327</v>
      </c>
      <c r="E506">
        <f t="shared" si="14"/>
        <v>4609436.7</v>
      </c>
      <c r="F506">
        <f t="shared" si="15"/>
        <v>381.95635105133044</v>
      </c>
    </row>
    <row r="507" spans="1:6" x14ac:dyDescent="0.2">
      <c r="A507" t="s">
        <v>18</v>
      </c>
      <c r="B507">
        <v>0</v>
      </c>
      <c r="C507">
        <v>382.30147624015802</v>
      </c>
      <c r="D507">
        <v>4633327</v>
      </c>
      <c r="E507">
        <f t="shared" si="14"/>
        <v>4609436.7</v>
      </c>
      <c r="F507">
        <f t="shared" si="15"/>
        <v>392.00413727760292</v>
      </c>
    </row>
    <row r="508" spans="1:6" x14ac:dyDescent="0.2">
      <c r="A508" t="s">
        <v>12</v>
      </c>
      <c r="B508">
        <v>22</v>
      </c>
      <c r="C508">
        <v>394.28662037849398</v>
      </c>
      <c r="D508">
        <v>4645977</v>
      </c>
      <c r="E508">
        <f t="shared" si="14"/>
        <v>4753628.12</v>
      </c>
      <c r="F508">
        <f t="shared" si="15"/>
        <v>403.45259126663188</v>
      </c>
    </row>
    <row r="509" spans="1:6" x14ac:dyDescent="0.2">
      <c r="A509" t="s">
        <v>23</v>
      </c>
      <c r="B509">
        <v>2</v>
      </c>
      <c r="C509">
        <v>377.33060050010602</v>
      </c>
      <c r="D509">
        <v>4646575</v>
      </c>
      <c r="E509">
        <f t="shared" si="14"/>
        <v>5033576.12</v>
      </c>
      <c r="F509">
        <f t="shared" si="15"/>
        <v>389.68253737926466</v>
      </c>
    </row>
    <row r="510" spans="1:6" x14ac:dyDescent="0.2">
      <c r="A510" t="s">
        <v>19</v>
      </c>
      <c r="B510">
        <v>38</v>
      </c>
      <c r="C510">
        <v>708.61997556686401</v>
      </c>
      <c r="D510">
        <v>4652435</v>
      </c>
      <c r="E510">
        <f t="shared" si="14"/>
        <v>5418157.0800000001</v>
      </c>
      <c r="F510">
        <f t="shared" si="15"/>
        <v>677.14926892280562</v>
      </c>
    </row>
    <row r="511" spans="1:6" x14ac:dyDescent="0.2">
      <c r="A511" t="s">
        <v>12</v>
      </c>
      <c r="B511">
        <v>49</v>
      </c>
      <c r="C511">
        <v>410.073374509811</v>
      </c>
      <c r="D511">
        <v>4656736</v>
      </c>
      <c r="E511">
        <f t="shared" si="14"/>
        <v>4753628.12</v>
      </c>
      <c r="F511">
        <f t="shared" si="15"/>
        <v>403.45259126663188</v>
      </c>
    </row>
    <row r="512" spans="1:6" x14ac:dyDescent="0.2">
      <c r="A512" t="s">
        <v>17</v>
      </c>
      <c r="B512">
        <v>39</v>
      </c>
      <c r="C512">
        <v>356.54247379302899</v>
      </c>
      <c r="D512">
        <v>4658864</v>
      </c>
      <c r="E512">
        <f t="shared" si="14"/>
        <v>4609436.7</v>
      </c>
      <c r="F512">
        <f t="shared" si="15"/>
        <v>381.95635105133044</v>
      </c>
    </row>
    <row r="513" spans="1:6" x14ac:dyDescent="0.2">
      <c r="A513" t="s">
        <v>18</v>
      </c>
      <c r="B513">
        <v>39</v>
      </c>
      <c r="C513">
        <v>362.678985118865</v>
      </c>
      <c r="D513">
        <v>4658864</v>
      </c>
      <c r="E513">
        <f t="shared" si="14"/>
        <v>4609436.7</v>
      </c>
      <c r="F513">
        <f t="shared" si="15"/>
        <v>392.00413727760292</v>
      </c>
    </row>
    <row r="514" spans="1:6" x14ac:dyDescent="0.2">
      <c r="A514" t="s">
        <v>13</v>
      </c>
      <c r="B514">
        <v>4</v>
      </c>
      <c r="C514">
        <v>242.93482184409999</v>
      </c>
      <c r="D514">
        <v>4658939</v>
      </c>
      <c r="E514">
        <f t="shared" si="14"/>
        <v>4075535.22</v>
      </c>
      <c r="F514">
        <f t="shared" si="15"/>
        <v>248.55283606529193</v>
      </c>
    </row>
    <row r="515" spans="1:6" x14ac:dyDescent="0.2">
      <c r="A515" t="s">
        <v>12</v>
      </c>
      <c r="B515">
        <v>4</v>
      </c>
      <c r="C515">
        <v>395.24118328094403</v>
      </c>
      <c r="D515">
        <v>4663982</v>
      </c>
      <c r="E515">
        <f t="shared" ref="E515:E578" si="16">SUMIF(A:A,A515,D:D)/50</f>
        <v>4753628.12</v>
      </c>
      <c r="F515">
        <f t="shared" ref="F515:F578" si="17">SUMIF(A:A,A515,C:C)/50</f>
        <v>403.45259126663188</v>
      </c>
    </row>
    <row r="516" spans="1:6" x14ac:dyDescent="0.2">
      <c r="A516" t="s">
        <v>12</v>
      </c>
      <c r="B516">
        <v>36</v>
      </c>
      <c r="C516">
        <v>373.82588100433298</v>
      </c>
      <c r="D516">
        <v>4667259</v>
      </c>
      <c r="E516">
        <f t="shared" si="16"/>
        <v>4753628.12</v>
      </c>
      <c r="F516">
        <f t="shared" si="17"/>
        <v>403.45259126663188</v>
      </c>
    </row>
    <row r="517" spans="1:6" x14ac:dyDescent="0.2">
      <c r="A517" t="s">
        <v>17</v>
      </c>
      <c r="B517">
        <v>6</v>
      </c>
      <c r="C517">
        <v>374.71808791160498</v>
      </c>
      <c r="D517">
        <v>4672231</v>
      </c>
      <c r="E517">
        <f t="shared" si="16"/>
        <v>4609436.7</v>
      </c>
      <c r="F517">
        <f t="shared" si="17"/>
        <v>381.95635105133044</v>
      </c>
    </row>
    <row r="518" spans="1:6" x14ac:dyDescent="0.2">
      <c r="A518" t="s">
        <v>18</v>
      </c>
      <c r="B518">
        <v>6</v>
      </c>
      <c r="C518">
        <v>388.69507861137299</v>
      </c>
      <c r="D518">
        <v>4672231</v>
      </c>
      <c r="E518">
        <f t="shared" si="16"/>
        <v>4609436.7</v>
      </c>
      <c r="F518">
        <f t="shared" si="17"/>
        <v>392.00413727760292</v>
      </c>
    </row>
    <row r="519" spans="1:6" x14ac:dyDescent="0.2">
      <c r="A519" t="s">
        <v>12</v>
      </c>
      <c r="B519">
        <v>0</v>
      </c>
      <c r="C519">
        <v>399.20740556716902</v>
      </c>
      <c r="D519">
        <v>4685271</v>
      </c>
      <c r="E519">
        <f t="shared" si="16"/>
        <v>4753628.12</v>
      </c>
      <c r="F519">
        <f t="shared" si="17"/>
        <v>403.45259126663188</v>
      </c>
    </row>
    <row r="520" spans="1:6" x14ac:dyDescent="0.2">
      <c r="A520" t="s">
        <v>20</v>
      </c>
      <c r="B520">
        <v>5</v>
      </c>
      <c r="C520">
        <v>204.27156090736301</v>
      </c>
      <c r="D520">
        <v>4706410</v>
      </c>
      <c r="E520">
        <f t="shared" si="16"/>
        <v>4030490.58</v>
      </c>
      <c r="F520">
        <f t="shared" si="17"/>
        <v>203.49687072277015</v>
      </c>
    </row>
    <row r="521" spans="1:6" x14ac:dyDescent="0.2">
      <c r="A521" t="s">
        <v>23</v>
      </c>
      <c r="B521">
        <v>40</v>
      </c>
      <c r="C521">
        <v>411.45267748832703</v>
      </c>
      <c r="D521">
        <v>4709028</v>
      </c>
      <c r="E521">
        <f t="shared" si="16"/>
        <v>5033576.12</v>
      </c>
      <c r="F521">
        <f t="shared" si="17"/>
        <v>389.68253737926466</v>
      </c>
    </row>
    <row r="522" spans="1:6" x14ac:dyDescent="0.2">
      <c r="A522" t="s">
        <v>30</v>
      </c>
      <c r="B522">
        <v>39</v>
      </c>
      <c r="C522">
        <v>1227.73851895332</v>
      </c>
      <c r="D522">
        <v>4711918</v>
      </c>
      <c r="E522">
        <f t="shared" si="16"/>
        <v>4279717.0199999996</v>
      </c>
      <c r="F522">
        <f t="shared" si="17"/>
        <v>1092.0545242261846</v>
      </c>
    </row>
    <row r="523" spans="1:6" x14ac:dyDescent="0.2">
      <c r="A523" t="s">
        <v>12</v>
      </c>
      <c r="B523">
        <v>5</v>
      </c>
      <c r="C523">
        <v>395.08598947525002</v>
      </c>
      <c r="D523">
        <v>4716153</v>
      </c>
      <c r="E523">
        <f t="shared" si="16"/>
        <v>4753628.12</v>
      </c>
      <c r="F523">
        <f t="shared" si="17"/>
        <v>403.45259126663188</v>
      </c>
    </row>
    <row r="524" spans="1:6" x14ac:dyDescent="0.2">
      <c r="A524" t="s">
        <v>19</v>
      </c>
      <c r="B524">
        <v>46</v>
      </c>
      <c r="C524">
        <v>686.76537561416603</v>
      </c>
      <c r="D524">
        <v>4721271</v>
      </c>
      <c r="E524">
        <f t="shared" si="16"/>
        <v>5418157.0800000001</v>
      </c>
      <c r="F524">
        <f t="shared" si="17"/>
        <v>677.14926892280562</v>
      </c>
    </row>
    <row r="525" spans="1:6" x14ac:dyDescent="0.2">
      <c r="A525" t="s">
        <v>20</v>
      </c>
      <c r="B525">
        <v>20</v>
      </c>
      <c r="C525">
        <v>204.968769550323</v>
      </c>
      <c r="D525">
        <v>4727147</v>
      </c>
      <c r="E525">
        <f t="shared" si="16"/>
        <v>4030490.58</v>
      </c>
      <c r="F525">
        <f t="shared" si="17"/>
        <v>203.49687072277015</v>
      </c>
    </row>
    <row r="526" spans="1:6" x14ac:dyDescent="0.2">
      <c r="A526" t="s">
        <v>17</v>
      </c>
      <c r="B526">
        <v>29</v>
      </c>
      <c r="C526">
        <v>396.33370804786603</v>
      </c>
      <c r="D526">
        <v>4730302</v>
      </c>
      <c r="E526">
        <f t="shared" si="16"/>
        <v>4609436.7</v>
      </c>
      <c r="F526">
        <f t="shared" si="17"/>
        <v>381.95635105133044</v>
      </c>
    </row>
    <row r="527" spans="1:6" x14ac:dyDescent="0.2">
      <c r="A527" t="s">
        <v>18</v>
      </c>
      <c r="B527">
        <v>29</v>
      </c>
      <c r="C527">
        <v>396.80754685401899</v>
      </c>
      <c r="D527">
        <v>4730302</v>
      </c>
      <c r="E527">
        <f t="shared" si="16"/>
        <v>4609436.7</v>
      </c>
      <c r="F527">
        <f t="shared" si="17"/>
        <v>392.00413727760292</v>
      </c>
    </row>
    <row r="528" spans="1:6" x14ac:dyDescent="0.2">
      <c r="A528" t="s">
        <v>17</v>
      </c>
      <c r="B528">
        <v>4</v>
      </c>
      <c r="C528">
        <v>379.17915773391701</v>
      </c>
      <c r="D528">
        <v>4732175</v>
      </c>
      <c r="E528">
        <f t="shared" si="16"/>
        <v>4609436.7</v>
      </c>
      <c r="F528">
        <f t="shared" si="17"/>
        <v>381.95635105133044</v>
      </c>
    </row>
    <row r="529" spans="1:6" x14ac:dyDescent="0.2">
      <c r="A529" t="s">
        <v>18</v>
      </c>
      <c r="B529">
        <v>4</v>
      </c>
      <c r="C529">
        <v>396.54790449142399</v>
      </c>
      <c r="D529">
        <v>4732175</v>
      </c>
      <c r="E529">
        <f t="shared" si="16"/>
        <v>4609436.7</v>
      </c>
      <c r="F529">
        <f t="shared" si="17"/>
        <v>392.00413727760292</v>
      </c>
    </row>
    <row r="530" spans="1:6" x14ac:dyDescent="0.2">
      <c r="A530" t="s">
        <v>12</v>
      </c>
      <c r="B530">
        <v>13</v>
      </c>
      <c r="C530">
        <v>423.430503368377</v>
      </c>
      <c r="D530">
        <v>4733792</v>
      </c>
      <c r="E530">
        <f t="shared" si="16"/>
        <v>4753628.12</v>
      </c>
      <c r="F530">
        <f t="shared" si="17"/>
        <v>403.45259126663188</v>
      </c>
    </row>
    <row r="531" spans="1:6" x14ac:dyDescent="0.2">
      <c r="A531" t="s">
        <v>20</v>
      </c>
      <c r="B531">
        <v>18</v>
      </c>
      <c r="C531">
        <v>202.22385144233701</v>
      </c>
      <c r="D531">
        <v>4734630</v>
      </c>
      <c r="E531">
        <f t="shared" si="16"/>
        <v>4030490.58</v>
      </c>
      <c r="F531">
        <f t="shared" si="17"/>
        <v>203.49687072277015</v>
      </c>
    </row>
    <row r="532" spans="1:6" x14ac:dyDescent="0.2">
      <c r="A532" t="s">
        <v>20</v>
      </c>
      <c r="B532">
        <v>12</v>
      </c>
      <c r="C532">
        <v>212.03380346298201</v>
      </c>
      <c r="D532">
        <v>4736912</v>
      </c>
      <c r="E532">
        <f t="shared" si="16"/>
        <v>4030490.58</v>
      </c>
      <c r="F532">
        <f t="shared" si="17"/>
        <v>203.49687072277015</v>
      </c>
    </row>
    <row r="533" spans="1:6" x14ac:dyDescent="0.2">
      <c r="A533" t="s">
        <v>19</v>
      </c>
      <c r="B533">
        <v>45</v>
      </c>
      <c r="C533">
        <v>700.34169936180103</v>
      </c>
      <c r="D533">
        <v>4742895</v>
      </c>
      <c r="E533">
        <f t="shared" si="16"/>
        <v>5418157.0800000001</v>
      </c>
      <c r="F533">
        <f t="shared" si="17"/>
        <v>677.14926892280562</v>
      </c>
    </row>
    <row r="534" spans="1:6" x14ac:dyDescent="0.2">
      <c r="A534" t="s">
        <v>30</v>
      </c>
      <c r="B534">
        <v>5</v>
      </c>
      <c r="C534">
        <v>1079.2803318500501</v>
      </c>
      <c r="D534">
        <v>4751006</v>
      </c>
      <c r="E534">
        <f t="shared" si="16"/>
        <v>4279717.0199999996</v>
      </c>
      <c r="F534">
        <f t="shared" si="17"/>
        <v>1092.0545242261846</v>
      </c>
    </row>
    <row r="535" spans="1:6" x14ac:dyDescent="0.2">
      <c r="A535" t="s">
        <v>16</v>
      </c>
      <c r="B535">
        <v>3</v>
      </c>
      <c r="C535">
        <v>1524.99557805061</v>
      </c>
      <c r="D535">
        <v>4760573</v>
      </c>
      <c r="E535">
        <f t="shared" si="16"/>
        <v>4036574.82</v>
      </c>
      <c r="F535">
        <f t="shared" si="17"/>
        <v>1591.4788923788035</v>
      </c>
    </row>
    <row r="536" spans="1:6" x14ac:dyDescent="0.2">
      <c r="A536" t="s">
        <v>17</v>
      </c>
      <c r="B536">
        <v>36</v>
      </c>
      <c r="C536">
        <v>381.17180418968201</v>
      </c>
      <c r="D536">
        <v>4761700</v>
      </c>
      <c r="E536">
        <f t="shared" si="16"/>
        <v>4609436.7</v>
      </c>
      <c r="F536">
        <f t="shared" si="17"/>
        <v>381.95635105133044</v>
      </c>
    </row>
    <row r="537" spans="1:6" x14ac:dyDescent="0.2">
      <c r="A537" t="s">
        <v>18</v>
      </c>
      <c r="B537">
        <v>36</v>
      </c>
      <c r="C537">
        <v>380.33278870582501</v>
      </c>
      <c r="D537">
        <v>4761700</v>
      </c>
      <c r="E537">
        <f t="shared" si="16"/>
        <v>4609436.7</v>
      </c>
      <c r="F537">
        <f t="shared" si="17"/>
        <v>392.00413727760292</v>
      </c>
    </row>
    <row r="538" spans="1:6" x14ac:dyDescent="0.2">
      <c r="A538" t="s">
        <v>12</v>
      </c>
      <c r="B538">
        <v>46</v>
      </c>
      <c r="C538">
        <v>408.37460184097199</v>
      </c>
      <c r="D538">
        <v>4761961</v>
      </c>
      <c r="E538">
        <f t="shared" si="16"/>
        <v>4753628.12</v>
      </c>
      <c r="F538">
        <f t="shared" si="17"/>
        <v>403.45259126663188</v>
      </c>
    </row>
    <row r="539" spans="1:6" x14ac:dyDescent="0.2">
      <c r="A539" t="s">
        <v>23</v>
      </c>
      <c r="B539">
        <v>18</v>
      </c>
      <c r="C539">
        <v>402.93408036231898</v>
      </c>
      <c r="D539">
        <v>4772115</v>
      </c>
      <c r="E539">
        <f t="shared" si="16"/>
        <v>5033576.12</v>
      </c>
      <c r="F539">
        <f t="shared" si="17"/>
        <v>389.68253737926466</v>
      </c>
    </row>
    <row r="540" spans="1:6" x14ac:dyDescent="0.2">
      <c r="A540" t="s">
        <v>12</v>
      </c>
      <c r="B540">
        <v>6</v>
      </c>
      <c r="C540">
        <v>400.68820571899403</v>
      </c>
      <c r="D540">
        <v>4772832</v>
      </c>
      <c r="E540">
        <f t="shared" si="16"/>
        <v>4753628.12</v>
      </c>
      <c r="F540">
        <f t="shared" si="17"/>
        <v>403.45259126663188</v>
      </c>
    </row>
    <row r="541" spans="1:6" x14ac:dyDescent="0.2">
      <c r="A541" t="s">
        <v>10</v>
      </c>
      <c r="B541">
        <v>1</v>
      </c>
      <c r="C541">
        <v>181.91902375221201</v>
      </c>
      <c r="D541">
        <v>4775250</v>
      </c>
      <c r="E541">
        <f t="shared" si="16"/>
        <v>3755730.3</v>
      </c>
      <c r="F541">
        <f t="shared" si="17"/>
        <v>192.64616798877668</v>
      </c>
    </row>
    <row r="542" spans="1:6" x14ac:dyDescent="0.2">
      <c r="A542" t="s">
        <v>30</v>
      </c>
      <c r="B542">
        <v>2</v>
      </c>
      <c r="C542">
        <v>1091.8970849514001</v>
      </c>
      <c r="D542">
        <v>4777452</v>
      </c>
      <c r="E542">
        <f t="shared" si="16"/>
        <v>4279717.0199999996</v>
      </c>
      <c r="F542">
        <f t="shared" si="17"/>
        <v>1092.0545242261846</v>
      </c>
    </row>
    <row r="543" spans="1:6" x14ac:dyDescent="0.2">
      <c r="A543" t="s">
        <v>30</v>
      </c>
      <c r="B543">
        <v>20</v>
      </c>
      <c r="C543">
        <v>961.49514842033295</v>
      </c>
      <c r="D543">
        <v>4785317</v>
      </c>
      <c r="E543">
        <f t="shared" si="16"/>
        <v>4279717.0199999996</v>
      </c>
      <c r="F543">
        <f t="shared" si="17"/>
        <v>1092.0545242261846</v>
      </c>
    </row>
    <row r="544" spans="1:6" x14ac:dyDescent="0.2">
      <c r="A544" t="s">
        <v>17</v>
      </c>
      <c r="B544">
        <v>7</v>
      </c>
      <c r="C544">
        <v>374.78395986557001</v>
      </c>
      <c r="D544">
        <v>4785341</v>
      </c>
      <c r="E544">
        <f t="shared" si="16"/>
        <v>4609436.7</v>
      </c>
      <c r="F544">
        <f t="shared" si="17"/>
        <v>381.95635105133044</v>
      </c>
    </row>
    <row r="545" spans="1:6" x14ac:dyDescent="0.2">
      <c r="A545" t="s">
        <v>18</v>
      </c>
      <c r="B545">
        <v>7</v>
      </c>
      <c r="C545">
        <v>389.36735200881901</v>
      </c>
      <c r="D545">
        <v>4785341</v>
      </c>
      <c r="E545">
        <f t="shared" si="16"/>
        <v>4609436.7</v>
      </c>
      <c r="F545">
        <f t="shared" si="17"/>
        <v>392.00413727760292</v>
      </c>
    </row>
    <row r="546" spans="1:6" x14ac:dyDescent="0.2">
      <c r="A546" t="s">
        <v>23</v>
      </c>
      <c r="B546">
        <v>44</v>
      </c>
      <c r="C546">
        <v>367.29918479919399</v>
      </c>
      <c r="D546">
        <v>4786308</v>
      </c>
      <c r="E546">
        <f t="shared" si="16"/>
        <v>5033576.12</v>
      </c>
      <c r="F546">
        <f t="shared" si="17"/>
        <v>389.68253737926466</v>
      </c>
    </row>
    <row r="547" spans="1:6" x14ac:dyDescent="0.2">
      <c r="A547" t="s">
        <v>19</v>
      </c>
      <c r="B547">
        <v>29</v>
      </c>
      <c r="C547">
        <v>659.20835709571804</v>
      </c>
      <c r="D547">
        <v>4789183</v>
      </c>
      <c r="E547">
        <f t="shared" si="16"/>
        <v>5418157.0800000001</v>
      </c>
      <c r="F547">
        <f t="shared" si="17"/>
        <v>677.14926892280562</v>
      </c>
    </row>
    <row r="548" spans="1:6" x14ac:dyDescent="0.2">
      <c r="A548" t="s">
        <v>30</v>
      </c>
      <c r="B548">
        <v>47</v>
      </c>
      <c r="C548">
        <v>1067.88969302177</v>
      </c>
      <c r="D548">
        <v>4819068</v>
      </c>
      <c r="E548">
        <f t="shared" si="16"/>
        <v>4279717.0199999996</v>
      </c>
      <c r="F548">
        <f t="shared" si="17"/>
        <v>1092.0545242261846</v>
      </c>
    </row>
    <row r="549" spans="1:6" x14ac:dyDescent="0.2">
      <c r="A549" t="s">
        <v>30</v>
      </c>
      <c r="B549">
        <v>28</v>
      </c>
      <c r="C549">
        <v>993.31304073333695</v>
      </c>
      <c r="D549">
        <v>4839568</v>
      </c>
      <c r="E549">
        <f t="shared" si="16"/>
        <v>4279717.0199999996</v>
      </c>
      <c r="F549">
        <f t="shared" si="17"/>
        <v>1092.0545242261846</v>
      </c>
    </row>
    <row r="550" spans="1:6" x14ac:dyDescent="0.2">
      <c r="A550" t="s">
        <v>20</v>
      </c>
      <c r="B550">
        <v>39</v>
      </c>
      <c r="C550">
        <v>201.24169135093601</v>
      </c>
      <c r="D550">
        <v>4844694</v>
      </c>
      <c r="E550">
        <f t="shared" si="16"/>
        <v>4030490.58</v>
      </c>
      <c r="F550">
        <f t="shared" si="17"/>
        <v>203.49687072277015</v>
      </c>
    </row>
    <row r="551" spans="1:6" x14ac:dyDescent="0.2">
      <c r="A551" t="s">
        <v>16</v>
      </c>
      <c r="B551">
        <v>47</v>
      </c>
      <c r="C551">
        <v>1669.6922092437701</v>
      </c>
      <c r="D551">
        <v>4846484</v>
      </c>
      <c r="E551">
        <f t="shared" si="16"/>
        <v>4036574.82</v>
      </c>
      <c r="F551">
        <f t="shared" si="17"/>
        <v>1591.4788923788035</v>
      </c>
    </row>
    <row r="552" spans="1:6" x14ac:dyDescent="0.2">
      <c r="A552" t="s">
        <v>17</v>
      </c>
      <c r="B552">
        <v>20</v>
      </c>
      <c r="C552">
        <v>342.233507633209</v>
      </c>
      <c r="D552">
        <v>4849132</v>
      </c>
      <c r="E552">
        <f t="shared" si="16"/>
        <v>4609436.7</v>
      </c>
      <c r="F552">
        <f t="shared" si="17"/>
        <v>381.95635105133044</v>
      </c>
    </row>
    <row r="553" spans="1:6" x14ac:dyDescent="0.2">
      <c r="A553" t="s">
        <v>18</v>
      </c>
      <c r="B553">
        <v>20</v>
      </c>
      <c r="C553">
        <v>358.69145798683098</v>
      </c>
      <c r="D553">
        <v>4849132</v>
      </c>
      <c r="E553">
        <f t="shared" si="16"/>
        <v>4609436.7</v>
      </c>
      <c r="F553">
        <f t="shared" si="17"/>
        <v>392.00413727760292</v>
      </c>
    </row>
    <row r="554" spans="1:6" x14ac:dyDescent="0.2">
      <c r="A554" t="s">
        <v>11</v>
      </c>
      <c r="B554">
        <v>26</v>
      </c>
      <c r="C554">
        <v>100.655336856842</v>
      </c>
      <c r="D554">
        <v>4850851</v>
      </c>
      <c r="E554">
        <f t="shared" si="16"/>
        <v>3392524.04</v>
      </c>
      <c r="F554">
        <f t="shared" si="17"/>
        <v>99.156680006980636</v>
      </c>
    </row>
    <row r="555" spans="1:6" x14ac:dyDescent="0.2">
      <c r="A555" t="s">
        <v>11</v>
      </c>
      <c r="B555">
        <v>40</v>
      </c>
      <c r="C555">
        <v>102.87825298309301</v>
      </c>
      <c r="D555">
        <v>4850851</v>
      </c>
      <c r="E555">
        <f t="shared" si="16"/>
        <v>3392524.04</v>
      </c>
      <c r="F555">
        <f t="shared" si="17"/>
        <v>99.156680006980636</v>
      </c>
    </row>
    <row r="556" spans="1:6" x14ac:dyDescent="0.2">
      <c r="A556" t="s">
        <v>17</v>
      </c>
      <c r="B556">
        <v>21</v>
      </c>
      <c r="C556">
        <v>366.228651285171</v>
      </c>
      <c r="D556">
        <v>4856810</v>
      </c>
      <c r="E556">
        <f t="shared" si="16"/>
        <v>4609436.7</v>
      </c>
      <c r="F556">
        <f t="shared" si="17"/>
        <v>381.95635105133044</v>
      </c>
    </row>
    <row r="557" spans="1:6" x14ac:dyDescent="0.2">
      <c r="A557" t="s">
        <v>18</v>
      </c>
      <c r="B557">
        <v>21</v>
      </c>
      <c r="C557">
        <v>384.04540538787802</v>
      </c>
      <c r="D557">
        <v>4856810</v>
      </c>
      <c r="E557">
        <f t="shared" si="16"/>
        <v>4609436.7</v>
      </c>
      <c r="F557">
        <f t="shared" si="17"/>
        <v>392.00413727760292</v>
      </c>
    </row>
    <row r="558" spans="1:6" x14ac:dyDescent="0.2">
      <c r="A558" t="s">
        <v>23</v>
      </c>
      <c r="B558">
        <v>13</v>
      </c>
      <c r="C558">
        <v>393.80256819725003</v>
      </c>
      <c r="D558">
        <v>4872341</v>
      </c>
      <c r="E558">
        <f t="shared" si="16"/>
        <v>5033576.12</v>
      </c>
      <c r="F558">
        <f t="shared" si="17"/>
        <v>389.68253737926466</v>
      </c>
    </row>
    <row r="559" spans="1:6" x14ac:dyDescent="0.2">
      <c r="A559" t="s">
        <v>23</v>
      </c>
      <c r="B559">
        <v>9</v>
      </c>
      <c r="C559">
        <v>438.24271392822197</v>
      </c>
      <c r="D559">
        <v>4877975</v>
      </c>
      <c r="E559">
        <f t="shared" si="16"/>
        <v>5033576.12</v>
      </c>
      <c r="F559">
        <f t="shared" si="17"/>
        <v>389.68253737926466</v>
      </c>
    </row>
    <row r="560" spans="1:6" x14ac:dyDescent="0.2">
      <c r="A560" t="s">
        <v>19</v>
      </c>
      <c r="B560">
        <v>13</v>
      </c>
      <c r="C560">
        <v>686.94136714935303</v>
      </c>
      <c r="D560">
        <v>4880941</v>
      </c>
      <c r="E560">
        <f t="shared" si="16"/>
        <v>5418157.0800000001</v>
      </c>
      <c r="F560">
        <f t="shared" si="17"/>
        <v>677.14926892280562</v>
      </c>
    </row>
    <row r="561" spans="1:6" x14ac:dyDescent="0.2">
      <c r="A561" t="s">
        <v>16</v>
      </c>
      <c r="B561">
        <v>41</v>
      </c>
      <c r="C561">
        <v>1503.8694145679401</v>
      </c>
      <c r="D561">
        <v>4884503</v>
      </c>
      <c r="E561">
        <f t="shared" si="16"/>
        <v>4036574.82</v>
      </c>
      <c r="F561">
        <f t="shared" si="17"/>
        <v>1591.4788923788035</v>
      </c>
    </row>
    <row r="562" spans="1:6" x14ac:dyDescent="0.2">
      <c r="A562" t="s">
        <v>23</v>
      </c>
      <c r="B562">
        <v>15</v>
      </c>
      <c r="C562">
        <v>345.03699254989601</v>
      </c>
      <c r="D562">
        <v>4885596</v>
      </c>
      <c r="E562">
        <f t="shared" si="16"/>
        <v>5033576.12</v>
      </c>
      <c r="F562">
        <f t="shared" si="17"/>
        <v>389.68253737926466</v>
      </c>
    </row>
    <row r="563" spans="1:6" x14ac:dyDescent="0.2">
      <c r="A563" t="s">
        <v>10</v>
      </c>
      <c r="B563">
        <v>47</v>
      </c>
      <c r="C563">
        <v>181.16849398612899</v>
      </c>
      <c r="D563">
        <v>4891102</v>
      </c>
      <c r="E563">
        <f t="shared" si="16"/>
        <v>3755730.3</v>
      </c>
      <c r="F563">
        <f t="shared" si="17"/>
        <v>192.64616798877668</v>
      </c>
    </row>
    <row r="564" spans="1:6" x14ac:dyDescent="0.2">
      <c r="A564" t="s">
        <v>30</v>
      </c>
      <c r="B564">
        <v>18</v>
      </c>
      <c r="C564">
        <v>1183.5625252723601</v>
      </c>
      <c r="D564">
        <v>4892688</v>
      </c>
      <c r="E564">
        <f t="shared" si="16"/>
        <v>4279717.0199999996</v>
      </c>
      <c r="F564">
        <f t="shared" si="17"/>
        <v>1092.0545242261846</v>
      </c>
    </row>
    <row r="565" spans="1:6" x14ac:dyDescent="0.2">
      <c r="A565" t="s">
        <v>23</v>
      </c>
      <c r="B565">
        <v>20</v>
      </c>
      <c r="C565">
        <v>388.224600553512</v>
      </c>
      <c r="D565">
        <v>4903571</v>
      </c>
      <c r="E565">
        <f t="shared" si="16"/>
        <v>5033576.12</v>
      </c>
      <c r="F565">
        <f t="shared" si="17"/>
        <v>389.68253737926466</v>
      </c>
    </row>
    <row r="566" spans="1:6" x14ac:dyDescent="0.2">
      <c r="A566" t="s">
        <v>20</v>
      </c>
      <c r="B566">
        <v>17</v>
      </c>
      <c r="C566">
        <v>209.61521863937301</v>
      </c>
      <c r="D566">
        <v>4906080</v>
      </c>
      <c r="E566">
        <f t="shared" si="16"/>
        <v>4030490.58</v>
      </c>
      <c r="F566">
        <f t="shared" si="17"/>
        <v>203.49687072277015</v>
      </c>
    </row>
    <row r="567" spans="1:6" x14ac:dyDescent="0.2">
      <c r="A567" t="s">
        <v>30</v>
      </c>
      <c r="B567">
        <v>13</v>
      </c>
      <c r="C567">
        <v>1020.25170063972</v>
      </c>
      <c r="D567">
        <v>4906090</v>
      </c>
      <c r="E567">
        <f t="shared" si="16"/>
        <v>4279717.0199999996</v>
      </c>
      <c r="F567">
        <f t="shared" si="17"/>
        <v>1092.0545242261846</v>
      </c>
    </row>
    <row r="568" spans="1:6" x14ac:dyDescent="0.2">
      <c r="A568" t="s">
        <v>17</v>
      </c>
      <c r="B568">
        <v>45</v>
      </c>
      <c r="C568">
        <v>405.65103006362898</v>
      </c>
      <c r="D568">
        <v>4911920</v>
      </c>
      <c r="E568">
        <f t="shared" si="16"/>
        <v>4609436.7</v>
      </c>
      <c r="F568">
        <f t="shared" si="17"/>
        <v>381.95635105133044</v>
      </c>
    </row>
    <row r="569" spans="1:6" x14ac:dyDescent="0.2">
      <c r="A569" t="s">
        <v>18</v>
      </c>
      <c r="B569">
        <v>45</v>
      </c>
      <c r="C569">
        <v>407.03290271758999</v>
      </c>
      <c r="D569">
        <v>4911920</v>
      </c>
      <c r="E569">
        <f t="shared" si="16"/>
        <v>4609436.7</v>
      </c>
      <c r="F569">
        <f t="shared" si="17"/>
        <v>392.00413727760292</v>
      </c>
    </row>
    <row r="570" spans="1:6" x14ac:dyDescent="0.2">
      <c r="A570" t="s">
        <v>23</v>
      </c>
      <c r="B570">
        <v>33</v>
      </c>
      <c r="C570">
        <v>375.78778886794998</v>
      </c>
      <c r="D570">
        <v>4919445</v>
      </c>
      <c r="E570">
        <f t="shared" si="16"/>
        <v>5033576.12</v>
      </c>
      <c r="F570">
        <f t="shared" si="17"/>
        <v>389.68253737926466</v>
      </c>
    </row>
    <row r="571" spans="1:6" x14ac:dyDescent="0.2">
      <c r="A571" t="s">
        <v>30</v>
      </c>
      <c r="B571">
        <v>48</v>
      </c>
      <c r="C571">
        <v>1101.8001353740599</v>
      </c>
      <c r="D571">
        <v>4939936</v>
      </c>
      <c r="E571">
        <f t="shared" si="16"/>
        <v>4279717.0199999996</v>
      </c>
      <c r="F571">
        <f t="shared" si="17"/>
        <v>1092.0545242261846</v>
      </c>
    </row>
    <row r="572" spans="1:6" x14ac:dyDescent="0.2">
      <c r="A572" t="s">
        <v>23</v>
      </c>
      <c r="B572">
        <v>10</v>
      </c>
      <c r="C572">
        <v>408.807946443557</v>
      </c>
      <c r="D572">
        <v>4941737</v>
      </c>
      <c r="E572">
        <f t="shared" si="16"/>
        <v>5033576.12</v>
      </c>
      <c r="F572">
        <f t="shared" si="17"/>
        <v>389.68253737926466</v>
      </c>
    </row>
    <row r="573" spans="1:6" x14ac:dyDescent="0.2">
      <c r="A573" t="s">
        <v>19</v>
      </c>
      <c r="B573">
        <v>31</v>
      </c>
      <c r="C573">
        <v>661.51191759109497</v>
      </c>
      <c r="D573">
        <v>4941785</v>
      </c>
      <c r="E573">
        <f t="shared" si="16"/>
        <v>5418157.0800000001</v>
      </c>
      <c r="F573">
        <f t="shared" si="17"/>
        <v>677.14926892280562</v>
      </c>
    </row>
    <row r="574" spans="1:6" x14ac:dyDescent="0.2">
      <c r="A574" t="s">
        <v>20</v>
      </c>
      <c r="B574">
        <v>35</v>
      </c>
      <c r="C574">
        <v>185.68628859519899</v>
      </c>
      <c r="D574">
        <v>4952242</v>
      </c>
      <c r="E574">
        <f t="shared" si="16"/>
        <v>4030490.58</v>
      </c>
      <c r="F574">
        <f t="shared" si="17"/>
        <v>203.49687072277015</v>
      </c>
    </row>
    <row r="575" spans="1:6" x14ac:dyDescent="0.2">
      <c r="A575" t="s">
        <v>16</v>
      </c>
      <c r="B575">
        <v>9</v>
      </c>
      <c r="C575">
        <v>1748.77317547798</v>
      </c>
      <c r="D575">
        <v>4957569</v>
      </c>
      <c r="E575">
        <f t="shared" si="16"/>
        <v>4036574.82</v>
      </c>
      <c r="F575">
        <f t="shared" si="17"/>
        <v>1591.4788923788035</v>
      </c>
    </row>
    <row r="576" spans="1:6" x14ac:dyDescent="0.2">
      <c r="A576" t="s">
        <v>12</v>
      </c>
      <c r="B576">
        <v>16</v>
      </c>
      <c r="C576">
        <v>421.13416647910998</v>
      </c>
      <c r="D576">
        <v>4963625</v>
      </c>
      <c r="E576">
        <f t="shared" si="16"/>
        <v>4753628.12</v>
      </c>
      <c r="F576">
        <f t="shared" si="17"/>
        <v>403.45259126663188</v>
      </c>
    </row>
    <row r="577" spans="1:6" x14ac:dyDescent="0.2">
      <c r="A577" t="s">
        <v>17</v>
      </c>
      <c r="B577">
        <v>3</v>
      </c>
      <c r="C577">
        <v>346.023253679275</v>
      </c>
      <c r="D577">
        <v>4963788</v>
      </c>
      <c r="E577">
        <f t="shared" si="16"/>
        <v>4609436.7</v>
      </c>
      <c r="F577">
        <f t="shared" si="17"/>
        <v>381.95635105133044</v>
      </c>
    </row>
    <row r="578" spans="1:6" x14ac:dyDescent="0.2">
      <c r="A578" t="s">
        <v>18</v>
      </c>
      <c r="B578">
        <v>3</v>
      </c>
      <c r="C578">
        <v>362.82930779457001</v>
      </c>
      <c r="D578">
        <v>4963788</v>
      </c>
      <c r="E578">
        <f t="shared" si="16"/>
        <v>4609436.7</v>
      </c>
      <c r="F578">
        <f t="shared" si="17"/>
        <v>392.00413727760292</v>
      </c>
    </row>
    <row r="579" spans="1:6" x14ac:dyDescent="0.2">
      <c r="A579" t="s">
        <v>20</v>
      </c>
      <c r="B579">
        <v>6</v>
      </c>
      <c r="C579">
        <v>189.735215663909</v>
      </c>
      <c r="D579">
        <v>4973208</v>
      </c>
      <c r="E579">
        <f t="shared" ref="E579:E642" si="18">SUMIF(A:A,A579,D:D)/50</f>
        <v>4030490.58</v>
      </c>
      <c r="F579">
        <f t="shared" ref="F579:F642" si="19">SUMIF(A:A,A579,C:C)/50</f>
        <v>203.49687072277015</v>
      </c>
    </row>
    <row r="580" spans="1:6" x14ac:dyDescent="0.2">
      <c r="A580" t="s">
        <v>19</v>
      </c>
      <c r="B580">
        <v>7</v>
      </c>
      <c r="C580">
        <v>673.85640883445706</v>
      </c>
      <c r="D580">
        <v>4975883</v>
      </c>
      <c r="E580">
        <f t="shared" si="18"/>
        <v>5418157.0800000001</v>
      </c>
      <c r="F580">
        <f t="shared" si="19"/>
        <v>677.14926892280562</v>
      </c>
    </row>
    <row r="581" spans="1:6" x14ac:dyDescent="0.2">
      <c r="A581" t="s">
        <v>12</v>
      </c>
      <c r="B581">
        <v>31</v>
      </c>
      <c r="C581">
        <v>409.95697021484301</v>
      </c>
      <c r="D581">
        <v>4999109</v>
      </c>
      <c r="E581">
        <f t="shared" si="18"/>
        <v>4753628.12</v>
      </c>
      <c r="F581">
        <f t="shared" si="19"/>
        <v>403.45259126663188</v>
      </c>
    </row>
    <row r="582" spans="1:6" x14ac:dyDescent="0.2">
      <c r="A582" t="s">
        <v>19</v>
      </c>
      <c r="B582">
        <v>9</v>
      </c>
      <c r="C582">
        <v>713.77316594123795</v>
      </c>
      <c r="D582">
        <v>5015105</v>
      </c>
      <c r="E582">
        <f t="shared" si="18"/>
        <v>5418157.0800000001</v>
      </c>
      <c r="F582">
        <f t="shared" si="19"/>
        <v>677.14926892280562</v>
      </c>
    </row>
    <row r="583" spans="1:6" x14ac:dyDescent="0.2">
      <c r="A583" t="s">
        <v>21</v>
      </c>
      <c r="B583">
        <v>16</v>
      </c>
      <c r="C583">
        <v>363.081561565399</v>
      </c>
      <c r="D583">
        <v>5015960</v>
      </c>
      <c r="E583">
        <f t="shared" si="18"/>
        <v>7373501.9400000004</v>
      </c>
      <c r="F583">
        <f t="shared" si="19"/>
        <v>340.60894290924045</v>
      </c>
    </row>
    <row r="584" spans="1:6" x14ac:dyDescent="0.2">
      <c r="A584" t="s">
        <v>20</v>
      </c>
      <c r="B584">
        <v>10</v>
      </c>
      <c r="C584">
        <v>203.559280872344</v>
      </c>
      <c r="D584">
        <v>5039580</v>
      </c>
      <c r="E584">
        <f t="shared" si="18"/>
        <v>4030490.58</v>
      </c>
      <c r="F584">
        <f t="shared" si="19"/>
        <v>203.49687072277015</v>
      </c>
    </row>
    <row r="585" spans="1:6" x14ac:dyDescent="0.2">
      <c r="A585" t="s">
        <v>19</v>
      </c>
      <c r="B585">
        <v>12</v>
      </c>
      <c r="C585">
        <v>666.16415905952397</v>
      </c>
      <c r="D585">
        <v>5048147</v>
      </c>
      <c r="E585">
        <f t="shared" si="18"/>
        <v>5418157.0800000001</v>
      </c>
      <c r="F585">
        <f t="shared" si="19"/>
        <v>677.14926892280562</v>
      </c>
    </row>
    <row r="586" spans="1:6" x14ac:dyDescent="0.2">
      <c r="A586" t="s">
        <v>23</v>
      </c>
      <c r="B586">
        <v>8</v>
      </c>
      <c r="C586">
        <v>387.61421418190002</v>
      </c>
      <c r="D586">
        <v>5058845</v>
      </c>
      <c r="E586">
        <f t="shared" si="18"/>
        <v>5033576.12</v>
      </c>
      <c r="F586">
        <f t="shared" si="19"/>
        <v>389.68253737926466</v>
      </c>
    </row>
    <row r="587" spans="1:6" x14ac:dyDescent="0.2">
      <c r="A587" t="s">
        <v>19</v>
      </c>
      <c r="B587">
        <v>23</v>
      </c>
      <c r="C587">
        <v>699.60318136215199</v>
      </c>
      <c r="D587">
        <v>5061562</v>
      </c>
      <c r="E587">
        <f t="shared" si="18"/>
        <v>5418157.0800000001</v>
      </c>
      <c r="F587">
        <f t="shared" si="19"/>
        <v>677.14926892280562</v>
      </c>
    </row>
    <row r="588" spans="1:6" x14ac:dyDescent="0.2">
      <c r="A588" t="s">
        <v>12</v>
      </c>
      <c r="B588">
        <v>45</v>
      </c>
      <c r="C588">
        <v>390.86369633674599</v>
      </c>
      <c r="D588">
        <v>5066077</v>
      </c>
      <c r="E588">
        <f t="shared" si="18"/>
        <v>4753628.12</v>
      </c>
      <c r="F588">
        <f t="shared" si="19"/>
        <v>403.45259126663188</v>
      </c>
    </row>
    <row r="589" spans="1:6" x14ac:dyDescent="0.2">
      <c r="A589" t="s">
        <v>11</v>
      </c>
      <c r="B589">
        <v>14</v>
      </c>
      <c r="C589">
        <v>99.753499746322603</v>
      </c>
      <c r="D589">
        <v>5068991</v>
      </c>
      <c r="E589">
        <f t="shared" si="18"/>
        <v>3392524.04</v>
      </c>
      <c r="F589">
        <f t="shared" si="19"/>
        <v>99.156680006980636</v>
      </c>
    </row>
    <row r="590" spans="1:6" x14ac:dyDescent="0.2">
      <c r="A590" t="s">
        <v>11</v>
      </c>
      <c r="B590">
        <v>46</v>
      </c>
      <c r="C590">
        <v>106.189574241638</v>
      </c>
      <c r="D590">
        <v>5068991</v>
      </c>
      <c r="E590">
        <f t="shared" si="18"/>
        <v>3392524.04</v>
      </c>
      <c r="F590">
        <f t="shared" si="19"/>
        <v>99.156680006980636</v>
      </c>
    </row>
    <row r="591" spans="1:6" x14ac:dyDescent="0.2">
      <c r="A591" t="s">
        <v>17</v>
      </c>
      <c r="B591">
        <v>44</v>
      </c>
      <c r="C591">
        <v>400.63012456893898</v>
      </c>
      <c r="D591">
        <v>5069244</v>
      </c>
      <c r="E591">
        <f t="shared" si="18"/>
        <v>4609436.7</v>
      </c>
      <c r="F591">
        <f t="shared" si="19"/>
        <v>381.95635105133044</v>
      </c>
    </row>
    <row r="592" spans="1:6" x14ac:dyDescent="0.2">
      <c r="A592" t="s">
        <v>18</v>
      </c>
      <c r="B592">
        <v>44</v>
      </c>
      <c r="C592">
        <v>412.22277426719597</v>
      </c>
      <c r="D592">
        <v>5069244</v>
      </c>
      <c r="E592">
        <f t="shared" si="18"/>
        <v>4609436.7</v>
      </c>
      <c r="F592">
        <f t="shared" si="19"/>
        <v>392.00413727760292</v>
      </c>
    </row>
    <row r="593" spans="1:6" x14ac:dyDescent="0.2">
      <c r="A593" t="s">
        <v>23</v>
      </c>
      <c r="B593">
        <v>35</v>
      </c>
      <c r="C593">
        <v>443.60427165031399</v>
      </c>
      <c r="D593">
        <v>5084807</v>
      </c>
      <c r="E593">
        <f t="shared" si="18"/>
        <v>5033576.12</v>
      </c>
      <c r="F593">
        <f t="shared" si="19"/>
        <v>389.68253737926466</v>
      </c>
    </row>
    <row r="594" spans="1:6" x14ac:dyDescent="0.2">
      <c r="A594" t="s">
        <v>13</v>
      </c>
      <c r="B594">
        <v>30</v>
      </c>
      <c r="C594">
        <v>267.75386834144501</v>
      </c>
      <c r="D594">
        <v>5089244</v>
      </c>
      <c r="E594">
        <f t="shared" si="18"/>
        <v>4075535.22</v>
      </c>
      <c r="F594">
        <f t="shared" si="19"/>
        <v>248.55283606529193</v>
      </c>
    </row>
    <row r="595" spans="1:6" x14ac:dyDescent="0.2">
      <c r="A595" t="s">
        <v>30</v>
      </c>
      <c r="B595">
        <v>44</v>
      </c>
      <c r="C595">
        <v>1251.7205712795201</v>
      </c>
      <c r="D595">
        <v>5096089</v>
      </c>
      <c r="E595">
        <f t="shared" si="18"/>
        <v>4279717.0199999996</v>
      </c>
      <c r="F595">
        <f t="shared" si="19"/>
        <v>1092.0545242261846</v>
      </c>
    </row>
    <row r="596" spans="1:6" x14ac:dyDescent="0.2">
      <c r="A596" t="s">
        <v>17</v>
      </c>
      <c r="B596">
        <v>38</v>
      </c>
      <c r="C596">
        <v>389.38750338554303</v>
      </c>
      <c r="D596">
        <v>5109835</v>
      </c>
      <c r="E596">
        <f t="shared" si="18"/>
        <v>4609436.7</v>
      </c>
      <c r="F596">
        <f t="shared" si="19"/>
        <v>381.95635105133044</v>
      </c>
    </row>
    <row r="597" spans="1:6" x14ac:dyDescent="0.2">
      <c r="A597" t="s">
        <v>18</v>
      </c>
      <c r="B597">
        <v>38</v>
      </c>
      <c r="C597">
        <v>394.26990866660998</v>
      </c>
      <c r="D597">
        <v>5109835</v>
      </c>
      <c r="E597">
        <f t="shared" si="18"/>
        <v>4609436.7</v>
      </c>
      <c r="F597">
        <f t="shared" si="19"/>
        <v>392.00413727760292</v>
      </c>
    </row>
    <row r="598" spans="1:6" x14ac:dyDescent="0.2">
      <c r="A598" t="s">
        <v>30</v>
      </c>
      <c r="B598">
        <v>23</v>
      </c>
      <c r="C598">
        <v>1175.2961363792399</v>
      </c>
      <c r="D598">
        <v>5110063</v>
      </c>
      <c r="E598">
        <f t="shared" si="18"/>
        <v>4279717.0199999996</v>
      </c>
      <c r="F598">
        <f t="shared" si="19"/>
        <v>1092.0545242261846</v>
      </c>
    </row>
    <row r="599" spans="1:6" x14ac:dyDescent="0.2">
      <c r="A599" t="s">
        <v>17</v>
      </c>
      <c r="B599">
        <v>41</v>
      </c>
      <c r="C599">
        <v>378.563023805618</v>
      </c>
      <c r="D599">
        <v>5110183</v>
      </c>
      <c r="E599">
        <f t="shared" si="18"/>
        <v>4609436.7</v>
      </c>
      <c r="F599">
        <f t="shared" si="19"/>
        <v>381.95635105133044</v>
      </c>
    </row>
    <row r="600" spans="1:6" x14ac:dyDescent="0.2">
      <c r="A600" t="s">
        <v>18</v>
      </c>
      <c r="B600">
        <v>41</v>
      </c>
      <c r="C600">
        <v>387.54728388786299</v>
      </c>
      <c r="D600">
        <v>5110183</v>
      </c>
      <c r="E600">
        <f t="shared" si="18"/>
        <v>4609436.7</v>
      </c>
      <c r="F600">
        <f t="shared" si="19"/>
        <v>392.00413727760292</v>
      </c>
    </row>
    <row r="601" spans="1:6" x14ac:dyDescent="0.2">
      <c r="A601" t="s">
        <v>23</v>
      </c>
      <c r="B601">
        <v>23</v>
      </c>
      <c r="C601">
        <v>412.86112499236998</v>
      </c>
      <c r="D601">
        <v>5112050</v>
      </c>
      <c r="E601">
        <f t="shared" si="18"/>
        <v>5033576.12</v>
      </c>
      <c r="F601">
        <f t="shared" si="19"/>
        <v>389.68253737926466</v>
      </c>
    </row>
    <row r="602" spans="1:6" x14ac:dyDescent="0.2">
      <c r="A602" t="s">
        <v>19</v>
      </c>
      <c r="B602">
        <v>26</v>
      </c>
      <c r="C602">
        <v>695.70012927055302</v>
      </c>
      <c r="D602">
        <v>5125978</v>
      </c>
      <c r="E602">
        <f t="shared" si="18"/>
        <v>5418157.0800000001</v>
      </c>
      <c r="F602">
        <f t="shared" si="19"/>
        <v>677.14926892280562</v>
      </c>
    </row>
    <row r="603" spans="1:6" x14ac:dyDescent="0.2">
      <c r="A603" t="s">
        <v>23</v>
      </c>
      <c r="B603">
        <v>36</v>
      </c>
      <c r="C603">
        <v>385.62476420402498</v>
      </c>
      <c r="D603">
        <v>5126988</v>
      </c>
      <c r="E603">
        <f t="shared" si="18"/>
        <v>5033576.12</v>
      </c>
      <c r="F603">
        <f t="shared" si="19"/>
        <v>389.68253737926466</v>
      </c>
    </row>
    <row r="604" spans="1:6" x14ac:dyDescent="0.2">
      <c r="A604" t="s">
        <v>19</v>
      </c>
      <c r="B604">
        <v>36</v>
      </c>
      <c r="C604">
        <v>671.70273947715702</v>
      </c>
      <c r="D604">
        <v>5131061</v>
      </c>
      <c r="E604">
        <f t="shared" si="18"/>
        <v>5418157.0800000001</v>
      </c>
      <c r="F604">
        <f t="shared" si="19"/>
        <v>677.14926892280562</v>
      </c>
    </row>
    <row r="605" spans="1:6" x14ac:dyDescent="0.2">
      <c r="A605" t="s">
        <v>23</v>
      </c>
      <c r="B605">
        <v>42</v>
      </c>
      <c r="C605">
        <v>415.93578147888098</v>
      </c>
      <c r="D605">
        <v>5131574</v>
      </c>
      <c r="E605">
        <f t="shared" si="18"/>
        <v>5033576.12</v>
      </c>
      <c r="F605">
        <f t="shared" si="19"/>
        <v>389.68253737926466</v>
      </c>
    </row>
    <row r="606" spans="1:6" x14ac:dyDescent="0.2">
      <c r="A606" t="s">
        <v>17</v>
      </c>
      <c r="B606">
        <v>17</v>
      </c>
      <c r="C606">
        <v>381.49888944625798</v>
      </c>
      <c r="D606">
        <v>5142204</v>
      </c>
      <c r="E606">
        <f t="shared" si="18"/>
        <v>4609436.7</v>
      </c>
      <c r="F606">
        <f t="shared" si="19"/>
        <v>381.95635105133044</v>
      </c>
    </row>
    <row r="607" spans="1:6" x14ac:dyDescent="0.2">
      <c r="A607" t="s">
        <v>18</v>
      </c>
      <c r="B607">
        <v>17</v>
      </c>
      <c r="C607">
        <v>401.05754446983298</v>
      </c>
      <c r="D607">
        <v>5142204</v>
      </c>
      <c r="E607">
        <f t="shared" si="18"/>
        <v>4609436.7</v>
      </c>
      <c r="F607">
        <f t="shared" si="19"/>
        <v>392.00413727760292</v>
      </c>
    </row>
    <row r="608" spans="1:6" x14ac:dyDescent="0.2">
      <c r="A608" t="s">
        <v>17</v>
      </c>
      <c r="B608">
        <v>23</v>
      </c>
      <c r="C608">
        <v>362.57569074630698</v>
      </c>
      <c r="D608">
        <v>5151711</v>
      </c>
      <c r="E608">
        <f t="shared" si="18"/>
        <v>4609436.7</v>
      </c>
      <c r="F608">
        <f t="shared" si="19"/>
        <v>381.95635105133044</v>
      </c>
    </row>
    <row r="609" spans="1:6" x14ac:dyDescent="0.2">
      <c r="A609" t="s">
        <v>18</v>
      </c>
      <c r="B609">
        <v>23</v>
      </c>
      <c r="C609">
        <v>377.98265576362598</v>
      </c>
      <c r="D609">
        <v>5151711</v>
      </c>
      <c r="E609">
        <f t="shared" si="18"/>
        <v>4609436.7</v>
      </c>
      <c r="F609">
        <f t="shared" si="19"/>
        <v>392.00413727760292</v>
      </c>
    </row>
    <row r="610" spans="1:6" x14ac:dyDescent="0.2">
      <c r="A610" t="s">
        <v>19</v>
      </c>
      <c r="B610">
        <v>10</v>
      </c>
      <c r="C610">
        <v>684.27979803085304</v>
      </c>
      <c r="D610">
        <v>5152099</v>
      </c>
      <c r="E610">
        <f t="shared" si="18"/>
        <v>5418157.0800000001</v>
      </c>
      <c r="F610">
        <f t="shared" si="19"/>
        <v>677.14926892280562</v>
      </c>
    </row>
    <row r="611" spans="1:6" x14ac:dyDescent="0.2">
      <c r="A611" t="s">
        <v>17</v>
      </c>
      <c r="B611">
        <v>43</v>
      </c>
      <c r="C611">
        <v>362.94762587547302</v>
      </c>
      <c r="D611">
        <v>5152611</v>
      </c>
      <c r="E611">
        <f t="shared" si="18"/>
        <v>4609436.7</v>
      </c>
      <c r="F611">
        <f t="shared" si="19"/>
        <v>381.95635105133044</v>
      </c>
    </row>
    <row r="612" spans="1:6" x14ac:dyDescent="0.2">
      <c r="A612" t="s">
        <v>18</v>
      </c>
      <c r="B612">
        <v>43</v>
      </c>
      <c r="C612">
        <v>370.01674032211298</v>
      </c>
      <c r="D612">
        <v>5152611</v>
      </c>
      <c r="E612">
        <f t="shared" si="18"/>
        <v>4609436.7</v>
      </c>
      <c r="F612">
        <f t="shared" si="19"/>
        <v>392.00413727760292</v>
      </c>
    </row>
    <row r="613" spans="1:6" x14ac:dyDescent="0.2">
      <c r="A613" t="s">
        <v>23</v>
      </c>
      <c r="B613">
        <v>5</v>
      </c>
      <c r="C613">
        <v>391.06908774375898</v>
      </c>
      <c r="D613">
        <v>5159707</v>
      </c>
      <c r="E613">
        <f t="shared" si="18"/>
        <v>5033576.12</v>
      </c>
      <c r="F613">
        <f t="shared" si="19"/>
        <v>389.68253737926466</v>
      </c>
    </row>
    <row r="614" spans="1:6" x14ac:dyDescent="0.2">
      <c r="A614" t="s">
        <v>16</v>
      </c>
      <c r="B614">
        <v>1</v>
      </c>
      <c r="C614">
        <v>1653.8840117454499</v>
      </c>
      <c r="D614">
        <v>5172884</v>
      </c>
      <c r="E614">
        <f t="shared" si="18"/>
        <v>4036574.82</v>
      </c>
      <c r="F614">
        <f t="shared" si="19"/>
        <v>1591.4788923788035</v>
      </c>
    </row>
    <row r="615" spans="1:6" x14ac:dyDescent="0.2">
      <c r="A615" t="s">
        <v>12</v>
      </c>
      <c r="B615">
        <v>9</v>
      </c>
      <c r="C615">
        <v>393.46237087249699</v>
      </c>
      <c r="D615">
        <v>5173137</v>
      </c>
      <c r="E615">
        <f t="shared" si="18"/>
        <v>4753628.12</v>
      </c>
      <c r="F615">
        <f t="shared" si="19"/>
        <v>403.45259126663188</v>
      </c>
    </row>
    <row r="616" spans="1:6" x14ac:dyDescent="0.2">
      <c r="A616" t="s">
        <v>23</v>
      </c>
      <c r="B616">
        <v>7</v>
      </c>
      <c r="C616">
        <v>394.72627449035599</v>
      </c>
      <c r="D616">
        <v>5174284</v>
      </c>
      <c r="E616">
        <f t="shared" si="18"/>
        <v>5033576.12</v>
      </c>
      <c r="F616">
        <f t="shared" si="19"/>
        <v>389.68253737926466</v>
      </c>
    </row>
    <row r="617" spans="1:6" x14ac:dyDescent="0.2">
      <c r="A617" t="s">
        <v>13</v>
      </c>
      <c r="B617">
        <v>49</v>
      </c>
      <c r="C617">
        <v>248.67719078063899</v>
      </c>
      <c r="D617">
        <v>5178584</v>
      </c>
      <c r="E617">
        <f t="shared" si="18"/>
        <v>4075535.22</v>
      </c>
      <c r="F617">
        <f t="shared" si="19"/>
        <v>248.55283606529193</v>
      </c>
    </row>
    <row r="618" spans="1:6" x14ac:dyDescent="0.2">
      <c r="A618" t="s">
        <v>19</v>
      </c>
      <c r="B618">
        <v>14</v>
      </c>
      <c r="C618">
        <v>683.49539184570301</v>
      </c>
      <c r="D618">
        <v>5195834</v>
      </c>
      <c r="E618">
        <f t="shared" si="18"/>
        <v>5418157.0800000001</v>
      </c>
      <c r="F618">
        <f t="shared" si="19"/>
        <v>677.14926892280562</v>
      </c>
    </row>
    <row r="619" spans="1:6" x14ac:dyDescent="0.2">
      <c r="A619" t="s">
        <v>12</v>
      </c>
      <c r="B619">
        <v>10</v>
      </c>
      <c r="C619">
        <v>433.28602647781298</v>
      </c>
      <c r="D619">
        <v>5197971</v>
      </c>
      <c r="E619">
        <f t="shared" si="18"/>
        <v>4753628.12</v>
      </c>
      <c r="F619">
        <f t="shared" si="19"/>
        <v>403.45259126663188</v>
      </c>
    </row>
    <row r="620" spans="1:6" x14ac:dyDescent="0.2">
      <c r="A620" t="s">
        <v>23</v>
      </c>
      <c r="B620">
        <v>49</v>
      </c>
      <c r="C620">
        <v>392.16767072677601</v>
      </c>
      <c r="D620">
        <v>5202174</v>
      </c>
      <c r="E620">
        <f t="shared" si="18"/>
        <v>5033576.12</v>
      </c>
      <c r="F620">
        <f t="shared" si="19"/>
        <v>389.68253737926466</v>
      </c>
    </row>
    <row r="621" spans="1:6" x14ac:dyDescent="0.2">
      <c r="A621" t="s">
        <v>19</v>
      </c>
      <c r="B621">
        <v>3</v>
      </c>
      <c r="C621">
        <v>705.063615083694</v>
      </c>
      <c r="D621">
        <v>5211058</v>
      </c>
      <c r="E621">
        <f t="shared" si="18"/>
        <v>5418157.0800000001</v>
      </c>
      <c r="F621">
        <f t="shared" si="19"/>
        <v>677.14926892280562</v>
      </c>
    </row>
    <row r="622" spans="1:6" x14ac:dyDescent="0.2">
      <c r="A622" t="s">
        <v>19</v>
      </c>
      <c r="B622">
        <v>2</v>
      </c>
      <c r="C622">
        <v>682.07796359062195</v>
      </c>
      <c r="D622">
        <v>5214485</v>
      </c>
      <c r="E622">
        <f t="shared" si="18"/>
        <v>5418157.0800000001</v>
      </c>
      <c r="F622">
        <f t="shared" si="19"/>
        <v>677.14926892280562</v>
      </c>
    </row>
    <row r="623" spans="1:6" x14ac:dyDescent="0.2">
      <c r="A623" t="s">
        <v>23</v>
      </c>
      <c r="B623">
        <v>28</v>
      </c>
      <c r="C623">
        <v>375.82995629310602</v>
      </c>
      <c r="D623">
        <v>5218869</v>
      </c>
      <c r="E623">
        <f t="shared" si="18"/>
        <v>5033576.12</v>
      </c>
      <c r="F623">
        <f t="shared" si="19"/>
        <v>389.68253737926466</v>
      </c>
    </row>
    <row r="624" spans="1:6" x14ac:dyDescent="0.2">
      <c r="A624" t="s">
        <v>23</v>
      </c>
      <c r="B624">
        <v>38</v>
      </c>
      <c r="C624">
        <v>383.84171342849697</v>
      </c>
      <c r="D624">
        <v>5222231</v>
      </c>
      <c r="E624">
        <f t="shared" si="18"/>
        <v>5033576.12</v>
      </c>
      <c r="F624">
        <f t="shared" si="19"/>
        <v>389.68253737926466</v>
      </c>
    </row>
    <row r="625" spans="1:6" x14ac:dyDescent="0.2">
      <c r="A625" t="s">
        <v>19</v>
      </c>
      <c r="B625">
        <v>44</v>
      </c>
      <c r="C625">
        <v>698.61504006385803</v>
      </c>
      <c r="D625">
        <v>5232237</v>
      </c>
      <c r="E625">
        <f t="shared" si="18"/>
        <v>5418157.0800000001</v>
      </c>
      <c r="F625">
        <f t="shared" si="19"/>
        <v>677.14926892280562</v>
      </c>
    </row>
    <row r="626" spans="1:6" x14ac:dyDescent="0.2">
      <c r="A626" t="s">
        <v>30</v>
      </c>
      <c r="B626">
        <v>42</v>
      </c>
      <c r="C626">
        <v>1121.5580368041899</v>
      </c>
      <c r="D626">
        <v>5234338</v>
      </c>
      <c r="E626">
        <f t="shared" si="18"/>
        <v>4279717.0199999996</v>
      </c>
      <c r="F626">
        <f t="shared" si="19"/>
        <v>1092.0545242261846</v>
      </c>
    </row>
    <row r="627" spans="1:6" x14ac:dyDescent="0.2">
      <c r="A627" t="s">
        <v>17</v>
      </c>
      <c r="B627">
        <v>14</v>
      </c>
      <c r="C627">
        <v>358.156545400619</v>
      </c>
      <c r="D627">
        <v>5234531</v>
      </c>
      <c r="E627">
        <f t="shared" si="18"/>
        <v>4609436.7</v>
      </c>
      <c r="F627">
        <f t="shared" si="19"/>
        <v>381.95635105133044</v>
      </c>
    </row>
    <row r="628" spans="1:6" x14ac:dyDescent="0.2">
      <c r="A628" t="s">
        <v>18</v>
      </c>
      <c r="B628">
        <v>14</v>
      </c>
      <c r="C628">
        <v>369.38221478462202</v>
      </c>
      <c r="D628">
        <v>5234531</v>
      </c>
      <c r="E628">
        <f t="shared" si="18"/>
        <v>4609436.7</v>
      </c>
      <c r="F628">
        <f t="shared" si="19"/>
        <v>392.00413727760292</v>
      </c>
    </row>
    <row r="629" spans="1:6" x14ac:dyDescent="0.2">
      <c r="A629" t="s">
        <v>30</v>
      </c>
      <c r="B629">
        <v>15</v>
      </c>
      <c r="C629">
        <v>1187.3347043991</v>
      </c>
      <c r="D629">
        <v>5250650</v>
      </c>
      <c r="E629">
        <f t="shared" si="18"/>
        <v>4279717.0199999996</v>
      </c>
      <c r="F629">
        <f t="shared" si="19"/>
        <v>1092.0545242261846</v>
      </c>
    </row>
    <row r="630" spans="1:6" x14ac:dyDescent="0.2">
      <c r="A630" t="s">
        <v>19</v>
      </c>
      <c r="B630">
        <v>4</v>
      </c>
      <c r="C630">
        <v>680.13869285583496</v>
      </c>
      <c r="D630">
        <v>5278185</v>
      </c>
      <c r="E630">
        <f t="shared" si="18"/>
        <v>5418157.0800000001</v>
      </c>
      <c r="F630">
        <f t="shared" si="19"/>
        <v>677.14926892280562</v>
      </c>
    </row>
    <row r="631" spans="1:6" x14ac:dyDescent="0.2">
      <c r="A631" t="s">
        <v>19</v>
      </c>
      <c r="B631">
        <v>19</v>
      </c>
      <c r="C631">
        <v>669.097980260849</v>
      </c>
      <c r="D631">
        <v>5283619</v>
      </c>
      <c r="E631">
        <f t="shared" si="18"/>
        <v>5418157.0800000001</v>
      </c>
      <c r="F631">
        <f t="shared" si="19"/>
        <v>677.14926892280562</v>
      </c>
    </row>
    <row r="632" spans="1:6" x14ac:dyDescent="0.2">
      <c r="A632" t="s">
        <v>19</v>
      </c>
      <c r="B632">
        <v>49</v>
      </c>
      <c r="C632">
        <v>644.55642175674404</v>
      </c>
      <c r="D632">
        <v>5288999</v>
      </c>
      <c r="E632">
        <f t="shared" si="18"/>
        <v>5418157.0800000001</v>
      </c>
      <c r="F632">
        <f t="shared" si="19"/>
        <v>677.14926892280562</v>
      </c>
    </row>
    <row r="633" spans="1:6" x14ac:dyDescent="0.2">
      <c r="A633" t="s">
        <v>12</v>
      </c>
      <c r="B633">
        <v>47</v>
      </c>
      <c r="C633">
        <v>401.75999450683503</v>
      </c>
      <c r="D633">
        <v>5290071</v>
      </c>
      <c r="E633">
        <f t="shared" si="18"/>
        <v>4753628.12</v>
      </c>
      <c r="F633">
        <f t="shared" si="19"/>
        <v>403.45259126663188</v>
      </c>
    </row>
    <row r="634" spans="1:6" x14ac:dyDescent="0.2">
      <c r="A634" t="s">
        <v>12</v>
      </c>
      <c r="B634">
        <v>29</v>
      </c>
      <c r="C634">
        <v>384.864601135253</v>
      </c>
      <c r="D634">
        <v>5291282</v>
      </c>
      <c r="E634">
        <f t="shared" si="18"/>
        <v>4753628.12</v>
      </c>
      <c r="F634">
        <f t="shared" si="19"/>
        <v>403.45259126663188</v>
      </c>
    </row>
    <row r="635" spans="1:6" x14ac:dyDescent="0.2">
      <c r="A635" t="s">
        <v>12</v>
      </c>
      <c r="B635">
        <v>18</v>
      </c>
      <c r="C635">
        <v>403.21588230133</v>
      </c>
      <c r="D635">
        <v>5294537</v>
      </c>
      <c r="E635">
        <f t="shared" si="18"/>
        <v>4753628.12</v>
      </c>
      <c r="F635">
        <f t="shared" si="19"/>
        <v>403.45259126663188</v>
      </c>
    </row>
    <row r="636" spans="1:6" x14ac:dyDescent="0.2">
      <c r="A636" t="s">
        <v>12</v>
      </c>
      <c r="B636">
        <v>15</v>
      </c>
      <c r="C636">
        <v>370.72948193550098</v>
      </c>
      <c r="D636">
        <v>5304317</v>
      </c>
      <c r="E636">
        <f t="shared" si="18"/>
        <v>4753628.12</v>
      </c>
      <c r="F636">
        <f t="shared" si="19"/>
        <v>403.45259126663188</v>
      </c>
    </row>
    <row r="637" spans="1:6" x14ac:dyDescent="0.2">
      <c r="A637" t="s">
        <v>30</v>
      </c>
      <c r="B637">
        <v>7</v>
      </c>
      <c r="C637">
        <v>970.33886766433704</v>
      </c>
      <c r="D637">
        <v>5307994</v>
      </c>
      <c r="E637">
        <f t="shared" si="18"/>
        <v>4279717.0199999996</v>
      </c>
      <c r="F637">
        <f t="shared" si="19"/>
        <v>1092.0545242261846</v>
      </c>
    </row>
    <row r="638" spans="1:6" x14ac:dyDescent="0.2">
      <c r="A638" t="s">
        <v>19</v>
      </c>
      <c r="B638">
        <v>22</v>
      </c>
      <c r="C638">
        <v>709.66301155090298</v>
      </c>
      <c r="D638">
        <v>5317795</v>
      </c>
      <c r="E638">
        <f t="shared" si="18"/>
        <v>5418157.0800000001</v>
      </c>
      <c r="F638">
        <f t="shared" si="19"/>
        <v>677.14926892280562</v>
      </c>
    </row>
    <row r="639" spans="1:6" x14ac:dyDescent="0.2">
      <c r="A639" t="s">
        <v>12</v>
      </c>
      <c r="B639">
        <v>43</v>
      </c>
      <c r="C639">
        <v>394.61237812042202</v>
      </c>
      <c r="D639">
        <v>5318150</v>
      </c>
      <c r="E639">
        <f t="shared" si="18"/>
        <v>4753628.12</v>
      </c>
      <c r="F639">
        <f t="shared" si="19"/>
        <v>403.45259126663188</v>
      </c>
    </row>
    <row r="640" spans="1:6" x14ac:dyDescent="0.2">
      <c r="A640" t="s">
        <v>12</v>
      </c>
      <c r="B640">
        <v>32</v>
      </c>
      <c r="C640">
        <v>423.09943890571498</v>
      </c>
      <c r="D640">
        <v>5318769</v>
      </c>
      <c r="E640">
        <f t="shared" si="18"/>
        <v>4753628.12</v>
      </c>
      <c r="F640">
        <f t="shared" si="19"/>
        <v>403.45259126663188</v>
      </c>
    </row>
    <row r="641" spans="1:6" x14ac:dyDescent="0.2">
      <c r="A641" t="s">
        <v>23</v>
      </c>
      <c r="B641">
        <v>4</v>
      </c>
      <c r="C641">
        <v>371.288774013519</v>
      </c>
      <c r="D641">
        <v>5322264</v>
      </c>
      <c r="E641">
        <f t="shared" si="18"/>
        <v>5033576.12</v>
      </c>
      <c r="F641">
        <f t="shared" si="19"/>
        <v>389.68253737926466</v>
      </c>
    </row>
    <row r="642" spans="1:6" x14ac:dyDescent="0.2">
      <c r="A642" t="s">
        <v>17</v>
      </c>
      <c r="B642">
        <v>28</v>
      </c>
      <c r="C642">
        <v>382.29110193252501</v>
      </c>
      <c r="D642">
        <v>5328362</v>
      </c>
      <c r="E642">
        <f t="shared" si="18"/>
        <v>4609436.7</v>
      </c>
      <c r="F642">
        <f t="shared" si="19"/>
        <v>381.95635105133044</v>
      </c>
    </row>
    <row r="643" spans="1:6" x14ac:dyDescent="0.2">
      <c r="A643" t="s">
        <v>18</v>
      </c>
      <c r="B643">
        <v>28</v>
      </c>
      <c r="C643">
        <v>388.40408134460398</v>
      </c>
      <c r="D643">
        <v>5328362</v>
      </c>
      <c r="E643">
        <f t="shared" ref="E643:E706" si="20">SUMIF(A:A,A643,D:D)/50</f>
        <v>4609436.7</v>
      </c>
      <c r="F643">
        <f t="shared" ref="F643:F706" si="21">SUMIF(A:A,A643,C:C)/50</f>
        <v>392.00413727760292</v>
      </c>
    </row>
    <row r="644" spans="1:6" x14ac:dyDescent="0.2">
      <c r="A644" t="s">
        <v>23</v>
      </c>
      <c r="B644">
        <v>41</v>
      </c>
      <c r="C644">
        <v>413.54283595085099</v>
      </c>
      <c r="D644">
        <v>5348054</v>
      </c>
      <c r="E644">
        <f t="shared" si="20"/>
        <v>5033576.12</v>
      </c>
      <c r="F644">
        <f t="shared" si="21"/>
        <v>389.68253737926466</v>
      </c>
    </row>
    <row r="645" spans="1:6" x14ac:dyDescent="0.2">
      <c r="A645" t="s">
        <v>23</v>
      </c>
      <c r="B645">
        <v>3</v>
      </c>
      <c r="C645">
        <v>399.77880644798199</v>
      </c>
      <c r="D645">
        <v>5352162</v>
      </c>
      <c r="E645">
        <f t="shared" si="20"/>
        <v>5033576.12</v>
      </c>
      <c r="F645">
        <f t="shared" si="21"/>
        <v>389.68253737926466</v>
      </c>
    </row>
    <row r="646" spans="1:6" x14ac:dyDescent="0.2">
      <c r="A646" t="s">
        <v>19</v>
      </c>
      <c r="B646">
        <v>1</v>
      </c>
      <c r="C646">
        <v>704.29130816459599</v>
      </c>
      <c r="D646">
        <v>5357023</v>
      </c>
      <c r="E646">
        <f t="shared" si="20"/>
        <v>5418157.0800000001</v>
      </c>
      <c r="F646">
        <f t="shared" si="21"/>
        <v>677.14926892280562</v>
      </c>
    </row>
    <row r="647" spans="1:6" x14ac:dyDescent="0.2">
      <c r="A647" t="s">
        <v>19</v>
      </c>
      <c r="B647">
        <v>24</v>
      </c>
      <c r="C647">
        <v>660.95253133773804</v>
      </c>
      <c r="D647">
        <v>5357121</v>
      </c>
      <c r="E647">
        <f t="shared" si="20"/>
        <v>5418157.0800000001</v>
      </c>
      <c r="F647">
        <f t="shared" si="21"/>
        <v>677.14926892280562</v>
      </c>
    </row>
    <row r="648" spans="1:6" x14ac:dyDescent="0.2">
      <c r="A648" t="s">
        <v>30</v>
      </c>
      <c r="B648">
        <v>1</v>
      </c>
      <c r="C648">
        <v>1025.59233236312</v>
      </c>
      <c r="D648">
        <v>5362410</v>
      </c>
      <c r="E648">
        <f t="shared" si="20"/>
        <v>4279717.0199999996</v>
      </c>
      <c r="F648">
        <f t="shared" si="21"/>
        <v>1092.0545242261846</v>
      </c>
    </row>
    <row r="649" spans="1:6" x14ac:dyDescent="0.2">
      <c r="A649" t="s">
        <v>30</v>
      </c>
      <c r="B649">
        <v>49</v>
      </c>
      <c r="C649">
        <v>974.95905733108498</v>
      </c>
      <c r="D649">
        <v>5370355</v>
      </c>
      <c r="E649">
        <f t="shared" si="20"/>
        <v>4279717.0199999996</v>
      </c>
      <c r="F649">
        <f t="shared" si="21"/>
        <v>1092.0545242261846</v>
      </c>
    </row>
    <row r="650" spans="1:6" x14ac:dyDescent="0.2">
      <c r="A650" t="s">
        <v>23</v>
      </c>
      <c r="B650">
        <v>16</v>
      </c>
      <c r="C650">
        <v>397.345206022262</v>
      </c>
      <c r="D650">
        <v>5375525</v>
      </c>
      <c r="E650">
        <f t="shared" si="20"/>
        <v>5033576.12</v>
      </c>
      <c r="F650">
        <f t="shared" si="21"/>
        <v>389.68253737926466</v>
      </c>
    </row>
    <row r="651" spans="1:6" x14ac:dyDescent="0.2">
      <c r="A651" t="s">
        <v>19</v>
      </c>
      <c r="B651">
        <v>32</v>
      </c>
      <c r="C651">
        <v>637.498699426651</v>
      </c>
      <c r="D651">
        <v>5388526</v>
      </c>
      <c r="E651">
        <f t="shared" si="20"/>
        <v>5418157.0800000001</v>
      </c>
      <c r="F651">
        <f t="shared" si="21"/>
        <v>677.14926892280562</v>
      </c>
    </row>
    <row r="652" spans="1:6" x14ac:dyDescent="0.2">
      <c r="A652" t="s">
        <v>23</v>
      </c>
      <c r="B652">
        <v>30</v>
      </c>
      <c r="C652">
        <v>343.75484681129399</v>
      </c>
      <c r="D652">
        <v>5392317</v>
      </c>
      <c r="E652">
        <f t="shared" si="20"/>
        <v>5033576.12</v>
      </c>
      <c r="F652">
        <f t="shared" si="21"/>
        <v>389.68253737926466</v>
      </c>
    </row>
    <row r="653" spans="1:6" x14ac:dyDescent="0.2">
      <c r="A653" t="s">
        <v>19</v>
      </c>
      <c r="B653">
        <v>43</v>
      </c>
      <c r="C653">
        <v>676.79327917098999</v>
      </c>
      <c r="D653">
        <v>5428952</v>
      </c>
      <c r="E653">
        <f t="shared" si="20"/>
        <v>5418157.0800000001</v>
      </c>
      <c r="F653">
        <f t="shared" si="21"/>
        <v>677.14926892280562</v>
      </c>
    </row>
    <row r="654" spans="1:6" x14ac:dyDescent="0.2">
      <c r="A654" t="s">
        <v>12</v>
      </c>
      <c r="B654">
        <v>20</v>
      </c>
      <c r="C654">
        <v>409.96694135665803</v>
      </c>
      <c r="D654">
        <v>5429616</v>
      </c>
      <c r="E654">
        <f t="shared" si="20"/>
        <v>4753628.12</v>
      </c>
      <c r="F654">
        <f t="shared" si="21"/>
        <v>403.45259126663188</v>
      </c>
    </row>
    <row r="655" spans="1:6" x14ac:dyDescent="0.2">
      <c r="A655" t="s">
        <v>19</v>
      </c>
      <c r="B655">
        <v>25</v>
      </c>
      <c r="C655">
        <v>697.48164296150196</v>
      </c>
      <c r="D655">
        <v>5455219</v>
      </c>
      <c r="E655">
        <f t="shared" si="20"/>
        <v>5418157.0800000001</v>
      </c>
      <c r="F655">
        <f t="shared" si="21"/>
        <v>677.14926892280562</v>
      </c>
    </row>
    <row r="656" spans="1:6" x14ac:dyDescent="0.2">
      <c r="A656" t="s">
        <v>12</v>
      </c>
      <c r="B656">
        <v>38</v>
      </c>
      <c r="C656">
        <v>437.80114555358801</v>
      </c>
      <c r="D656">
        <v>5462874</v>
      </c>
      <c r="E656">
        <f t="shared" si="20"/>
        <v>4753628.12</v>
      </c>
      <c r="F656">
        <f t="shared" si="21"/>
        <v>403.45259126663188</v>
      </c>
    </row>
    <row r="657" spans="1:6" x14ac:dyDescent="0.2">
      <c r="A657" t="s">
        <v>23</v>
      </c>
      <c r="B657">
        <v>6</v>
      </c>
      <c r="C657">
        <v>402.01111912727299</v>
      </c>
      <c r="D657">
        <v>5487900</v>
      </c>
      <c r="E657">
        <f t="shared" si="20"/>
        <v>5033576.12</v>
      </c>
      <c r="F657">
        <f t="shared" si="21"/>
        <v>389.68253737926466</v>
      </c>
    </row>
    <row r="658" spans="1:6" x14ac:dyDescent="0.2">
      <c r="A658" t="s">
        <v>30</v>
      </c>
      <c r="B658">
        <v>46</v>
      </c>
      <c r="C658">
        <v>1142.92542743682</v>
      </c>
      <c r="D658">
        <v>5494907</v>
      </c>
      <c r="E658">
        <f t="shared" si="20"/>
        <v>4279717.0199999996</v>
      </c>
      <c r="F658">
        <f t="shared" si="21"/>
        <v>1092.0545242261846</v>
      </c>
    </row>
    <row r="659" spans="1:6" x14ac:dyDescent="0.2">
      <c r="A659" t="s">
        <v>23</v>
      </c>
      <c r="B659">
        <v>34</v>
      </c>
      <c r="C659">
        <v>384.408119440078</v>
      </c>
      <c r="D659">
        <v>5507505</v>
      </c>
      <c r="E659">
        <f t="shared" si="20"/>
        <v>5033576.12</v>
      </c>
      <c r="F659">
        <f t="shared" si="21"/>
        <v>389.68253737926466</v>
      </c>
    </row>
    <row r="660" spans="1:6" x14ac:dyDescent="0.2">
      <c r="A660" t="s">
        <v>12</v>
      </c>
      <c r="B660">
        <v>26</v>
      </c>
      <c r="C660">
        <v>402.13611149787903</v>
      </c>
      <c r="D660">
        <v>5524608</v>
      </c>
      <c r="E660">
        <f t="shared" si="20"/>
        <v>4753628.12</v>
      </c>
      <c r="F660">
        <f t="shared" si="21"/>
        <v>403.45259126663188</v>
      </c>
    </row>
    <row r="661" spans="1:6" x14ac:dyDescent="0.2">
      <c r="A661" t="s">
        <v>23</v>
      </c>
      <c r="B661">
        <v>24</v>
      </c>
      <c r="C661">
        <v>401.30838918685902</v>
      </c>
      <c r="D661">
        <v>5537297</v>
      </c>
      <c r="E661">
        <f t="shared" si="20"/>
        <v>5033576.12</v>
      </c>
      <c r="F661">
        <f t="shared" si="21"/>
        <v>389.68253737926466</v>
      </c>
    </row>
    <row r="662" spans="1:6" x14ac:dyDescent="0.2">
      <c r="A662" t="s">
        <v>17</v>
      </c>
      <c r="B662">
        <v>5</v>
      </c>
      <c r="C662">
        <v>378.17130994796702</v>
      </c>
      <c r="D662">
        <v>5537511</v>
      </c>
      <c r="E662">
        <f t="shared" si="20"/>
        <v>4609436.7</v>
      </c>
      <c r="F662">
        <f t="shared" si="21"/>
        <v>381.95635105133044</v>
      </c>
    </row>
    <row r="663" spans="1:6" x14ac:dyDescent="0.2">
      <c r="A663" t="s">
        <v>18</v>
      </c>
      <c r="B663">
        <v>5</v>
      </c>
      <c r="C663">
        <v>395.435582399368</v>
      </c>
      <c r="D663">
        <v>5537511</v>
      </c>
      <c r="E663">
        <f t="shared" si="20"/>
        <v>4609436.7</v>
      </c>
      <c r="F663">
        <f t="shared" si="21"/>
        <v>392.00413727760292</v>
      </c>
    </row>
    <row r="664" spans="1:6" x14ac:dyDescent="0.2">
      <c r="A664" t="s">
        <v>19</v>
      </c>
      <c r="B664">
        <v>0</v>
      </c>
      <c r="C664">
        <v>653.50056600570599</v>
      </c>
      <c r="D664">
        <v>5538348</v>
      </c>
      <c r="E664">
        <f t="shared" si="20"/>
        <v>5418157.0800000001</v>
      </c>
      <c r="F664">
        <f t="shared" si="21"/>
        <v>677.14926892280562</v>
      </c>
    </row>
    <row r="665" spans="1:6" x14ac:dyDescent="0.2">
      <c r="A665" t="s">
        <v>17</v>
      </c>
      <c r="B665">
        <v>24</v>
      </c>
      <c r="C665">
        <v>408.37835907936</v>
      </c>
      <c r="D665">
        <v>5566912</v>
      </c>
      <c r="E665">
        <f t="shared" si="20"/>
        <v>4609436.7</v>
      </c>
      <c r="F665">
        <f t="shared" si="21"/>
        <v>381.95635105133044</v>
      </c>
    </row>
    <row r="666" spans="1:6" x14ac:dyDescent="0.2">
      <c r="A666" t="s">
        <v>18</v>
      </c>
      <c r="B666">
        <v>24</v>
      </c>
      <c r="C666">
        <v>418.12946748733498</v>
      </c>
      <c r="D666">
        <v>5566912</v>
      </c>
      <c r="E666">
        <f t="shared" si="20"/>
        <v>4609436.7</v>
      </c>
      <c r="F666">
        <f t="shared" si="21"/>
        <v>392.00413727760292</v>
      </c>
    </row>
    <row r="667" spans="1:6" x14ac:dyDescent="0.2">
      <c r="A667" t="s">
        <v>16</v>
      </c>
      <c r="B667">
        <v>7</v>
      </c>
      <c r="C667">
        <v>1549.5587558746299</v>
      </c>
      <c r="D667">
        <v>5570924</v>
      </c>
      <c r="E667">
        <f t="shared" si="20"/>
        <v>4036574.82</v>
      </c>
      <c r="F667">
        <f t="shared" si="21"/>
        <v>1591.4788923788035</v>
      </c>
    </row>
    <row r="668" spans="1:6" x14ac:dyDescent="0.2">
      <c r="A668" t="s">
        <v>5</v>
      </c>
      <c r="B668">
        <v>49</v>
      </c>
      <c r="C668">
        <v>553.64572596549897</v>
      </c>
      <c r="D668">
        <v>5582841</v>
      </c>
      <c r="E668">
        <f t="shared" si="20"/>
        <v>6730982.5800000001</v>
      </c>
      <c r="F668">
        <f t="shared" si="21"/>
        <v>548.48334150791152</v>
      </c>
    </row>
    <row r="669" spans="1:6" x14ac:dyDescent="0.2">
      <c r="A669" t="s">
        <v>19</v>
      </c>
      <c r="B669">
        <v>5</v>
      </c>
      <c r="C669">
        <v>653.23038959503106</v>
      </c>
      <c r="D669">
        <v>5589016</v>
      </c>
      <c r="E669">
        <f t="shared" si="20"/>
        <v>5418157.0800000001</v>
      </c>
      <c r="F669">
        <f t="shared" si="21"/>
        <v>677.14926892280562</v>
      </c>
    </row>
    <row r="670" spans="1:6" x14ac:dyDescent="0.2">
      <c r="A670" t="s">
        <v>5</v>
      </c>
      <c r="B670">
        <v>46</v>
      </c>
      <c r="C670">
        <v>548.02390384674004</v>
      </c>
      <c r="D670">
        <v>5606872</v>
      </c>
      <c r="E670">
        <f t="shared" si="20"/>
        <v>6730982.5800000001</v>
      </c>
      <c r="F670">
        <f t="shared" si="21"/>
        <v>548.48334150791152</v>
      </c>
    </row>
    <row r="671" spans="1:6" x14ac:dyDescent="0.2">
      <c r="A671" t="s">
        <v>5</v>
      </c>
      <c r="B671">
        <v>11</v>
      </c>
      <c r="C671">
        <v>550.62780380249001</v>
      </c>
      <c r="D671">
        <v>5612705</v>
      </c>
      <c r="E671">
        <f t="shared" si="20"/>
        <v>6730982.5800000001</v>
      </c>
      <c r="F671">
        <f t="shared" si="21"/>
        <v>548.48334150791152</v>
      </c>
    </row>
    <row r="672" spans="1:6" x14ac:dyDescent="0.2">
      <c r="A672" t="s">
        <v>23</v>
      </c>
      <c r="B672">
        <v>26</v>
      </c>
      <c r="C672">
        <v>382.28439831733698</v>
      </c>
      <c r="D672">
        <v>5613587</v>
      </c>
      <c r="E672">
        <f t="shared" si="20"/>
        <v>5033576.12</v>
      </c>
      <c r="F672">
        <f t="shared" si="21"/>
        <v>389.68253737926466</v>
      </c>
    </row>
    <row r="673" spans="1:6" x14ac:dyDescent="0.2">
      <c r="A673" t="s">
        <v>5</v>
      </c>
      <c r="B673">
        <v>32</v>
      </c>
      <c r="C673">
        <v>546.045851230621</v>
      </c>
      <c r="D673">
        <v>5627943</v>
      </c>
      <c r="E673">
        <f t="shared" si="20"/>
        <v>6730982.5800000001</v>
      </c>
      <c r="F673">
        <f t="shared" si="21"/>
        <v>548.48334150791152</v>
      </c>
    </row>
    <row r="674" spans="1:6" x14ac:dyDescent="0.2">
      <c r="A674" t="s">
        <v>5</v>
      </c>
      <c r="B674">
        <v>9</v>
      </c>
      <c r="C674">
        <v>541.10116863250698</v>
      </c>
      <c r="D674">
        <v>5713350</v>
      </c>
      <c r="E674">
        <f t="shared" si="20"/>
        <v>6730982.5800000001</v>
      </c>
      <c r="F674">
        <f t="shared" si="21"/>
        <v>548.48334150791152</v>
      </c>
    </row>
    <row r="675" spans="1:6" x14ac:dyDescent="0.2">
      <c r="A675" t="s">
        <v>23</v>
      </c>
      <c r="B675">
        <v>11</v>
      </c>
      <c r="C675">
        <v>369.935400247573</v>
      </c>
      <c r="D675">
        <v>5727814</v>
      </c>
      <c r="E675">
        <f t="shared" si="20"/>
        <v>5033576.12</v>
      </c>
      <c r="F675">
        <f t="shared" si="21"/>
        <v>389.68253737926466</v>
      </c>
    </row>
    <row r="676" spans="1:6" x14ac:dyDescent="0.2">
      <c r="A676" t="s">
        <v>19</v>
      </c>
      <c r="B676">
        <v>34</v>
      </c>
      <c r="C676">
        <v>703.42042899131695</v>
      </c>
      <c r="D676">
        <v>5739993</v>
      </c>
      <c r="E676">
        <f t="shared" si="20"/>
        <v>5418157.0800000001</v>
      </c>
      <c r="F676">
        <f t="shared" si="21"/>
        <v>677.14926892280562</v>
      </c>
    </row>
    <row r="677" spans="1:6" x14ac:dyDescent="0.2">
      <c r="A677" t="s">
        <v>5</v>
      </c>
      <c r="B677">
        <v>14</v>
      </c>
      <c r="C677">
        <v>570.23335146903901</v>
      </c>
      <c r="D677">
        <v>5747697</v>
      </c>
      <c r="E677">
        <f t="shared" si="20"/>
        <v>6730982.5800000001</v>
      </c>
      <c r="F677">
        <f t="shared" si="21"/>
        <v>548.48334150791152</v>
      </c>
    </row>
    <row r="678" spans="1:6" x14ac:dyDescent="0.2">
      <c r="A678" t="s">
        <v>16</v>
      </c>
      <c r="B678">
        <v>49</v>
      </c>
      <c r="C678">
        <v>1308.5039446353901</v>
      </c>
      <c r="D678">
        <v>5748197</v>
      </c>
      <c r="E678">
        <f t="shared" si="20"/>
        <v>4036574.82</v>
      </c>
      <c r="F678">
        <f t="shared" si="21"/>
        <v>1591.4788923788035</v>
      </c>
    </row>
    <row r="679" spans="1:6" x14ac:dyDescent="0.2">
      <c r="A679" t="s">
        <v>23</v>
      </c>
      <c r="B679">
        <v>32</v>
      </c>
      <c r="C679">
        <v>401.67211294174098</v>
      </c>
      <c r="D679">
        <v>5760870</v>
      </c>
      <c r="E679">
        <f t="shared" si="20"/>
        <v>5033576.12</v>
      </c>
      <c r="F679">
        <f t="shared" si="21"/>
        <v>389.68253737926466</v>
      </c>
    </row>
    <row r="680" spans="1:6" x14ac:dyDescent="0.2">
      <c r="A680" t="s">
        <v>5</v>
      </c>
      <c r="B680">
        <v>4</v>
      </c>
      <c r="C680">
        <v>587.76645708084095</v>
      </c>
      <c r="D680">
        <v>5761097</v>
      </c>
      <c r="E680">
        <f t="shared" si="20"/>
        <v>6730982.5800000001</v>
      </c>
      <c r="F680">
        <f t="shared" si="21"/>
        <v>548.48334150791152</v>
      </c>
    </row>
    <row r="681" spans="1:6" x14ac:dyDescent="0.2">
      <c r="A681" t="s">
        <v>23</v>
      </c>
      <c r="B681">
        <v>0</v>
      </c>
      <c r="C681">
        <v>349.29234337806702</v>
      </c>
      <c r="D681">
        <v>5769200</v>
      </c>
      <c r="E681">
        <f t="shared" si="20"/>
        <v>5033576.12</v>
      </c>
      <c r="F681">
        <f t="shared" si="21"/>
        <v>389.68253737926466</v>
      </c>
    </row>
    <row r="682" spans="1:6" x14ac:dyDescent="0.2">
      <c r="A682" t="s">
        <v>4</v>
      </c>
      <c r="B682">
        <v>14</v>
      </c>
      <c r="C682">
        <v>529.33939290046601</v>
      </c>
      <c r="D682">
        <v>5773333</v>
      </c>
      <c r="E682">
        <f t="shared" si="20"/>
        <v>8269117.9199999999</v>
      </c>
      <c r="F682">
        <f t="shared" si="21"/>
        <v>509.00720930576296</v>
      </c>
    </row>
    <row r="683" spans="1:6" x14ac:dyDescent="0.2">
      <c r="A683" t="s">
        <v>19</v>
      </c>
      <c r="B683">
        <v>40</v>
      </c>
      <c r="C683">
        <v>680.00710773467995</v>
      </c>
      <c r="D683">
        <v>5783016</v>
      </c>
      <c r="E683">
        <f t="shared" si="20"/>
        <v>5418157.0800000001</v>
      </c>
      <c r="F683">
        <f t="shared" si="21"/>
        <v>677.14926892280562</v>
      </c>
    </row>
    <row r="684" spans="1:6" x14ac:dyDescent="0.2">
      <c r="A684" t="s">
        <v>23</v>
      </c>
      <c r="B684">
        <v>47</v>
      </c>
      <c r="C684">
        <v>359.655448436737</v>
      </c>
      <c r="D684">
        <v>5784966</v>
      </c>
      <c r="E684">
        <f t="shared" si="20"/>
        <v>5033576.12</v>
      </c>
      <c r="F684">
        <f t="shared" si="21"/>
        <v>389.68253737926466</v>
      </c>
    </row>
    <row r="685" spans="1:6" x14ac:dyDescent="0.2">
      <c r="A685" t="s">
        <v>30</v>
      </c>
      <c r="B685">
        <v>6</v>
      </c>
      <c r="C685">
        <v>875.98051357269196</v>
      </c>
      <c r="D685">
        <v>5848012</v>
      </c>
      <c r="E685">
        <f t="shared" si="20"/>
        <v>4279717.0199999996</v>
      </c>
      <c r="F685">
        <f t="shared" si="21"/>
        <v>1092.0545242261846</v>
      </c>
    </row>
    <row r="686" spans="1:6" x14ac:dyDescent="0.2">
      <c r="A686" t="s">
        <v>21</v>
      </c>
      <c r="B686">
        <v>33</v>
      </c>
      <c r="C686">
        <v>354.26680064201298</v>
      </c>
      <c r="D686">
        <v>5889330</v>
      </c>
      <c r="E686">
        <f t="shared" si="20"/>
        <v>7373501.9400000004</v>
      </c>
      <c r="F686">
        <f t="shared" si="21"/>
        <v>340.60894290924045</v>
      </c>
    </row>
    <row r="687" spans="1:6" x14ac:dyDescent="0.2">
      <c r="A687" t="s">
        <v>23</v>
      </c>
      <c r="B687">
        <v>37</v>
      </c>
      <c r="C687">
        <v>393.31006121635397</v>
      </c>
      <c r="D687">
        <v>5890161</v>
      </c>
      <c r="E687">
        <f t="shared" si="20"/>
        <v>5033576.12</v>
      </c>
      <c r="F687">
        <f t="shared" si="21"/>
        <v>389.68253737926466</v>
      </c>
    </row>
    <row r="688" spans="1:6" x14ac:dyDescent="0.2">
      <c r="A688" t="s">
        <v>12</v>
      </c>
      <c r="B688">
        <v>44</v>
      </c>
      <c r="C688">
        <v>406.01744174957201</v>
      </c>
      <c r="D688">
        <v>5906687</v>
      </c>
      <c r="E688">
        <f t="shared" si="20"/>
        <v>4753628.12</v>
      </c>
      <c r="F688">
        <f t="shared" si="21"/>
        <v>403.45259126663188</v>
      </c>
    </row>
    <row r="689" spans="1:6" x14ac:dyDescent="0.2">
      <c r="A689" t="s">
        <v>19</v>
      </c>
      <c r="B689">
        <v>17</v>
      </c>
      <c r="C689">
        <v>674.18551373481705</v>
      </c>
      <c r="D689">
        <v>5908804</v>
      </c>
      <c r="E689">
        <f t="shared" si="20"/>
        <v>5418157.0800000001</v>
      </c>
      <c r="F689">
        <f t="shared" si="21"/>
        <v>677.14926892280562</v>
      </c>
    </row>
    <row r="690" spans="1:6" x14ac:dyDescent="0.2">
      <c r="A690" t="s">
        <v>21</v>
      </c>
      <c r="B690">
        <v>46</v>
      </c>
      <c r="C690">
        <v>370.63378167152399</v>
      </c>
      <c r="D690">
        <v>5910550</v>
      </c>
      <c r="E690">
        <f t="shared" si="20"/>
        <v>7373501.9400000004</v>
      </c>
      <c r="F690">
        <f t="shared" si="21"/>
        <v>340.60894290924045</v>
      </c>
    </row>
    <row r="691" spans="1:6" x14ac:dyDescent="0.2">
      <c r="A691" t="s">
        <v>19</v>
      </c>
      <c r="B691">
        <v>35</v>
      </c>
      <c r="C691">
        <v>658.79638767242398</v>
      </c>
      <c r="D691">
        <v>5925799</v>
      </c>
      <c r="E691">
        <f t="shared" si="20"/>
        <v>5418157.0800000001</v>
      </c>
      <c r="F691">
        <f t="shared" si="21"/>
        <v>677.14926892280562</v>
      </c>
    </row>
    <row r="692" spans="1:6" x14ac:dyDescent="0.2">
      <c r="A692" t="s">
        <v>23</v>
      </c>
      <c r="B692">
        <v>31</v>
      </c>
      <c r="C692">
        <v>375.56159901618901</v>
      </c>
      <c r="D692">
        <v>5950133</v>
      </c>
      <c r="E692">
        <f t="shared" si="20"/>
        <v>5033576.12</v>
      </c>
      <c r="F692">
        <f t="shared" si="21"/>
        <v>389.68253737926466</v>
      </c>
    </row>
    <row r="693" spans="1:6" x14ac:dyDescent="0.2">
      <c r="A693" t="s">
        <v>5</v>
      </c>
      <c r="B693">
        <v>33</v>
      </c>
      <c r="C693">
        <v>581.17549085616997</v>
      </c>
      <c r="D693">
        <v>5953600</v>
      </c>
      <c r="E693">
        <f t="shared" si="20"/>
        <v>6730982.5800000001</v>
      </c>
      <c r="F693">
        <f t="shared" si="21"/>
        <v>548.48334150791152</v>
      </c>
    </row>
    <row r="694" spans="1:6" x14ac:dyDescent="0.2">
      <c r="A694" t="s">
        <v>23</v>
      </c>
      <c r="B694">
        <v>43</v>
      </c>
      <c r="C694">
        <v>389.23645067214898</v>
      </c>
      <c r="D694">
        <v>5975505</v>
      </c>
      <c r="E694">
        <f t="shared" si="20"/>
        <v>5033576.12</v>
      </c>
      <c r="F694">
        <f t="shared" si="21"/>
        <v>389.68253737926466</v>
      </c>
    </row>
    <row r="695" spans="1:6" x14ac:dyDescent="0.2">
      <c r="A695" t="s">
        <v>19</v>
      </c>
      <c r="B695">
        <v>42</v>
      </c>
      <c r="C695">
        <v>670.03491878509499</v>
      </c>
      <c r="D695">
        <v>6008018</v>
      </c>
      <c r="E695">
        <f t="shared" si="20"/>
        <v>5418157.0800000001</v>
      </c>
      <c r="F695">
        <f t="shared" si="21"/>
        <v>677.14926892280562</v>
      </c>
    </row>
    <row r="696" spans="1:6" x14ac:dyDescent="0.2">
      <c r="A696" t="s">
        <v>4</v>
      </c>
      <c r="B696">
        <v>19</v>
      </c>
      <c r="C696">
        <v>512.98260164260796</v>
      </c>
      <c r="D696">
        <v>6032966</v>
      </c>
      <c r="E696">
        <f t="shared" si="20"/>
        <v>8269117.9199999999</v>
      </c>
      <c r="F696">
        <f t="shared" si="21"/>
        <v>509.00720930576296</v>
      </c>
    </row>
    <row r="697" spans="1:6" x14ac:dyDescent="0.2">
      <c r="A697" t="s">
        <v>5</v>
      </c>
      <c r="B697">
        <v>39</v>
      </c>
      <c r="C697">
        <v>531.75237250327996</v>
      </c>
      <c r="D697">
        <v>6032984</v>
      </c>
      <c r="E697">
        <f t="shared" si="20"/>
        <v>6730982.5800000001</v>
      </c>
      <c r="F697">
        <f t="shared" si="21"/>
        <v>548.48334150791152</v>
      </c>
    </row>
    <row r="698" spans="1:6" x14ac:dyDescent="0.2">
      <c r="A698" t="s">
        <v>12</v>
      </c>
      <c r="B698">
        <v>25</v>
      </c>
      <c r="C698">
        <v>404.74103927612299</v>
      </c>
      <c r="D698">
        <v>6039493</v>
      </c>
      <c r="E698">
        <f t="shared" si="20"/>
        <v>4753628.12</v>
      </c>
      <c r="F698">
        <f t="shared" si="21"/>
        <v>403.45259126663188</v>
      </c>
    </row>
    <row r="699" spans="1:6" x14ac:dyDescent="0.2">
      <c r="A699" t="s">
        <v>16</v>
      </c>
      <c r="B699">
        <v>17</v>
      </c>
      <c r="C699">
        <v>1512.6985771656</v>
      </c>
      <c r="D699">
        <v>6081541</v>
      </c>
      <c r="E699">
        <f t="shared" si="20"/>
        <v>4036574.82</v>
      </c>
      <c r="F699">
        <f t="shared" si="21"/>
        <v>1591.4788923788035</v>
      </c>
    </row>
    <row r="700" spans="1:6" x14ac:dyDescent="0.2">
      <c r="A700" t="s">
        <v>19</v>
      </c>
      <c r="B700">
        <v>41</v>
      </c>
      <c r="C700">
        <v>693.94646954536404</v>
      </c>
      <c r="D700">
        <v>6082805</v>
      </c>
      <c r="E700">
        <f t="shared" si="20"/>
        <v>5418157.0800000001</v>
      </c>
      <c r="F700">
        <f t="shared" si="21"/>
        <v>677.14926892280562</v>
      </c>
    </row>
    <row r="701" spans="1:6" x14ac:dyDescent="0.2">
      <c r="A701" t="s">
        <v>5</v>
      </c>
      <c r="B701">
        <v>18</v>
      </c>
      <c r="C701">
        <v>538.44359850883404</v>
      </c>
      <c r="D701">
        <v>6091459</v>
      </c>
      <c r="E701">
        <f t="shared" si="20"/>
        <v>6730982.5800000001</v>
      </c>
      <c r="F701">
        <f t="shared" si="21"/>
        <v>548.48334150791152</v>
      </c>
    </row>
    <row r="702" spans="1:6" x14ac:dyDescent="0.2">
      <c r="A702" t="s">
        <v>5</v>
      </c>
      <c r="B702">
        <v>31</v>
      </c>
      <c r="C702">
        <v>584.91567206382695</v>
      </c>
      <c r="D702">
        <v>6097539</v>
      </c>
      <c r="E702">
        <f t="shared" si="20"/>
        <v>6730982.5800000001</v>
      </c>
      <c r="F702">
        <f t="shared" si="21"/>
        <v>548.48334150791152</v>
      </c>
    </row>
    <row r="703" spans="1:6" x14ac:dyDescent="0.2">
      <c r="A703" t="s">
        <v>5</v>
      </c>
      <c r="B703">
        <v>26</v>
      </c>
      <c r="C703">
        <v>546.59517931938103</v>
      </c>
      <c r="D703">
        <v>6116944</v>
      </c>
      <c r="E703">
        <f t="shared" si="20"/>
        <v>6730982.5800000001</v>
      </c>
      <c r="F703">
        <f t="shared" si="21"/>
        <v>548.48334150791152</v>
      </c>
    </row>
    <row r="704" spans="1:6" x14ac:dyDescent="0.2">
      <c r="A704" t="s">
        <v>21</v>
      </c>
      <c r="B704">
        <v>27</v>
      </c>
      <c r="C704">
        <v>344.17655849456702</v>
      </c>
      <c r="D704">
        <v>6131284</v>
      </c>
      <c r="E704">
        <f t="shared" si="20"/>
        <v>7373501.9400000004</v>
      </c>
      <c r="F704">
        <f t="shared" si="21"/>
        <v>340.60894290924045</v>
      </c>
    </row>
    <row r="705" spans="1:6" x14ac:dyDescent="0.2">
      <c r="A705" t="s">
        <v>5</v>
      </c>
      <c r="B705">
        <v>36</v>
      </c>
      <c r="C705">
        <v>543.89144301414399</v>
      </c>
      <c r="D705">
        <v>6134931</v>
      </c>
      <c r="E705">
        <f t="shared" si="20"/>
        <v>6730982.5800000001</v>
      </c>
      <c r="F705">
        <f t="shared" si="21"/>
        <v>548.48334150791152</v>
      </c>
    </row>
    <row r="706" spans="1:6" x14ac:dyDescent="0.2">
      <c r="A706" t="s">
        <v>5</v>
      </c>
      <c r="B706">
        <v>28</v>
      </c>
      <c r="C706">
        <v>556.42366433143604</v>
      </c>
      <c r="D706">
        <v>6142414</v>
      </c>
      <c r="E706">
        <f t="shared" si="20"/>
        <v>6730982.5800000001</v>
      </c>
      <c r="F706">
        <f t="shared" si="21"/>
        <v>548.48334150791152</v>
      </c>
    </row>
    <row r="707" spans="1:6" x14ac:dyDescent="0.2">
      <c r="A707" t="s">
        <v>5</v>
      </c>
      <c r="B707">
        <v>3</v>
      </c>
      <c r="C707">
        <v>551.885085105896</v>
      </c>
      <c r="D707">
        <v>6179749</v>
      </c>
      <c r="E707">
        <f t="shared" ref="E707:E770" si="22">SUMIF(A:A,A707,D:D)/50</f>
        <v>6730982.5800000001</v>
      </c>
      <c r="F707">
        <f t="shared" ref="F707:F770" si="23">SUMIF(A:A,A707,C:C)/50</f>
        <v>548.48334150791152</v>
      </c>
    </row>
    <row r="708" spans="1:6" x14ac:dyDescent="0.2">
      <c r="A708" t="s">
        <v>19</v>
      </c>
      <c r="B708">
        <v>15</v>
      </c>
      <c r="C708">
        <v>667.36598205566395</v>
      </c>
      <c r="D708">
        <v>6199012</v>
      </c>
      <c r="E708">
        <f t="shared" si="22"/>
        <v>5418157.0800000001</v>
      </c>
      <c r="F708">
        <f t="shared" si="23"/>
        <v>677.14926892280562</v>
      </c>
    </row>
    <row r="709" spans="1:6" x14ac:dyDescent="0.2">
      <c r="A709" t="s">
        <v>21</v>
      </c>
      <c r="B709">
        <v>35</v>
      </c>
      <c r="C709">
        <v>332.987145662307</v>
      </c>
      <c r="D709">
        <v>6206195</v>
      </c>
      <c r="E709">
        <f t="shared" si="22"/>
        <v>7373501.9400000004</v>
      </c>
      <c r="F709">
        <f t="shared" si="23"/>
        <v>340.60894290924045</v>
      </c>
    </row>
    <row r="710" spans="1:6" x14ac:dyDescent="0.2">
      <c r="A710" t="s">
        <v>12</v>
      </c>
      <c r="B710">
        <v>12</v>
      </c>
      <c r="C710">
        <v>375.24668145179697</v>
      </c>
      <c r="D710">
        <v>6223009</v>
      </c>
      <c r="E710">
        <f t="shared" si="22"/>
        <v>4753628.12</v>
      </c>
      <c r="F710">
        <f t="shared" si="23"/>
        <v>403.45259126663188</v>
      </c>
    </row>
    <row r="711" spans="1:6" x14ac:dyDescent="0.2">
      <c r="A711" t="s">
        <v>19</v>
      </c>
      <c r="B711">
        <v>37</v>
      </c>
      <c r="C711">
        <v>689.76962542533795</v>
      </c>
      <c r="D711">
        <v>6243359</v>
      </c>
      <c r="E711">
        <f t="shared" si="22"/>
        <v>5418157.0800000001</v>
      </c>
      <c r="F711">
        <f t="shared" si="23"/>
        <v>677.14926892280562</v>
      </c>
    </row>
    <row r="712" spans="1:6" x14ac:dyDescent="0.2">
      <c r="A712" t="s">
        <v>23</v>
      </c>
      <c r="B712">
        <v>17</v>
      </c>
      <c r="C712">
        <v>362.48285174369801</v>
      </c>
      <c r="D712">
        <v>6244810</v>
      </c>
      <c r="E712">
        <f t="shared" si="22"/>
        <v>5033576.12</v>
      </c>
      <c r="F712">
        <f t="shared" si="23"/>
        <v>389.68253737926466</v>
      </c>
    </row>
    <row r="713" spans="1:6" x14ac:dyDescent="0.2">
      <c r="A713" t="s">
        <v>21</v>
      </c>
      <c r="B713">
        <v>13</v>
      </c>
      <c r="C713">
        <v>317.63124513626099</v>
      </c>
      <c r="D713">
        <v>6266855</v>
      </c>
      <c r="E713">
        <f t="shared" si="22"/>
        <v>7373501.9400000004</v>
      </c>
      <c r="F713">
        <f t="shared" si="23"/>
        <v>340.60894290924045</v>
      </c>
    </row>
    <row r="714" spans="1:6" x14ac:dyDescent="0.2">
      <c r="A714" t="s">
        <v>19</v>
      </c>
      <c r="B714">
        <v>21</v>
      </c>
      <c r="C714">
        <v>706.42613267898503</v>
      </c>
      <c r="D714">
        <v>6275887</v>
      </c>
      <c r="E714">
        <f t="shared" si="22"/>
        <v>5418157.0800000001</v>
      </c>
      <c r="F714">
        <f t="shared" si="23"/>
        <v>677.14926892280562</v>
      </c>
    </row>
    <row r="715" spans="1:6" x14ac:dyDescent="0.2">
      <c r="A715" t="s">
        <v>12</v>
      </c>
      <c r="B715">
        <v>7</v>
      </c>
      <c r="C715">
        <v>384.04847741127003</v>
      </c>
      <c r="D715">
        <v>6328612</v>
      </c>
      <c r="E715">
        <f t="shared" si="22"/>
        <v>4753628.12</v>
      </c>
      <c r="F715">
        <f t="shared" si="23"/>
        <v>403.45259126663188</v>
      </c>
    </row>
    <row r="716" spans="1:6" x14ac:dyDescent="0.2">
      <c r="A716" t="s">
        <v>5</v>
      </c>
      <c r="B716">
        <v>5</v>
      </c>
      <c r="C716">
        <v>532.99754905700604</v>
      </c>
      <c r="D716">
        <v>6345364</v>
      </c>
      <c r="E716">
        <f t="shared" si="22"/>
        <v>6730982.5800000001</v>
      </c>
      <c r="F716">
        <f t="shared" si="23"/>
        <v>548.48334150791152</v>
      </c>
    </row>
    <row r="717" spans="1:6" x14ac:dyDescent="0.2">
      <c r="A717" t="s">
        <v>5</v>
      </c>
      <c r="B717">
        <v>42</v>
      </c>
      <c r="C717">
        <v>566.90949988365105</v>
      </c>
      <c r="D717">
        <v>6356976</v>
      </c>
      <c r="E717">
        <f t="shared" si="22"/>
        <v>6730982.5800000001</v>
      </c>
      <c r="F717">
        <f t="shared" si="23"/>
        <v>548.48334150791152</v>
      </c>
    </row>
    <row r="718" spans="1:6" x14ac:dyDescent="0.2">
      <c r="A718" t="s">
        <v>5</v>
      </c>
      <c r="B718">
        <v>27</v>
      </c>
      <c r="C718">
        <v>581.18262052535999</v>
      </c>
      <c r="D718">
        <v>6375421</v>
      </c>
      <c r="E718">
        <f t="shared" si="22"/>
        <v>6730982.5800000001</v>
      </c>
      <c r="F718">
        <f t="shared" si="23"/>
        <v>548.48334150791152</v>
      </c>
    </row>
    <row r="719" spans="1:6" x14ac:dyDescent="0.2">
      <c r="A719" t="s">
        <v>4</v>
      </c>
      <c r="B719">
        <v>34</v>
      </c>
      <c r="C719">
        <v>496.03791785240099</v>
      </c>
      <c r="D719">
        <v>6390873</v>
      </c>
      <c r="E719">
        <f t="shared" si="22"/>
        <v>8269117.9199999999</v>
      </c>
      <c r="F719">
        <f t="shared" si="23"/>
        <v>509.00720930576296</v>
      </c>
    </row>
    <row r="720" spans="1:6" x14ac:dyDescent="0.2">
      <c r="A720" t="s">
        <v>5</v>
      </c>
      <c r="B720">
        <v>24</v>
      </c>
      <c r="C720">
        <v>545.09616518020596</v>
      </c>
      <c r="D720">
        <v>6395977</v>
      </c>
      <c r="E720">
        <f t="shared" si="22"/>
        <v>6730982.5800000001</v>
      </c>
      <c r="F720">
        <f t="shared" si="23"/>
        <v>548.48334150791152</v>
      </c>
    </row>
    <row r="721" spans="1:6" x14ac:dyDescent="0.2">
      <c r="A721" t="s">
        <v>21</v>
      </c>
      <c r="B721">
        <v>25</v>
      </c>
      <c r="C721">
        <v>360.01155996322598</v>
      </c>
      <c r="D721">
        <v>6446860</v>
      </c>
      <c r="E721">
        <f t="shared" si="22"/>
        <v>7373501.9400000004</v>
      </c>
      <c r="F721">
        <f t="shared" si="23"/>
        <v>340.60894290924045</v>
      </c>
    </row>
    <row r="722" spans="1:6" x14ac:dyDescent="0.2">
      <c r="A722" t="s">
        <v>5</v>
      </c>
      <c r="B722">
        <v>17</v>
      </c>
      <c r="C722">
        <v>578.48967218399002</v>
      </c>
      <c r="D722">
        <v>6450224</v>
      </c>
      <c r="E722">
        <f t="shared" si="22"/>
        <v>6730982.5800000001</v>
      </c>
      <c r="F722">
        <f t="shared" si="23"/>
        <v>548.48334150791152</v>
      </c>
    </row>
    <row r="723" spans="1:6" x14ac:dyDescent="0.2">
      <c r="A723" t="s">
        <v>21</v>
      </c>
      <c r="B723">
        <v>22</v>
      </c>
      <c r="C723">
        <v>332.58317685127201</v>
      </c>
      <c r="D723">
        <v>6482829</v>
      </c>
      <c r="E723">
        <f t="shared" si="22"/>
        <v>7373501.9400000004</v>
      </c>
      <c r="F723">
        <f t="shared" si="23"/>
        <v>340.60894290924045</v>
      </c>
    </row>
    <row r="724" spans="1:6" x14ac:dyDescent="0.2">
      <c r="A724" t="s">
        <v>49</v>
      </c>
      <c r="B724">
        <v>15</v>
      </c>
      <c r="C724">
        <v>956.28187632560696</v>
      </c>
      <c r="D724">
        <v>6488878</v>
      </c>
      <c r="E724">
        <f t="shared" si="22"/>
        <v>8276895</v>
      </c>
      <c r="F724">
        <f t="shared" si="23"/>
        <v>906.12979301929454</v>
      </c>
    </row>
    <row r="725" spans="1:6" x14ac:dyDescent="0.2">
      <c r="A725" t="s">
        <v>49</v>
      </c>
      <c r="B725">
        <v>46</v>
      </c>
      <c r="C725">
        <v>911.98436594009399</v>
      </c>
      <c r="D725">
        <v>6509548</v>
      </c>
      <c r="E725">
        <f t="shared" si="22"/>
        <v>8276895</v>
      </c>
      <c r="F725">
        <f t="shared" si="23"/>
        <v>906.12979301929454</v>
      </c>
    </row>
    <row r="726" spans="1:6" x14ac:dyDescent="0.2">
      <c r="A726" t="s">
        <v>5</v>
      </c>
      <c r="B726">
        <v>48</v>
      </c>
      <c r="C726">
        <v>560.43711209297101</v>
      </c>
      <c r="D726">
        <v>6522453</v>
      </c>
      <c r="E726">
        <f t="shared" si="22"/>
        <v>6730982.5800000001</v>
      </c>
      <c r="F726">
        <f t="shared" si="23"/>
        <v>548.48334150791152</v>
      </c>
    </row>
    <row r="727" spans="1:6" x14ac:dyDescent="0.2">
      <c r="A727" t="s">
        <v>21</v>
      </c>
      <c r="B727">
        <v>38</v>
      </c>
      <c r="C727">
        <v>341.59349489212002</v>
      </c>
      <c r="D727">
        <v>6523374</v>
      </c>
      <c r="E727">
        <f t="shared" si="22"/>
        <v>7373501.9400000004</v>
      </c>
      <c r="F727">
        <f t="shared" si="23"/>
        <v>340.60894290924045</v>
      </c>
    </row>
    <row r="728" spans="1:6" x14ac:dyDescent="0.2">
      <c r="A728" t="s">
        <v>21</v>
      </c>
      <c r="B728">
        <v>47</v>
      </c>
      <c r="C728">
        <v>350.75290155410698</v>
      </c>
      <c r="D728">
        <v>6536430</v>
      </c>
      <c r="E728">
        <f t="shared" si="22"/>
        <v>7373501.9400000004</v>
      </c>
      <c r="F728">
        <f t="shared" si="23"/>
        <v>340.60894290924045</v>
      </c>
    </row>
    <row r="729" spans="1:6" x14ac:dyDescent="0.2">
      <c r="A729" t="s">
        <v>49</v>
      </c>
      <c r="B729">
        <v>31</v>
      </c>
      <c r="C729">
        <v>923.01764631271305</v>
      </c>
      <c r="D729">
        <v>6575308</v>
      </c>
      <c r="E729">
        <f t="shared" si="22"/>
        <v>8276895</v>
      </c>
      <c r="F729">
        <f t="shared" si="23"/>
        <v>906.12979301929454</v>
      </c>
    </row>
    <row r="730" spans="1:6" x14ac:dyDescent="0.2">
      <c r="A730" t="s">
        <v>49</v>
      </c>
      <c r="B730">
        <v>30</v>
      </c>
      <c r="C730">
        <v>867.153340578079</v>
      </c>
      <c r="D730">
        <v>6582560</v>
      </c>
      <c r="E730">
        <f t="shared" si="22"/>
        <v>8276895</v>
      </c>
      <c r="F730">
        <f t="shared" si="23"/>
        <v>906.12979301929454</v>
      </c>
    </row>
    <row r="731" spans="1:6" x14ac:dyDescent="0.2">
      <c r="A731" t="s">
        <v>5</v>
      </c>
      <c r="B731">
        <v>21</v>
      </c>
      <c r="C731">
        <v>548.27448678016594</v>
      </c>
      <c r="D731">
        <v>6613643</v>
      </c>
      <c r="E731">
        <f t="shared" si="22"/>
        <v>6730982.5800000001</v>
      </c>
      <c r="F731">
        <f t="shared" si="23"/>
        <v>548.48334150791152</v>
      </c>
    </row>
    <row r="732" spans="1:6" x14ac:dyDescent="0.2">
      <c r="A732" t="s">
        <v>5</v>
      </c>
      <c r="B732">
        <v>16</v>
      </c>
      <c r="C732">
        <v>558.44784426689102</v>
      </c>
      <c r="D732">
        <v>6635643</v>
      </c>
      <c r="E732">
        <f t="shared" si="22"/>
        <v>6730982.5800000001</v>
      </c>
      <c r="F732">
        <f t="shared" si="23"/>
        <v>548.48334150791152</v>
      </c>
    </row>
    <row r="733" spans="1:6" x14ac:dyDescent="0.2">
      <c r="A733" t="s">
        <v>5</v>
      </c>
      <c r="B733">
        <v>35</v>
      </c>
      <c r="C733">
        <v>549.52765989303498</v>
      </c>
      <c r="D733">
        <v>6637194</v>
      </c>
      <c r="E733">
        <f t="shared" si="22"/>
        <v>6730982.5800000001</v>
      </c>
      <c r="F733">
        <f t="shared" si="23"/>
        <v>548.48334150791152</v>
      </c>
    </row>
    <row r="734" spans="1:6" x14ac:dyDescent="0.2">
      <c r="A734" t="s">
        <v>19</v>
      </c>
      <c r="B734">
        <v>30</v>
      </c>
      <c r="C734">
        <v>644.57800817489601</v>
      </c>
      <c r="D734">
        <v>6648392</v>
      </c>
      <c r="E734">
        <f t="shared" si="22"/>
        <v>5418157.0800000001</v>
      </c>
      <c r="F734">
        <f t="shared" si="23"/>
        <v>677.14926892280562</v>
      </c>
    </row>
    <row r="735" spans="1:6" x14ac:dyDescent="0.2">
      <c r="A735" t="s">
        <v>21</v>
      </c>
      <c r="B735">
        <v>5</v>
      </c>
      <c r="C735">
        <v>344.551733732223</v>
      </c>
      <c r="D735">
        <v>6667252</v>
      </c>
      <c r="E735">
        <f t="shared" si="22"/>
        <v>7373501.9400000004</v>
      </c>
      <c r="F735">
        <f t="shared" si="23"/>
        <v>340.60894290924045</v>
      </c>
    </row>
    <row r="736" spans="1:6" x14ac:dyDescent="0.2">
      <c r="A736" t="s">
        <v>12</v>
      </c>
      <c r="B736">
        <v>11</v>
      </c>
      <c r="C736">
        <v>396.50300025939902</v>
      </c>
      <c r="D736">
        <v>6679409</v>
      </c>
      <c r="E736">
        <f t="shared" si="22"/>
        <v>4753628.12</v>
      </c>
      <c r="F736">
        <f t="shared" si="23"/>
        <v>403.45259126663188</v>
      </c>
    </row>
    <row r="737" spans="1:6" x14ac:dyDescent="0.2">
      <c r="A737" t="s">
        <v>4</v>
      </c>
      <c r="B737">
        <v>22</v>
      </c>
      <c r="C737">
        <v>494.01650953292801</v>
      </c>
      <c r="D737">
        <v>6688672</v>
      </c>
      <c r="E737">
        <f t="shared" si="22"/>
        <v>8269117.9199999999</v>
      </c>
      <c r="F737">
        <f t="shared" si="23"/>
        <v>509.00720930576296</v>
      </c>
    </row>
    <row r="738" spans="1:6" x14ac:dyDescent="0.2">
      <c r="A738" t="s">
        <v>21</v>
      </c>
      <c r="B738">
        <v>44</v>
      </c>
      <c r="C738">
        <v>336.74583768844599</v>
      </c>
      <c r="D738">
        <v>6695874</v>
      </c>
      <c r="E738">
        <f t="shared" si="22"/>
        <v>7373501.9400000004</v>
      </c>
      <c r="F738">
        <f t="shared" si="23"/>
        <v>340.60894290924045</v>
      </c>
    </row>
    <row r="739" spans="1:6" x14ac:dyDescent="0.2">
      <c r="A739" t="s">
        <v>21</v>
      </c>
      <c r="B739">
        <v>18</v>
      </c>
      <c r="C739">
        <v>355.52006626129099</v>
      </c>
      <c r="D739">
        <v>6726030</v>
      </c>
      <c r="E739">
        <f t="shared" si="22"/>
        <v>7373501.9400000004</v>
      </c>
      <c r="F739">
        <f t="shared" si="23"/>
        <v>340.60894290924045</v>
      </c>
    </row>
    <row r="740" spans="1:6" x14ac:dyDescent="0.2">
      <c r="A740" t="s">
        <v>21</v>
      </c>
      <c r="B740">
        <v>26</v>
      </c>
      <c r="C740">
        <v>346.58251118659899</v>
      </c>
      <c r="D740">
        <v>6749880</v>
      </c>
      <c r="E740">
        <f t="shared" si="22"/>
        <v>7373501.9400000004</v>
      </c>
      <c r="F740">
        <f t="shared" si="23"/>
        <v>340.60894290924045</v>
      </c>
    </row>
    <row r="741" spans="1:6" x14ac:dyDescent="0.2">
      <c r="A741" t="s">
        <v>4</v>
      </c>
      <c r="B741">
        <v>46</v>
      </c>
      <c r="C741">
        <v>513.73268723487797</v>
      </c>
      <c r="D741">
        <v>6773415</v>
      </c>
      <c r="E741">
        <f t="shared" si="22"/>
        <v>8269117.9199999999</v>
      </c>
      <c r="F741">
        <f t="shared" si="23"/>
        <v>509.00720930576296</v>
      </c>
    </row>
    <row r="742" spans="1:6" x14ac:dyDescent="0.2">
      <c r="A742" t="s">
        <v>5</v>
      </c>
      <c r="B742">
        <v>22</v>
      </c>
      <c r="C742">
        <v>520.80952811241104</v>
      </c>
      <c r="D742">
        <v>6804517</v>
      </c>
      <c r="E742">
        <f t="shared" si="22"/>
        <v>6730982.5800000001</v>
      </c>
      <c r="F742">
        <f t="shared" si="23"/>
        <v>548.48334150791152</v>
      </c>
    </row>
    <row r="743" spans="1:6" x14ac:dyDescent="0.2">
      <c r="A743" t="s">
        <v>19</v>
      </c>
      <c r="B743">
        <v>8</v>
      </c>
      <c r="C743">
        <v>657.66643810272205</v>
      </c>
      <c r="D743">
        <v>6824351</v>
      </c>
      <c r="E743">
        <f t="shared" si="22"/>
        <v>5418157.0800000001</v>
      </c>
      <c r="F743">
        <f t="shared" si="23"/>
        <v>677.14926892280562</v>
      </c>
    </row>
    <row r="744" spans="1:6" x14ac:dyDescent="0.2">
      <c r="A744" t="s">
        <v>21</v>
      </c>
      <c r="B744">
        <v>1</v>
      </c>
      <c r="C744">
        <v>340.74606156349103</v>
      </c>
      <c r="D744">
        <v>6825720</v>
      </c>
      <c r="E744">
        <f t="shared" si="22"/>
        <v>7373501.9400000004</v>
      </c>
      <c r="F744">
        <f t="shared" si="23"/>
        <v>340.60894290924045</v>
      </c>
    </row>
    <row r="745" spans="1:6" x14ac:dyDescent="0.2">
      <c r="A745" t="s">
        <v>17</v>
      </c>
      <c r="B745">
        <v>19</v>
      </c>
      <c r="C745">
        <v>366.62626767158503</v>
      </c>
      <c r="D745">
        <v>6831041</v>
      </c>
      <c r="E745">
        <f t="shared" si="22"/>
        <v>4609436.7</v>
      </c>
      <c r="F745">
        <f t="shared" si="23"/>
        <v>381.95635105133044</v>
      </c>
    </row>
    <row r="746" spans="1:6" x14ac:dyDescent="0.2">
      <c r="A746" t="s">
        <v>18</v>
      </c>
      <c r="B746">
        <v>19</v>
      </c>
      <c r="C746">
        <v>385.258895397186</v>
      </c>
      <c r="D746">
        <v>6831041</v>
      </c>
      <c r="E746">
        <f t="shared" si="22"/>
        <v>4609436.7</v>
      </c>
      <c r="F746">
        <f t="shared" si="23"/>
        <v>392.00413727760292</v>
      </c>
    </row>
    <row r="747" spans="1:6" x14ac:dyDescent="0.2">
      <c r="A747" t="s">
        <v>21</v>
      </c>
      <c r="B747">
        <v>39</v>
      </c>
      <c r="C747">
        <v>347.77333164215003</v>
      </c>
      <c r="D747">
        <v>6837520</v>
      </c>
      <c r="E747">
        <f t="shared" si="22"/>
        <v>7373501.9400000004</v>
      </c>
      <c r="F747">
        <f t="shared" si="23"/>
        <v>340.60894290924045</v>
      </c>
    </row>
    <row r="748" spans="1:6" x14ac:dyDescent="0.2">
      <c r="A748" t="s">
        <v>46</v>
      </c>
      <c r="B748">
        <v>44</v>
      </c>
      <c r="C748">
        <v>14752.3699231147</v>
      </c>
      <c r="D748">
        <v>6843845</v>
      </c>
      <c r="E748">
        <f t="shared" si="22"/>
        <v>9121163.2799999993</v>
      </c>
      <c r="F748">
        <f t="shared" si="23"/>
        <v>12601.324731702758</v>
      </c>
    </row>
    <row r="749" spans="1:6" x14ac:dyDescent="0.2">
      <c r="A749" t="s">
        <v>4</v>
      </c>
      <c r="B749">
        <v>32</v>
      </c>
      <c r="C749">
        <v>506.18799114227198</v>
      </c>
      <c r="D749">
        <v>6872937</v>
      </c>
      <c r="E749">
        <f t="shared" si="22"/>
        <v>8269117.9199999999</v>
      </c>
      <c r="F749">
        <f t="shared" si="23"/>
        <v>509.00720930576296</v>
      </c>
    </row>
    <row r="750" spans="1:6" x14ac:dyDescent="0.2">
      <c r="A750" t="s">
        <v>5</v>
      </c>
      <c r="B750">
        <v>20</v>
      </c>
      <c r="C750">
        <v>498.98814511299099</v>
      </c>
      <c r="D750">
        <v>6880856</v>
      </c>
      <c r="E750">
        <f t="shared" si="22"/>
        <v>6730982.5800000001</v>
      </c>
      <c r="F750">
        <f t="shared" si="23"/>
        <v>548.48334150791152</v>
      </c>
    </row>
    <row r="751" spans="1:6" x14ac:dyDescent="0.2">
      <c r="A751" t="s">
        <v>5</v>
      </c>
      <c r="B751">
        <v>6</v>
      </c>
      <c r="C751">
        <v>540.08333516120899</v>
      </c>
      <c r="D751">
        <v>6881731</v>
      </c>
      <c r="E751">
        <f t="shared" si="22"/>
        <v>6730982.5800000001</v>
      </c>
      <c r="F751">
        <f t="shared" si="23"/>
        <v>548.48334150791152</v>
      </c>
    </row>
    <row r="752" spans="1:6" x14ac:dyDescent="0.2">
      <c r="A752" t="s">
        <v>5</v>
      </c>
      <c r="B752">
        <v>0</v>
      </c>
      <c r="C752">
        <v>548.388451576232</v>
      </c>
      <c r="D752">
        <v>6883667</v>
      </c>
      <c r="E752">
        <f t="shared" si="22"/>
        <v>6730982.5800000001</v>
      </c>
      <c r="F752">
        <f t="shared" si="23"/>
        <v>548.48334150791152</v>
      </c>
    </row>
    <row r="753" spans="1:6" x14ac:dyDescent="0.2">
      <c r="A753" t="s">
        <v>5</v>
      </c>
      <c r="B753">
        <v>2</v>
      </c>
      <c r="C753">
        <v>526.97879672050396</v>
      </c>
      <c r="D753">
        <v>6887055</v>
      </c>
      <c r="E753">
        <f t="shared" si="22"/>
        <v>6730982.5800000001</v>
      </c>
      <c r="F753">
        <f t="shared" si="23"/>
        <v>548.48334150791152</v>
      </c>
    </row>
    <row r="754" spans="1:6" x14ac:dyDescent="0.2">
      <c r="A754" t="s">
        <v>5</v>
      </c>
      <c r="B754">
        <v>13</v>
      </c>
      <c r="C754">
        <v>543.78220438957203</v>
      </c>
      <c r="D754">
        <v>6893500</v>
      </c>
      <c r="E754">
        <f t="shared" si="22"/>
        <v>6730982.5800000001</v>
      </c>
      <c r="F754">
        <f t="shared" si="23"/>
        <v>548.48334150791152</v>
      </c>
    </row>
    <row r="755" spans="1:6" x14ac:dyDescent="0.2">
      <c r="A755" t="s">
        <v>21</v>
      </c>
      <c r="B755">
        <v>20</v>
      </c>
      <c r="C755">
        <v>324.28962731361298</v>
      </c>
      <c r="D755">
        <v>6903730</v>
      </c>
      <c r="E755">
        <f t="shared" si="22"/>
        <v>7373501.9400000004</v>
      </c>
      <c r="F755">
        <f t="shared" si="23"/>
        <v>340.60894290924045</v>
      </c>
    </row>
    <row r="756" spans="1:6" x14ac:dyDescent="0.2">
      <c r="A756" t="s">
        <v>5</v>
      </c>
      <c r="B756">
        <v>23</v>
      </c>
      <c r="C756">
        <v>560.51475644111599</v>
      </c>
      <c r="D756">
        <v>6914246</v>
      </c>
      <c r="E756">
        <f t="shared" si="22"/>
        <v>6730982.5800000001</v>
      </c>
      <c r="F756">
        <f t="shared" si="23"/>
        <v>548.48334150791152</v>
      </c>
    </row>
    <row r="757" spans="1:6" x14ac:dyDescent="0.2">
      <c r="A757" t="s">
        <v>4</v>
      </c>
      <c r="B757">
        <v>48</v>
      </c>
      <c r="C757">
        <v>494.30944442749001</v>
      </c>
      <c r="D757">
        <v>6929995</v>
      </c>
      <c r="E757">
        <f t="shared" si="22"/>
        <v>8269117.9199999999</v>
      </c>
      <c r="F757">
        <f t="shared" si="23"/>
        <v>509.00720930576296</v>
      </c>
    </row>
    <row r="758" spans="1:6" x14ac:dyDescent="0.2">
      <c r="A758" t="s">
        <v>19</v>
      </c>
      <c r="B758">
        <v>28</v>
      </c>
      <c r="C758">
        <v>617.35988640785195</v>
      </c>
      <c r="D758">
        <v>6937190</v>
      </c>
      <c r="E758">
        <f t="shared" si="22"/>
        <v>5418157.0800000001</v>
      </c>
      <c r="F758">
        <f t="shared" si="23"/>
        <v>677.14926892280562</v>
      </c>
    </row>
    <row r="759" spans="1:6" x14ac:dyDescent="0.2">
      <c r="A759" t="s">
        <v>5</v>
      </c>
      <c r="B759">
        <v>47</v>
      </c>
      <c r="C759">
        <v>542.45927500724702</v>
      </c>
      <c r="D759">
        <v>6966433</v>
      </c>
      <c r="E759">
        <f t="shared" si="22"/>
        <v>6730982.5800000001</v>
      </c>
      <c r="F759">
        <f t="shared" si="23"/>
        <v>548.48334150791152</v>
      </c>
    </row>
    <row r="760" spans="1:6" x14ac:dyDescent="0.2">
      <c r="A760" t="s">
        <v>49</v>
      </c>
      <c r="B760">
        <v>25</v>
      </c>
      <c r="C760">
        <v>911.55259561538696</v>
      </c>
      <c r="D760">
        <v>6985410</v>
      </c>
      <c r="E760">
        <f t="shared" si="22"/>
        <v>8276895</v>
      </c>
      <c r="F760">
        <f t="shared" si="23"/>
        <v>906.12979301929454</v>
      </c>
    </row>
    <row r="761" spans="1:6" x14ac:dyDescent="0.2">
      <c r="A761" t="s">
        <v>5</v>
      </c>
      <c r="B761">
        <v>12</v>
      </c>
      <c r="C761">
        <v>560.76537680625904</v>
      </c>
      <c r="D761">
        <v>7034425</v>
      </c>
      <c r="E761">
        <f t="shared" si="22"/>
        <v>6730982.5800000001</v>
      </c>
      <c r="F761">
        <f t="shared" si="23"/>
        <v>548.48334150791152</v>
      </c>
    </row>
    <row r="762" spans="1:6" x14ac:dyDescent="0.2">
      <c r="A762" t="s">
        <v>21</v>
      </c>
      <c r="B762">
        <v>10</v>
      </c>
      <c r="C762">
        <v>313.945895910263</v>
      </c>
      <c r="D762">
        <v>7036077</v>
      </c>
      <c r="E762">
        <f t="shared" si="22"/>
        <v>7373501.9400000004</v>
      </c>
      <c r="F762">
        <f t="shared" si="23"/>
        <v>340.60894290924045</v>
      </c>
    </row>
    <row r="763" spans="1:6" x14ac:dyDescent="0.2">
      <c r="A763" t="s">
        <v>21</v>
      </c>
      <c r="B763">
        <v>9</v>
      </c>
      <c r="C763">
        <v>334.79714632034302</v>
      </c>
      <c r="D763">
        <v>7050302</v>
      </c>
      <c r="E763">
        <f t="shared" si="22"/>
        <v>7373501.9400000004</v>
      </c>
      <c r="F763">
        <f t="shared" si="23"/>
        <v>340.60894290924045</v>
      </c>
    </row>
    <row r="764" spans="1:6" x14ac:dyDescent="0.2">
      <c r="A764" t="s">
        <v>21</v>
      </c>
      <c r="B764">
        <v>3</v>
      </c>
      <c r="C764">
        <v>354.15570354461602</v>
      </c>
      <c r="D764">
        <v>7051380</v>
      </c>
      <c r="E764">
        <f t="shared" si="22"/>
        <v>7373501.9400000004</v>
      </c>
      <c r="F764">
        <f t="shared" si="23"/>
        <v>340.60894290924045</v>
      </c>
    </row>
    <row r="765" spans="1:6" x14ac:dyDescent="0.2">
      <c r="A765" t="s">
        <v>5</v>
      </c>
      <c r="B765">
        <v>43</v>
      </c>
      <c r="C765">
        <v>530.239939689636</v>
      </c>
      <c r="D765">
        <v>7051714</v>
      </c>
      <c r="E765">
        <f t="shared" si="22"/>
        <v>6730982.5800000001</v>
      </c>
      <c r="F765">
        <f t="shared" si="23"/>
        <v>548.48334150791152</v>
      </c>
    </row>
    <row r="766" spans="1:6" x14ac:dyDescent="0.2">
      <c r="A766" t="s">
        <v>21</v>
      </c>
      <c r="B766">
        <v>29</v>
      </c>
      <c r="C766">
        <v>346.904043912887</v>
      </c>
      <c r="D766">
        <v>7069340</v>
      </c>
      <c r="E766">
        <f t="shared" si="22"/>
        <v>7373501.9400000004</v>
      </c>
      <c r="F766">
        <f t="shared" si="23"/>
        <v>340.60894290924045</v>
      </c>
    </row>
    <row r="767" spans="1:6" x14ac:dyDescent="0.2">
      <c r="A767" t="s">
        <v>4</v>
      </c>
      <c r="B767">
        <v>28</v>
      </c>
      <c r="C767">
        <v>515.14619278907696</v>
      </c>
      <c r="D767">
        <v>7091579</v>
      </c>
      <c r="E767">
        <f t="shared" si="22"/>
        <v>8269117.9199999999</v>
      </c>
      <c r="F767">
        <f t="shared" si="23"/>
        <v>509.00720930576296</v>
      </c>
    </row>
    <row r="768" spans="1:6" x14ac:dyDescent="0.2">
      <c r="A768" t="s">
        <v>21</v>
      </c>
      <c r="B768">
        <v>7</v>
      </c>
      <c r="C768">
        <v>339.56441378593399</v>
      </c>
      <c r="D768">
        <v>7093695</v>
      </c>
      <c r="E768">
        <f t="shared" si="22"/>
        <v>7373501.9400000004</v>
      </c>
      <c r="F768">
        <f t="shared" si="23"/>
        <v>340.60894290924045</v>
      </c>
    </row>
    <row r="769" spans="1:6" x14ac:dyDescent="0.2">
      <c r="A769" t="s">
        <v>5</v>
      </c>
      <c r="B769">
        <v>37</v>
      </c>
      <c r="C769">
        <v>545.71709012985195</v>
      </c>
      <c r="D769">
        <v>7110462</v>
      </c>
      <c r="E769">
        <f t="shared" si="22"/>
        <v>6730982.5800000001</v>
      </c>
      <c r="F769">
        <f t="shared" si="23"/>
        <v>548.48334150791152</v>
      </c>
    </row>
    <row r="770" spans="1:6" x14ac:dyDescent="0.2">
      <c r="A770" t="s">
        <v>5</v>
      </c>
      <c r="B770">
        <v>44</v>
      </c>
      <c r="C770">
        <v>552.98106908798195</v>
      </c>
      <c r="D770">
        <v>7116238</v>
      </c>
      <c r="E770">
        <f t="shared" si="22"/>
        <v>6730982.5800000001</v>
      </c>
      <c r="F770">
        <f t="shared" si="23"/>
        <v>548.48334150791152</v>
      </c>
    </row>
    <row r="771" spans="1:6" x14ac:dyDescent="0.2">
      <c r="A771" t="s">
        <v>49</v>
      </c>
      <c r="B771">
        <v>0</v>
      </c>
      <c r="C771">
        <v>978.33417749404896</v>
      </c>
      <c r="D771">
        <v>7127656</v>
      </c>
      <c r="E771">
        <f t="shared" ref="E771:E834" si="24">SUMIF(A:A,A771,D:D)/50</f>
        <v>8276895</v>
      </c>
      <c r="F771">
        <f t="shared" ref="F771:F834" si="25">SUMIF(A:A,A771,C:C)/50</f>
        <v>906.12979301929454</v>
      </c>
    </row>
    <row r="772" spans="1:6" x14ac:dyDescent="0.2">
      <c r="A772" t="s">
        <v>5</v>
      </c>
      <c r="B772">
        <v>19</v>
      </c>
      <c r="C772">
        <v>548.48076534271195</v>
      </c>
      <c r="D772">
        <v>7135418</v>
      </c>
      <c r="E772">
        <f t="shared" si="24"/>
        <v>6730982.5800000001</v>
      </c>
      <c r="F772">
        <f t="shared" si="25"/>
        <v>548.48334150791152</v>
      </c>
    </row>
    <row r="773" spans="1:6" x14ac:dyDescent="0.2">
      <c r="A773" t="s">
        <v>19</v>
      </c>
      <c r="B773">
        <v>48</v>
      </c>
      <c r="C773">
        <v>685.169761180877</v>
      </c>
      <c r="D773">
        <v>7151330</v>
      </c>
      <c r="E773">
        <f t="shared" si="24"/>
        <v>5418157.0800000001</v>
      </c>
      <c r="F773">
        <f t="shared" si="25"/>
        <v>677.14926892280562</v>
      </c>
    </row>
    <row r="774" spans="1:6" x14ac:dyDescent="0.2">
      <c r="A774" t="s">
        <v>4</v>
      </c>
      <c r="B774">
        <v>24</v>
      </c>
      <c r="C774">
        <v>536.28298330306995</v>
      </c>
      <c r="D774">
        <v>7159304</v>
      </c>
      <c r="E774">
        <f t="shared" si="24"/>
        <v>8269117.9199999999</v>
      </c>
      <c r="F774">
        <f t="shared" si="25"/>
        <v>509.00720930576296</v>
      </c>
    </row>
    <row r="775" spans="1:6" x14ac:dyDescent="0.2">
      <c r="A775" t="s">
        <v>5</v>
      </c>
      <c r="B775">
        <v>15</v>
      </c>
      <c r="C775">
        <v>581.78030252456597</v>
      </c>
      <c r="D775">
        <v>7166423</v>
      </c>
      <c r="E775">
        <f t="shared" si="24"/>
        <v>6730982.5800000001</v>
      </c>
      <c r="F775">
        <f t="shared" si="25"/>
        <v>548.48334150791152</v>
      </c>
    </row>
    <row r="776" spans="1:6" x14ac:dyDescent="0.2">
      <c r="A776" t="s">
        <v>21</v>
      </c>
      <c r="B776">
        <v>40</v>
      </c>
      <c r="C776">
        <v>359.94548511505099</v>
      </c>
      <c r="D776">
        <v>7180838</v>
      </c>
      <c r="E776">
        <f t="shared" si="24"/>
        <v>7373501.9400000004</v>
      </c>
      <c r="F776">
        <f t="shared" si="25"/>
        <v>340.60894290924045</v>
      </c>
    </row>
    <row r="777" spans="1:6" x14ac:dyDescent="0.2">
      <c r="A777" t="s">
        <v>21</v>
      </c>
      <c r="B777">
        <v>34</v>
      </c>
      <c r="C777">
        <v>346.67505073547301</v>
      </c>
      <c r="D777">
        <v>7252360</v>
      </c>
      <c r="E777">
        <f t="shared" si="24"/>
        <v>7373501.9400000004</v>
      </c>
      <c r="F777">
        <f t="shared" si="25"/>
        <v>340.60894290924045</v>
      </c>
    </row>
    <row r="778" spans="1:6" x14ac:dyDescent="0.2">
      <c r="A778" t="s">
        <v>5</v>
      </c>
      <c r="B778">
        <v>30</v>
      </c>
      <c r="C778">
        <v>523.52945113182</v>
      </c>
      <c r="D778">
        <v>7267855</v>
      </c>
      <c r="E778">
        <f t="shared" si="24"/>
        <v>6730982.5800000001</v>
      </c>
      <c r="F778">
        <f t="shared" si="25"/>
        <v>548.48334150791152</v>
      </c>
    </row>
    <row r="779" spans="1:6" x14ac:dyDescent="0.2">
      <c r="A779" t="s">
        <v>5</v>
      </c>
      <c r="B779">
        <v>8</v>
      </c>
      <c r="C779">
        <v>541.41600799560501</v>
      </c>
      <c r="D779">
        <v>7269318</v>
      </c>
      <c r="E779">
        <f t="shared" si="24"/>
        <v>6730982.5800000001</v>
      </c>
      <c r="F779">
        <f t="shared" si="25"/>
        <v>548.48334150791152</v>
      </c>
    </row>
    <row r="780" spans="1:6" x14ac:dyDescent="0.2">
      <c r="A780" t="s">
        <v>49</v>
      </c>
      <c r="B780">
        <v>35</v>
      </c>
      <c r="C780">
        <v>920.21466875076203</v>
      </c>
      <c r="D780">
        <v>7279891</v>
      </c>
      <c r="E780">
        <f t="shared" si="24"/>
        <v>8276895</v>
      </c>
      <c r="F780">
        <f t="shared" si="25"/>
        <v>906.12979301929454</v>
      </c>
    </row>
    <row r="781" spans="1:6" x14ac:dyDescent="0.2">
      <c r="A781" t="s">
        <v>4</v>
      </c>
      <c r="B781">
        <v>1</v>
      </c>
      <c r="C781">
        <v>522.37455391883805</v>
      </c>
      <c r="D781">
        <v>7294034</v>
      </c>
      <c r="E781">
        <f t="shared" si="24"/>
        <v>8269117.9199999999</v>
      </c>
      <c r="F781">
        <f t="shared" si="25"/>
        <v>509.00720930576296</v>
      </c>
    </row>
    <row r="782" spans="1:6" x14ac:dyDescent="0.2">
      <c r="A782" t="s">
        <v>5</v>
      </c>
      <c r="B782">
        <v>1</v>
      </c>
      <c r="C782">
        <v>543.181986093521</v>
      </c>
      <c r="D782">
        <v>7304882</v>
      </c>
      <c r="E782">
        <f t="shared" si="24"/>
        <v>6730982.5800000001</v>
      </c>
      <c r="F782">
        <f t="shared" si="25"/>
        <v>548.48334150791152</v>
      </c>
    </row>
    <row r="783" spans="1:6" x14ac:dyDescent="0.2">
      <c r="A783" t="s">
        <v>21</v>
      </c>
      <c r="B783">
        <v>21</v>
      </c>
      <c r="C783">
        <v>362.01660203933699</v>
      </c>
      <c r="D783">
        <v>7308600</v>
      </c>
      <c r="E783">
        <f t="shared" si="24"/>
        <v>7373501.9400000004</v>
      </c>
      <c r="F783">
        <f t="shared" si="25"/>
        <v>340.60894290924045</v>
      </c>
    </row>
    <row r="784" spans="1:6" x14ac:dyDescent="0.2">
      <c r="A784" t="s">
        <v>4</v>
      </c>
      <c r="B784">
        <v>43</v>
      </c>
      <c r="C784">
        <v>514.57162523269596</v>
      </c>
      <c r="D784">
        <v>7336009</v>
      </c>
      <c r="E784">
        <f t="shared" si="24"/>
        <v>8269117.9199999999</v>
      </c>
      <c r="F784">
        <f t="shared" si="25"/>
        <v>509.00720930576296</v>
      </c>
    </row>
    <row r="785" spans="1:6" x14ac:dyDescent="0.2">
      <c r="A785" t="s">
        <v>21</v>
      </c>
      <c r="B785">
        <v>31</v>
      </c>
      <c r="C785">
        <v>333.65731883049</v>
      </c>
      <c r="D785">
        <v>7357095</v>
      </c>
      <c r="E785">
        <f t="shared" si="24"/>
        <v>7373501.9400000004</v>
      </c>
      <c r="F785">
        <f t="shared" si="25"/>
        <v>340.60894290924045</v>
      </c>
    </row>
    <row r="786" spans="1:6" x14ac:dyDescent="0.2">
      <c r="A786" t="s">
        <v>21</v>
      </c>
      <c r="B786">
        <v>28</v>
      </c>
      <c r="C786">
        <v>322.813678026199</v>
      </c>
      <c r="D786">
        <v>7399533</v>
      </c>
      <c r="E786">
        <f t="shared" si="24"/>
        <v>7373501.9400000004</v>
      </c>
      <c r="F786">
        <f t="shared" si="25"/>
        <v>340.60894290924045</v>
      </c>
    </row>
    <row r="787" spans="1:6" x14ac:dyDescent="0.2">
      <c r="A787" t="s">
        <v>4</v>
      </c>
      <c r="B787">
        <v>11</v>
      </c>
      <c r="C787">
        <v>527.72703814506497</v>
      </c>
      <c r="D787">
        <v>7413185</v>
      </c>
      <c r="E787">
        <f t="shared" si="24"/>
        <v>8269117.9199999999</v>
      </c>
      <c r="F787">
        <f t="shared" si="25"/>
        <v>509.00720930576296</v>
      </c>
    </row>
    <row r="788" spans="1:6" x14ac:dyDescent="0.2">
      <c r="A788" t="s">
        <v>49</v>
      </c>
      <c r="B788">
        <v>13</v>
      </c>
      <c r="C788">
        <v>916.03377866744995</v>
      </c>
      <c r="D788">
        <v>7424210</v>
      </c>
      <c r="E788">
        <f t="shared" si="24"/>
        <v>8276895</v>
      </c>
      <c r="F788">
        <f t="shared" si="25"/>
        <v>906.12979301929454</v>
      </c>
    </row>
    <row r="789" spans="1:6" x14ac:dyDescent="0.2">
      <c r="A789" t="s">
        <v>49</v>
      </c>
      <c r="B789">
        <v>36</v>
      </c>
      <c r="C789">
        <v>901.06758522987298</v>
      </c>
      <c r="D789">
        <v>7424490</v>
      </c>
      <c r="E789">
        <f t="shared" si="24"/>
        <v>8276895</v>
      </c>
      <c r="F789">
        <f t="shared" si="25"/>
        <v>906.12979301929454</v>
      </c>
    </row>
    <row r="790" spans="1:6" x14ac:dyDescent="0.2">
      <c r="A790" t="s">
        <v>5</v>
      </c>
      <c r="B790">
        <v>41</v>
      </c>
      <c r="C790">
        <v>542.64285445213295</v>
      </c>
      <c r="D790">
        <v>7428222</v>
      </c>
      <c r="E790">
        <f t="shared" si="24"/>
        <v>6730982.5800000001</v>
      </c>
      <c r="F790">
        <f t="shared" si="25"/>
        <v>548.48334150791152</v>
      </c>
    </row>
    <row r="791" spans="1:6" x14ac:dyDescent="0.2">
      <c r="A791" t="s">
        <v>49</v>
      </c>
      <c r="B791">
        <v>23</v>
      </c>
      <c r="C791">
        <v>904.85545015335003</v>
      </c>
      <c r="D791">
        <v>7441483</v>
      </c>
      <c r="E791">
        <f t="shared" si="24"/>
        <v>8276895</v>
      </c>
      <c r="F791">
        <f t="shared" si="25"/>
        <v>906.12979301929454</v>
      </c>
    </row>
    <row r="792" spans="1:6" x14ac:dyDescent="0.2">
      <c r="A792" t="s">
        <v>49</v>
      </c>
      <c r="B792">
        <v>16</v>
      </c>
      <c r="C792">
        <v>900.32719922065701</v>
      </c>
      <c r="D792">
        <v>7451903</v>
      </c>
      <c r="E792">
        <f t="shared" si="24"/>
        <v>8276895</v>
      </c>
      <c r="F792">
        <f t="shared" si="25"/>
        <v>906.12979301929454</v>
      </c>
    </row>
    <row r="793" spans="1:6" x14ac:dyDescent="0.2">
      <c r="A793" t="s">
        <v>49</v>
      </c>
      <c r="B793">
        <v>34</v>
      </c>
      <c r="C793">
        <v>909.10048913955598</v>
      </c>
      <c r="D793">
        <v>7470144</v>
      </c>
      <c r="E793">
        <f t="shared" si="24"/>
        <v>8276895</v>
      </c>
      <c r="F793">
        <f t="shared" si="25"/>
        <v>906.12979301929454</v>
      </c>
    </row>
    <row r="794" spans="1:6" x14ac:dyDescent="0.2">
      <c r="A794" t="s">
        <v>46</v>
      </c>
      <c r="B794">
        <v>22</v>
      </c>
      <c r="C794">
        <v>12426.186640739401</v>
      </c>
      <c r="D794">
        <v>7498452</v>
      </c>
      <c r="E794">
        <f t="shared" si="24"/>
        <v>9121163.2799999993</v>
      </c>
      <c r="F794">
        <f t="shared" si="25"/>
        <v>12601.324731702758</v>
      </c>
    </row>
    <row r="795" spans="1:6" x14ac:dyDescent="0.2">
      <c r="A795" t="s">
        <v>21</v>
      </c>
      <c r="B795">
        <v>17</v>
      </c>
      <c r="C795">
        <v>346.761155843734</v>
      </c>
      <c r="D795">
        <v>7500530</v>
      </c>
      <c r="E795">
        <f t="shared" si="24"/>
        <v>7373501.9400000004</v>
      </c>
      <c r="F795">
        <f t="shared" si="25"/>
        <v>340.60894290924045</v>
      </c>
    </row>
    <row r="796" spans="1:6" x14ac:dyDescent="0.2">
      <c r="A796" t="s">
        <v>4</v>
      </c>
      <c r="B796">
        <v>44</v>
      </c>
      <c r="C796">
        <v>532.02209138870205</v>
      </c>
      <c r="D796">
        <v>7503823</v>
      </c>
      <c r="E796">
        <f t="shared" si="24"/>
        <v>8269117.9199999999</v>
      </c>
      <c r="F796">
        <f t="shared" si="25"/>
        <v>509.00720930576296</v>
      </c>
    </row>
    <row r="797" spans="1:6" x14ac:dyDescent="0.2">
      <c r="A797" t="s">
        <v>4</v>
      </c>
      <c r="B797">
        <v>2</v>
      </c>
      <c r="C797">
        <v>509.99072694778403</v>
      </c>
      <c r="D797">
        <v>7507582</v>
      </c>
      <c r="E797">
        <f t="shared" si="24"/>
        <v>8269117.9199999999</v>
      </c>
      <c r="F797">
        <f t="shared" si="25"/>
        <v>509.00720930576296</v>
      </c>
    </row>
    <row r="798" spans="1:6" x14ac:dyDescent="0.2">
      <c r="A798" t="s">
        <v>19</v>
      </c>
      <c r="B798">
        <v>47</v>
      </c>
      <c r="C798">
        <v>655.41039729118302</v>
      </c>
      <c r="D798">
        <v>7520039</v>
      </c>
      <c r="E798">
        <f t="shared" si="24"/>
        <v>5418157.0800000001</v>
      </c>
      <c r="F798">
        <f t="shared" si="25"/>
        <v>677.14926892280562</v>
      </c>
    </row>
    <row r="799" spans="1:6" x14ac:dyDescent="0.2">
      <c r="A799" t="s">
        <v>21</v>
      </c>
      <c r="B799">
        <v>43</v>
      </c>
      <c r="C799">
        <v>338.78808975219698</v>
      </c>
      <c r="D799">
        <v>7525837</v>
      </c>
      <c r="E799">
        <f t="shared" si="24"/>
        <v>7373501.9400000004</v>
      </c>
      <c r="F799">
        <f t="shared" si="25"/>
        <v>340.60894290924045</v>
      </c>
    </row>
    <row r="800" spans="1:6" x14ac:dyDescent="0.2">
      <c r="A800" t="s">
        <v>21</v>
      </c>
      <c r="B800">
        <v>15</v>
      </c>
      <c r="C800">
        <v>311.310782194137</v>
      </c>
      <c r="D800">
        <v>7580291</v>
      </c>
      <c r="E800">
        <f t="shared" si="24"/>
        <v>7373501.9400000004</v>
      </c>
      <c r="F800">
        <f t="shared" si="25"/>
        <v>340.60894290924045</v>
      </c>
    </row>
    <row r="801" spans="1:6" x14ac:dyDescent="0.2">
      <c r="A801" t="s">
        <v>5</v>
      </c>
      <c r="B801">
        <v>29</v>
      </c>
      <c r="C801">
        <v>545.29903531074501</v>
      </c>
      <c r="D801">
        <v>7622670</v>
      </c>
      <c r="E801">
        <f t="shared" si="24"/>
        <v>6730982.5800000001</v>
      </c>
      <c r="F801">
        <f t="shared" si="25"/>
        <v>548.48334150791152</v>
      </c>
    </row>
    <row r="802" spans="1:6" x14ac:dyDescent="0.2">
      <c r="A802" t="s">
        <v>4</v>
      </c>
      <c r="B802">
        <v>30</v>
      </c>
      <c r="C802">
        <v>532.80034089088394</v>
      </c>
      <c r="D802">
        <v>7632496</v>
      </c>
      <c r="E802">
        <f t="shared" si="24"/>
        <v>8269117.9199999999</v>
      </c>
      <c r="F802">
        <f t="shared" si="25"/>
        <v>509.00720930576296</v>
      </c>
    </row>
    <row r="803" spans="1:6" x14ac:dyDescent="0.2">
      <c r="A803" t="s">
        <v>21</v>
      </c>
      <c r="B803">
        <v>12</v>
      </c>
      <c r="C803">
        <v>320.01101064682001</v>
      </c>
      <c r="D803">
        <v>7643310</v>
      </c>
      <c r="E803">
        <f t="shared" si="24"/>
        <v>7373501.9400000004</v>
      </c>
      <c r="F803">
        <f t="shared" si="25"/>
        <v>340.60894290924045</v>
      </c>
    </row>
    <row r="804" spans="1:6" x14ac:dyDescent="0.2">
      <c r="A804" t="s">
        <v>19</v>
      </c>
      <c r="B804">
        <v>20</v>
      </c>
      <c r="C804">
        <v>673.30931210517804</v>
      </c>
      <c r="D804">
        <v>7668765</v>
      </c>
      <c r="E804">
        <f t="shared" si="24"/>
        <v>5418157.0800000001</v>
      </c>
      <c r="F804">
        <f t="shared" si="25"/>
        <v>677.14926892280562</v>
      </c>
    </row>
    <row r="805" spans="1:6" x14ac:dyDescent="0.2">
      <c r="A805" t="s">
        <v>4</v>
      </c>
      <c r="B805">
        <v>13</v>
      </c>
      <c r="C805">
        <v>528.01744604110695</v>
      </c>
      <c r="D805">
        <v>7677931</v>
      </c>
      <c r="E805">
        <f t="shared" si="24"/>
        <v>8269117.9199999999</v>
      </c>
      <c r="F805">
        <f t="shared" si="25"/>
        <v>509.00720930576296</v>
      </c>
    </row>
    <row r="806" spans="1:6" x14ac:dyDescent="0.2">
      <c r="A806" t="s">
        <v>21</v>
      </c>
      <c r="B806">
        <v>11</v>
      </c>
      <c r="C806">
        <v>329.440892219543</v>
      </c>
      <c r="D806">
        <v>7686760</v>
      </c>
      <c r="E806">
        <f t="shared" si="24"/>
        <v>7373501.9400000004</v>
      </c>
      <c r="F806">
        <f t="shared" si="25"/>
        <v>340.60894290924045</v>
      </c>
    </row>
    <row r="807" spans="1:6" x14ac:dyDescent="0.2">
      <c r="A807" t="s">
        <v>21</v>
      </c>
      <c r="B807">
        <v>32</v>
      </c>
      <c r="C807">
        <v>337.420937299728</v>
      </c>
      <c r="D807">
        <v>7692175</v>
      </c>
      <c r="E807">
        <f t="shared" si="24"/>
        <v>7373501.9400000004</v>
      </c>
      <c r="F807">
        <f t="shared" si="25"/>
        <v>340.60894290924045</v>
      </c>
    </row>
    <row r="808" spans="1:6" x14ac:dyDescent="0.2">
      <c r="A808" t="s">
        <v>5</v>
      </c>
      <c r="B808">
        <v>7</v>
      </c>
      <c r="C808">
        <v>554.95676779746998</v>
      </c>
      <c r="D808">
        <v>7733777</v>
      </c>
      <c r="E808">
        <f t="shared" si="24"/>
        <v>6730982.5800000001</v>
      </c>
      <c r="F808">
        <f t="shared" si="25"/>
        <v>548.48334150791152</v>
      </c>
    </row>
    <row r="809" spans="1:6" x14ac:dyDescent="0.2">
      <c r="A809" t="s">
        <v>4</v>
      </c>
      <c r="B809">
        <v>27</v>
      </c>
      <c r="C809">
        <v>511.311295270919</v>
      </c>
      <c r="D809">
        <v>7767529</v>
      </c>
      <c r="E809">
        <f t="shared" si="24"/>
        <v>8269117.9199999999</v>
      </c>
      <c r="F809">
        <f t="shared" si="25"/>
        <v>509.00720930576296</v>
      </c>
    </row>
    <row r="810" spans="1:6" x14ac:dyDescent="0.2">
      <c r="A810" t="s">
        <v>4</v>
      </c>
      <c r="B810">
        <v>7</v>
      </c>
      <c r="C810">
        <v>469.74521803855799</v>
      </c>
      <c r="D810">
        <v>7771334</v>
      </c>
      <c r="E810">
        <f t="shared" si="24"/>
        <v>8269117.9199999999</v>
      </c>
      <c r="F810">
        <f t="shared" si="25"/>
        <v>509.00720930576296</v>
      </c>
    </row>
    <row r="811" spans="1:6" x14ac:dyDescent="0.2">
      <c r="A811" t="s">
        <v>21</v>
      </c>
      <c r="B811">
        <v>0</v>
      </c>
      <c r="C811">
        <v>350.31841635704001</v>
      </c>
      <c r="D811">
        <v>7775860</v>
      </c>
      <c r="E811">
        <f t="shared" si="24"/>
        <v>7373501.9400000004</v>
      </c>
      <c r="F811">
        <f t="shared" si="25"/>
        <v>340.60894290924045</v>
      </c>
    </row>
    <row r="812" spans="1:6" x14ac:dyDescent="0.2">
      <c r="A812" t="s">
        <v>5</v>
      </c>
      <c r="B812">
        <v>10</v>
      </c>
      <c r="C812">
        <v>516.68738484382595</v>
      </c>
      <c r="D812">
        <v>7791382</v>
      </c>
      <c r="E812">
        <f t="shared" si="24"/>
        <v>6730982.5800000001</v>
      </c>
      <c r="F812">
        <f t="shared" si="25"/>
        <v>548.48334150791152</v>
      </c>
    </row>
    <row r="813" spans="1:6" x14ac:dyDescent="0.2">
      <c r="A813" t="s">
        <v>21</v>
      </c>
      <c r="B813">
        <v>24</v>
      </c>
      <c r="C813">
        <v>338.51611661910999</v>
      </c>
      <c r="D813">
        <v>7794501</v>
      </c>
      <c r="E813">
        <f t="shared" si="24"/>
        <v>7373501.9400000004</v>
      </c>
      <c r="F813">
        <f t="shared" si="25"/>
        <v>340.60894290924045</v>
      </c>
    </row>
    <row r="814" spans="1:6" x14ac:dyDescent="0.2">
      <c r="A814" t="s">
        <v>5</v>
      </c>
      <c r="B814">
        <v>34</v>
      </c>
      <c r="C814">
        <v>573.23922920227005</v>
      </c>
      <c r="D814">
        <v>7796953</v>
      </c>
      <c r="E814">
        <f t="shared" si="24"/>
        <v>6730982.5800000001</v>
      </c>
      <c r="F814">
        <f t="shared" si="25"/>
        <v>548.48334150791152</v>
      </c>
    </row>
    <row r="815" spans="1:6" x14ac:dyDescent="0.2">
      <c r="A815" t="s">
        <v>4</v>
      </c>
      <c r="B815">
        <v>47</v>
      </c>
      <c r="C815">
        <v>514.10645723342896</v>
      </c>
      <c r="D815">
        <v>7797693</v>
      </c>
      <c r="E815">
        <f t="shared" si="24"/>
        <v>8269117.9199999999</v>
      </c>
      <c r="F815">
        <f t="shared" si="25"/>
        <v>509.00720930576296</v>
      </c>
    </row>
    <row r="816" spans="1:6" x14ac:dyDescent="0.2">
      <c r="A816" t="s">
        <v>21</v>
      </c>
      <c r="B816">
        <v>14</v>
      </c>
      <c r="C816">
        <v>362.48742389678898</v>
      </c>
      <c r="D816">
        <v>7817190</v>
      </c>
      <c r="E816">
        <f t="shared" si="24"/>
        <v>7373501.9400000004</v>
      </c>
      <c r="F816">
        <f t="shared" si="25"/>
        <v>340.60894290924045</v>
      </c>
    </row>
    <row r="817" spans="1:6" x14ac:dyDescent="0.2">
      <c r="A817" t="s">
        <v>46</v>
      </c>
      <c r="B817">
        <v>47</v>
      </c>
      <c r="C817">
        <v>12578.9961702823</v>
      </c>
      <c r="D817">
        <v>7828458</v>
      </c>
      <c r="E817">
        <f t="shared" si="24"/>
        <v>9121163.2799999993</v>
      </c>
      <c r="F817">
        <f t="shared" si="25"/>
        <v>12601.324731702758</v>
      </c>
    </row>
    <row r="818" spans="1:6" x14ac:dyDescent="0.2">
      <c r="A818" t="s">
        <v>5</v>
      </c>
      <c r="B818">
        <v>38</v>
      </c>
      <c r="C818">
        <v>527.44247364997796</v>
      </c>
      <c r="D818">
        <v>7839103</v>
      </c>
      <c r="E818">
        <f t="shared" si="24"/>
        <v>6730982.5800000001</v>
      </c>
      <c r="F818">
        <f t="shared" si="25"/>
        <v>548.48334150791152</v>
      </c>
    </row>
    <row r="819" spans="1:6" x14ac:dyDescent="0.2">
      <c r="A819" t="s">
        <v>4</v>
      </c>
      <c r="B819">
        <v>3</v>
      </c>
      <c r="C819">
        <v>516.43353819847096</v>
      </c>
      <c r="D819">
        <v>7839377</v>
      </c>
      <c r="E819">
        <f t="shared" si="24"/>
        <v>8269117.9199999999</v>
      </c>
      <c r="F819">
        <f t="shared" si="25"/>
        <v>509.00720930576296</v>
      </c>
    </row>
    <row r="820" spans="1:6" x14ac:dyDescent="0.2">
      <c r="A820" t="s">
        <v>49</v>
      </c>
      <c r="B820">
        <v>3</v>
      </c>
      <c r="C820">
        <v>933.78296828269902</v>
      </c>
      <c r="D820">
        <v>7849847</v>
      </c>
      <c r="E820">
        <f t="shared" si="24"/>
        <v>8276895</v>
      </c>
      <c r="F820">
        <f t="shared" si="25"/>
        <v>906.12979301929454</v>
      </c>
    </row>
    <row r="821" spans="1:6" x14ac:dyDescent="0.2">
      <c r="A821" t="s">
        <v>46</v>
      </c>
      <c r="B821">
        <v>43</v>
      </c>
      <c r="C821">
        <v>13606.7375326156</v>
      </c>
      <c r="D821">
        <v>7882958</v>
      </c>
      <c r="E821">
        <f t="shared" si="24"/>
        <v>9121163.2799999993</v>
      </c>
      <c r="F821">
        <f t="shared" si="25"/>
        <v>12601.324731702758</v>
      </c>
    </row>
    <row r="822" spans="1:6" x14ac:dyDescent="0.2">
      <c r="A822" t="s">
        <v>4</v>
      </c>
      <c r="B822">
        <v>23</v>
      </c>
      <c r="C822">
        <v>502.50428223609902</v>
      </c>
      <c r="D822">
        <v>7906999</v>
      </c>
      <c r="E822">
        <f t="shared" si="24"/>
        <v>8269117.9199999999</v>
      </c>
      <c r="F822">
        <f t="shared" si="25"/>
        <v>509.00720930576296</v>
      </c>
    </row>
    <row r="823" spans="1:6" x14ac:dyDescent="0.2">
      <c r="A823" t="s">
        <v>4</v>
      </c>
      <c r="B823">
        <v>10</v>
      </c>
      <c r="C823">
        <v>511.71634984016401</v>
      </c>
      <c r="D823">
        <v>7912941</v>
      </c>
      <c r="E823">
        <f t="shared" si="24"/>
        <v>8269117.9199999999</v>
      </c>
      <c r="F823">
        <f t="shared" si="25"/>
        <v>509.00720930576296</v>
      </c>
    </row>
    <row r="824" spans="1:6" x14ac:dyDescent="0.2">
      <c r="A824" t="s">
        <v>46</v>
      </c>
      <c r="B824">
        <v>39</v>
      </c>
      <c r="C824">
        <v>13763.595956802301</v>
      </c>
      <c r="D824">
        <v>7920127</v>
      </c>
      <c r="E824">
        <f t="shared" si="24"/>
        <v>9121163.2799999993</v>
      </c>
      <c r="F824">
        <f t="shared" si="25"/>
        <v>12601.324731702758</v>
      </c>
    </row>
    <row r="825" spans="1:6" x14ac:dyDescent="0.2">
      <c r="A825" t="s">
        <v>4</v>
      </c>
      <c r="B825">
        <v>4</v>
      </c>
      <c r="C825">
        <v>518.56364655494599</v>
      </c>
      <c r="D825">
        <v>7921481</v>
      </c>
      <c r="E825">
        <f t="shared" si="24"/>
        <v>8269117.9199999999</v>
      </c>
      <c r="F825">
        <f t="shared" si="25"/>
        <v>509.00720930576296</v>
      </c>
    </row>
    <row r="826" spans="1:6" x14ac:dyDescent="0.2">
      <c r="A826" t="s">
        <v>46</v>
      </c>
      <c r="B826">
        <v>18</v>
      </c>
      <c r="C826">
        <v>11898.674486637099</v>
      </c>
      <c r="D826">
        <v>7947495</v>
      </c>
      <c r="E826">
        <f t="shared" si="24"/>
        <v>9121163.2799999993</v>
      </c>
      <c r="F826">
        <f t="shared" si="25"/>
        <v>12601.324731702758</v>
      </c>
    </row>
    <row r="827" spans="1:6" x14ac:dyDescent="0.2">
      <c r="A827" t="s">
        <v>5</v>
      </c>
      <c r="B827">
        <v>25</v>
      </c>
      <c r="C827">
        <v>528.60427856445301</v>
      </c>
      <c r="D827">
        <v>7947666</v>
      </c>
      <c r="E827">
        <f t="shared" si="24"/>
        <v>6730982.5800000001</v>
      </c>
      <c r="F827">
        <f t="shared" si="25"/>
        <v>548.48334150791152</v>
      </c>
    </row>
    <row r="828" spans="1:6" x14ac:dyDescent="0.2">
      <c r="A828" t="s">
        <v>49</v>
      </c>
      <c r="B828">
        <v>37</v>
      </c>
      <c r="C828">
        <v>908.205085039138</v>
      </c>
      <c r="D828">
        <v>7961028</v>
      </c>
      <c r="E828">
        <f t="shared" si="24"/>
        <v>8276895</v>
      </c>
      <c r="F828">
        <f t="shared" si="25"/>
        <v>906.12979301929454</v>
      </c>
    </row>
    <row r="829" spans="1:6" x14ac:dyDescent="0.2">
      <c r="A829" t="s">
        <v>46</v>
      </c>
      <c r="B829">
        <v>12</v>
      </c>
      <c r="C829">
        <v>14457.404650926501</v>
      </c>
      <c r="D829">
        <v>7962800</v>
      </c>
      <c r="E829">
        <f t="shared" si="24"/>
        <v>9121163.2799999993</v>
      </c>
      <c r="F829">
        <f t="shared" si="25"/>
        <v>12601.324731702758</v>
      </c>
    </row>
    <row r="830" spans="1:6" x14ac:dyDescent="0.2">
      <c r="A830" t="s">
        <v>4</v>
      </c>
      <c r="B830">
        <v>15</v>
      </c>
      <c r="C830">
        <v>476.60029339790299</v>
      </c>
      <c r="D830">
        <v>7973776</v>
      </c>
      <c r="E830">
        <f t="shared" si="24"/>
        <v>8269117.9199999999</v>
      </c>
      <c r="F830">
        <f t="shared" si="25"/>
        <v>509.00720930576296</v>
      </c>
    </row>
    <row r="831" spans="1:6" x14ac:dyDescent="0.2">
      <c r="A831" t="s">
        <v>21</v>
      </c>
      <c r="B831">
        <v>30</v>
      </c>
      <c r="C831">
        <v>324.74409818649201</v>
      </c>
      <c r="D831">
        <v>7974525</v>
      </c>
      <c r="E831">
        <f t="shared" si="24"/>
        <v>7373501.9400000004</v>
      </c>
      <c r="F831">
        <f t="shared" si="25"/>
        <v>340.60894290924045</v>
      </c>
    </row>
    <row r="832" spans="1:6" x14ac:dyDescent="0.2">
      <c r="A832" t="s">
        <v>21</v>
      </c>
      <c r="B832">
        <v>2</v>
      </c>
      <c r="C832">
        <v>339.96857738494799</v>
      </c>
      <c r="D832">
        <v>7974945</v>
      </c>
      <c r="E832">
        <f t="shared" si="24"/>
        <v>7373501.9400000004</v>
      </c>
      <c r="F832">
        <f t="shared" si="25"/>
        <v>340.60894290924045</v>
      </c>
    </row>
    <row r="833" spans="1:6" x14ac:dyDescent="0.2">
      <c r="A833" t="s">
        <v>4</v>
      </c>
      <c r="B833">
        <v>41</v>
      </c>
      <c r="C833">
        <v>485.53614020347499</v>
      </c>
      <c r="D833">
        <v>7978670</v>
      </c>
      <c r="E833">
        <f t="shared" si="24"/>
        <v>8269117.9199999999</v>
      </c>
      <c r="F833">
        <f t="shared" si="25"/>
        <v>509.00720930576296</v>
      </c>
    </row>
    <row r="834" spans="1:6" x14ac:dyDescent="0.2">
      <c r="A834" t="s">
        <v>5</v>
      </c>
      <c r="B834">
        <v>45</v>
      </c>
      <c r="C834">
        <v>529.54610323905899</v>
      </c>
      <c r="D834">
        <v>8004627</v>
      </c>
      <c r="E834">
        <f t="shared" si="24"/>
        <v>6730982.5800000001</v>
      </c>
      <c r="F834">
        <f t="shared" si="25"/>
        <v>548.48334150791152</v>
      </c>
    </row>
    <row r="835" spans="1:6" x14ac:dyDescent="0.2">
      <c r="A835" t="s">
        <v>21</v>
      </c>
      <c r="B835">
        <v>8</v>
      </c>
      <c r="C835">
        <v>361.00272774696299</v>
      </c>
      <c r="D835">
        <v>8008797</v>
      </c>
      <c r="E835">
        <f t="shared" ref="E835:E898" si="26">SUMIF(A:A,A835,D:D)/50</f>
        <v>7373501.9400000004</v>
      </c>
      <c r="F835">
        <f t="shared" ref="F835:F898" si="27">SUMIF(A:A,A835,C:C)/50</f>
        <v>340.60894290924045</v>
      </c>
    </row>
    <row r="836" spans="1:6" x14ac:dyDescent="0.2">
      <c r="A836" t="s">
        <v>4</v>
      </c>
      <c r="B836">
        <v>16</v>
      </c>
      <c r="C836">
        <v>512.46701645851101</v>
      </c>
      <c r="D836">
        <v>8023051</v>
      </c>
      <c r="E836">
        <f t="shared" si="26"/>
        <v>8269117.9199999999</v>
      </c>
      <c r="F836">
        <f t="shared" si="27"/>
        <v>509.00720930576296</v>
      </c>
    </row>
    <row r="837" spans="1:6" x14ac:dyDescent="0.2">
      <c r="A837" t="s">
        <v>4</v>
      </c>
      <c r="B837">
        <v>36</v>
      </c>
      <c r="C837">
        <v>502.63094854354802</v>
      </c>
      <c r="D837">
        <v>8056734</v>
      </c>
      <c r="E837">
        <f t="shared" si="26"/>
        <v>8269117.9199999999</v>
      </c>
      <c r="F837">
        <f t="shared" si="27"/>
        <v>509.00720930576296</v>
      </c>
    </row>
    <row r="838" spans="1:6" x14ac:dyDescent="0.2">
      <c r="A838" t="s">
        <v>49</v>
      </c>
      <c r="B838">
        <v>10</v>
      </c>
      <c r="C838">
        <v>857.34141135215702</v>
      </c>
      <c r="D838">
        <v>8059724</v>
      </c>
      <c r="E838">
        <f t="shared" si="26"/>
        <v>8276895</v>
      </c>
      <c r="F838">
        <f t="shared" si="27"/>
        <v>906.12979301929454</v>
      </c>
    </row>
    <row r="839" spans="1:6" x14ac:dyDescent="0.2">
      <c r="A839" t="s">
        <v>49</v>
      </c>
      <c r="B839">
        <v>32</v>
      </c>
      <c r="C839">
        <v>840.00328493118195</v>
      </c>
      <c r="D839">
        <v>8065714</v>
      </c>
      <c r="E839">
        <f t="shared" si="26"/>
        <v>8276895</v>
      </c>
      <c r="F839">
        <f t="shared" si="27"/>
        <v>906.12979301929454</v>
      </c>
    </row>
    <row r="840" spans="1:6" x14ac:dyDescent="0.2">
      <c r="A840" t="s">
        <v>49</v>
      </c>
      <c r="B840">
        <v>47</v>
      </c>
      <c r="C840">
        <v>968.50870394706703</v>
      </c>
      <c r="D840">
        <v>8065827</v>
      </c>
      <c r="E840">
        <f t="shared" si="26"/>
        <v>8276895</v>
      </c>
      <c r="F840">
        <f t="shared" si="27"/>
        <v>906.12979301929454</v>
      </c>
    </row>
    <row r="841" spans="1:6" x14ac:dyDescent="0.2">
      <c r="A841" t="s">
        <v>5</v>
      </c>
      <c r="B841">
        <v>40</v>
      </c>
      <c r="C841">
        <v>541.76308941841103</v>
      </c>
      <c r="D841">
        <v>8080969</v>
      </c>
      <c r="E841">
        <f t="shared" si="26"/>
        <v>6730982.5800000001</v>
      </c>
      <c r="F841">
        <f t="shared" si="27"/>
        <v>548.48334150791152</v>
      </c>
    </row>
    <row r="842" spans="1:6" x14ac:dyDescent="0.2">
      <c r="A842" t="s">
        <v>4</v>
      </c>
      <c r="B842">
        <v>31</v>
      </c>
      <c r="C842">
        <v>501.60854268074002</v>
      </c>
      <c r="D842">
        <v>8112204</v>
      </c>
      <c r="E842">
        <f t="shared" si="26"/>
        <v>8269117.9199999999</v>
      </c>
      <c r="F842">
        <f t="shared" si="27"/>
        <v>509.00720930576296</v>
      </c>
    </row>
    <row r="843" spans="1:6" x14ac:dyDescent="0.2">
      <c r="A843" t="s">
        <v>49</v>
      </c>
      <c r="B843">
        <v>7</v>
      </c>
      <c r="C843">
        <v>875.614643812179</v>
      </c>
      <c r="D843">
        <v>8115654</v>
      </c>
      <c r="E843">
        <f t="shared" si="26"/>
        <v>8276895</v>
      </c>
      <c r="F843">
        <f t="shared" si="27"/>
        <v>906.12979301929454</v>
      </c>
    </row>
    <row r="844" spans="1:6" x14ac:dyDescent="0.2">
      <c r="A844" t="s">
        <v>46</v>
      </c>
      <c r="B844">
        <v>36</v>
      </c>
      <c r="C844">
        <v>13180.2898023128</v>
      </c>
      <c r="D844">
        <v>8132664</v>
      </c>
      <c r="E844">
        <f t="shared" si="26"/>
        <v>9121163.2799999993</v>
      </c>
      <c r="F844">
        <f t="shared" si="27"/>
        <v>12601.324731702758</v>
      </c>
    </row>
    <row r="845" spans="1:6" x14ac:dyDescent="0.2">
      <c r="A845" t="s">
        <v>21</v>
      </c>
      <c r="B845">
        <v>37</v>
      </c>
      <c r="C845">
        <v>345.22708368301301</v>
      </c>
      <c r="D845">
        <v>8140994</v>
      </c>
      <c r="E845">
        <f t="shared" si="26"/>
        <v>7373501.9400000004</v>
      </c>
      <c r="F845">
        <f t="shared" si="27"/>
        <v>340.60894290924045</v>
      </c>
    </row>
    <row r="846" spans="1:6" x14ac:dyDescent="0.2">
      <c r="A846" t="s">
        <v>49</v>
      </c>
      <c r="B846">
        <v>48</v>
      </c>
      <c r="C846">
        <v>941.98855304717995</v>
      </c>
      <c r="D846">
        <v>8147827</v>
      </c>
      <c r="E846">
        <f t="shared" si="26"/>
        <v>8276895</v>
      </c>
      <c r="F846">
        <f t="shared" si="27"/>
        <v>906.12979301929454</v>
      </c>
    </row>
    <row r="847" spans="1:6" x14ac:dyDescent="0.2">
      <c r="A847" t="s">
        <v>49</v>
      </c>
      <c r="B847">
        <v>14</v>
      </c>
      <c r="C847">
        <v>942.48239469528198</v>
      </c>
      <c r="D847">
        <v>8197694</v>
      </c>
      <c r="E847">
        <f t="shared" si="26"/>
        <v>8276895</v>
      </c>
      <c r="F847">
        <f t="shared" si="27"/>
        <v>906.12979301929454</v>
      </c>
    </row>
    <row r="848" spans="1:6" x14ac:dyDescent="0.2">
      <c r="A848" t="s">
        <v>49</v>
      </c>
      <c r="B848">
        <v>22</v>
      </c>
      <c r="C848">
        <v>855.76114821433998</v>
      </c>
      <c r="D848">
        <v>8216137</v>
      </c>
      <c r="E848">
        <f t="shared" si="26"/>
        <v>8276895</v>
      </c>
      <c r="F848">
        <f t="shared" si="27"/>
        <v>906.12979301929454</v>
      </c>
    </row>
    <row r="849" spans="1:6" x14ac:dyDescent="0.2">
      <c r="A849" t="s">
        <v>49</v>
      </c>
      <c r="B849">
        <v>44</v>
      </c>
      <c r="C849">
        <v>1041.9224886894201</v>
      </c>
      <c r="D849">
        <v>8230734</v>
      </c>
      <c r="E849">
        <f t="shared" si="26"/>
        <v>8276895</v>
      </c>
      <c r="F849">
        <f t="shared" si="27"/>
        <v>906.12979301929454</v>
      </c>
    </row>
    <row r="850" spans="1:6" x14ac:dyDescent="0.2">
      <c r="A850" t="s">
        <v>49</v>
      </c>
      <c r="B850">
        <v>45</v>
      </c>
      <c r="C850">
        <v>898.94510293006897</v>
      </c>
      <c r="D850">
        <v>8273680</v>
      </c>
      <c r="E850">
        <f t="shared" si="26"/>
        <v>8276895</v>
      </c>
      <c r="F850">
        <f t="shared" si="27"/>
        <v>906.12979301929454</v>
      </c>
    </row>
    <row r="851" spans="1:6" x14ac:dyDescent="0.2">
      <c r="A851" t="s">
        <v>49</v>
      </c>
      <c r="B851">
        <v>11</v>
      </c>
      <c r="C851">
        <v>865.15037775039605</v>
      </c>
      <c r="D851">
        <v>8283000</v>
      </c>
      <c r="E851">
        <f t="shared" si="26"/>
        <v>8276895</v>
      </c>
      <c r="F851">
        <f t="shared" si="27"/>
        <v>906.12979301929454</v>
      </c>
    </row>
    <row r="852" spans="1:6" x14ac:dyDescent="0.2">
      <c r="A852" t="s">
        <v>21</v>
      </c>
      <c r="B852">
        <v>42</v>
      </c>
      <c r="C852">
        <v>353.07208371162397</v>
      </c>
      <c r="D852">
        <v>8293070</v>
      </c>
      <c r="E852">
        <f t="shared" si="26"/>
        <v>7373501.9400000004</v>
      </c>
      <c r="F852">
        <f t="shared" si="27"/>
        <v>340.60894290924045</v>
      </c>
    </row>
    <row r="853" spans="1:6" x14ac:dyDescent="0.2">
      <c r="A853" t="s">
        <v>4</v>
      </c>
      <c r="B853">
        <v>9</v>
      </c>
      <c r="C853">
        <v>476.29798221588101</v>
      </c>
      <c r="D853">
        <v>8294722</v>
      </c>
      <c r="E853">
        <f t="shared" si="26"/>
        <v>8269117.9199999999</v>
      </c>
      <c r="F853">
        <f t="shared" si="27"/>
        <v>509.00720930576296</v>
      </c>
    </row>
    <row r="854" spans="1:6" x14ac:dyDescent="0.2">
      <c r="A854" t="s">
        <v>49</v>
      </c>
      <c r="B854">
        <v>12</v>
      </c>
      <c r="C854">
        <v>959.19162750244095</v>
      </c>
      <c r="D854">
        <v>8335884</v>
      </c>
      <c r="E854">
        <f t="shared" si="26"/>
        <v>8276895</v>
      </c>
      <c r="F854">
        <f t="shared" si="27"/>
        <v>906.12979301929454</v>
      </c>
    </row>
    <row r="855" spans="1:6" x14ac:dyDescent="0.2">
      <c r="A855" t="s">
        <v>46</v>
      </c>
      <c r="B855">
        <v>9</v>
      </c>
      <c r="C855">
        <v>12887.5128090381</v>
      </c>
      <c r="D855">
        <v>8340452</v>
      </c>
      <c r="E855">
        <f t="shared" si="26"/>
        <v>9121163.2799999993</v>
      </c>
      <c r="F855">
        <f t="shared" si="27"/>
        <v>12601.324731702758</v>
      </c>
    </row>
    <row r="856" spans="1:6" x14ac:dyDescent="0.2">
      <c r="A856" t="s">
        <v>49</v>
      </c>
      <c r="B856">
        <v>8</v>
      </c>
      <c r="C856">
        <v>922.27957534790005</v>
      </c>
      <c r="D856">
        <v>8354636</v>
      </c>
      <c r="E856">
        <f t="shared" si="26"/>
        <v>8276895</v>
      </c>
      <c r="F856">
        <f t="shared" si="27"/>
        <v>906.12979301929454</v>
      </c>
    </row>
    <row r="857" spans="1:6" x14ac:dyDescent="0.2">
      <c r="A857" t="s">
        <v>46</v>
      </c>
      <c r="B857">
        <v>16</v>
      </c>
      <c r="C857">
        <v>12492.606545209799</v>
      </c>
      <c r="D857">
        <v>8355881</v>
      </c>
      <c r="E857">
        <f t="shared" si="26"/>
        <v>9121163.2799999993</v>
      </c>
      <c r="F857">
        <f t="shared" si="27"/>
        <v>12601.324731702758</v>
      </c>
    </row>
    <row r="858" spans="1:6" x14ac:dyDescent="0.2">
      <c r="A858" t="s">
        <v>46</v>
      </c>
      <c r="B858">
        <v>28</v>
      </c>
      <c r="C858">
        <v>13315.4363312721</v>
      </c>
      <c r="D858">
        <v>8372589</v>
      </c>
      <c r="E858">
        <f t="shared" si="26"/>
        <v>9121163.2799999993</v>
      </c>
      <c r="F858">
        <f t="shared" si="27"/>
        <v>12601.324731702758</v>
      </c>
    </row>
    <row r="859" spans="1:6" x14ac:dyDescent="0.2">
      <c r="A859" t="s">
        <v>46</v>
      </c>
      <c r="B859">
        <v>20</v>
      </c>
      <c r="C859">
        <v>12702.281478643399</v>
      </c>
      <c r="D859">
        <v>8385635</v>
      </c>
      <c r="E859">
        <f t="shared" si="26"/>
        <v>9121163.2799999993</v>
      </c>
      <c r="F859">
        <f t="shared" si="27"/>
        <v>12601.324731702758</v>
      </c>
    </row>
    <row r="860" spans="1:6" x14ac:dyDescent="0.2">
      <c r="A860" t="s">
        <v>46</v>
      </c>
      <c r="B860">
        <v>21</v>
      </c>
      <c r="C860">
        <v>13597.307405948601</v>
      </c>
      <c r="D860">
        <v>8393224</v>
      </c>
      <c r="E860">
        <f t="shared" si="26"/>
        <v>9121163.2799999993</v>
      </c>
      <c r="F860">
        <f t="shared" si="27"/>
        <v>12601.324731702758</v>
      </c>
    </row>
    <row r="861" spans="1:6" x14ac:dyDescent="0.2">
      <c r="A861" t="s">
        <v>46</v>
      </c>
      <c r="B861">
        <v>8</v>
      </c>
      <c r="C861">
        <v>12648.399578332899</v>
      </c>
      <c r="D861">
        <v>8397616</v>
      </c>
      <c r="E861">
        <f t="shared" si="26"/>
        <v>9121163.2799999993</v>
      </c>
      <c r="F861">
        <f t="shared" si="27"/>
        <v>12601.324731702758</v>
      </c>
    </row>
    <row r="862" spans="1:6" x14ac:dyDescent="0.2">
      <c r="A862" t="s">
        <v>46</v>
      </c>
      <c r="B862">
        <v>26</v>
      </c>
      <c r="C862">
        <v>13233.4962167739</v>
      </c>
      <c r="D862">
        <v>8408768</v>
      </c>
      <c r="E862">
        <f t="shared" si="26"/>
        <v>9121163.2799999993</v>
      </c>
      <c r="F862">
        <f t="shared" si="27"/>
        <v>12601.324731702758</v>
      </c>
    </row>
    <row r="863" spans="1:6" x14ac:dyDescent="0.2">
      <c r="A863" t="s">
        <v>4</v>
      </c>
      <c r="B863">
        <v>8</v>
      </c>
      <c r="C863">
        <v>525.36892342567398</v>
      </c>
      <c r="D863">
        <v>8459146</v>
      </c>
      <c r="E863">
        <f t="shared" si="26"/>
        <v>8269117.9199999999</v>
      </c>
      <c r="F863">
        <f t="shared" si="27"/>
        <v>509.00720930576296</v>
      </c>
    </row>
    <row r="864" spans="1:6" x14ac:dyDescent="0.2">
      <c r="A864" t="s">
        <v>46</v>
      </c>
      <c r="B864">
        <v>40</v>
      </c>
      <c r="C864">
        <v>11743.1586101055</v>
      </c>
      <c r="D864">
        <v>8460755</v>
      </c>
      <c r="E864">
        <f t="shared" si="26"/>
        <v>9121163.2799999993</v>
      </c>
      <c r="F864">
        <f t="shared" si="27"/>
        <v>12601.324731702758</v>
      </c>
    </row>
    <row r="865" spans="1:6" x14ac:dyDescent="0.2">
      <c r="A865" t="s">
        <v>21</v>
      </c>
      <c r="B865">
        <v>23</v>
      </c>
      <c r="C865">
        <v>322.17441987991299</v>
      </c>
      <c r="D865">
        <v>8476965</v>
      </c>
      <c r="E865">
        <f t="shared" si="26"/>
        <v>7373501.9400000004</v>
      </c>
      <c r="F865">
        <f t="shared" si="27"/>
        <v>340.60894290924045</v>
      </c>
    </row>
    <row r="866" spans="1:6" x14ac:dyDescent="0.2">
      <c r="A866" t="s">
        <v>21</v>
      </c>
      <c r="B866">
        <v>6</v>
      </c>
      <c r="C866">
        <v>337.21550726890501</v>
      </c>
      <c r="D866">
        <v>8483065</v>
      </c>
      <c r="E866">
        <f t="shared" si="26"/>
        <v>7373501.9400000004</v>
      </c>
      <c r="F866">
        <f t="shared" si="27"/>
        <v>340.60894290924045</v>
      </c>
    </row>
    <row r="867" spans="1:6" x14ac:dyDescent="0.2">
      <c r="A867" t="s">
        <v>49</v>
      </c>
      <c r="B867">
        <v>1</v>
      </c>
      <c r="C867">
        <v>935.40185403823796</v>
      </c>
      <c r="D867">
        <v>8485063</v>
      </c>
      <c r="E867">
        <f t="shared" si="26"/>
        <v>8276895</v>
      </c>
      <c r="F867">
        <f t="shared" si="27"/>
        <v>906.12979301929454</v>
      </c>
    </row>
    <row r="868" spans="1:6" x14ac:dyDescent="0.2">
      <c r="A868" t="s">
        <v>46</v>
      </c>
      <c r="B868">
        <v>11</v>
      </c>
      <c r="C868">
        <v>12725.299991607601</v>
      </c>
      <c r="D868">
        <v>8501656</v>
      </c>
      <c r="E868">
        <f t="shared" si="26"/>
        <v>9121163.2799999993</v>
      </c>
      <c r="F868">
        <f t="shared" si="27"/>
        <v>12601.324731702758</v>
      </c>
    </row>
    <row r="869" spans="1:6" x14ac:dyDescent="0.2">
      <c r="A869" t="s">
        <v>49</v>
      </c>
      <c r="B869">
        <v>38</v>
      </c>
      <c r="C869">
        <v>925.12777924537602</v>
      </c>
      <c r="D869">
        <v>8522824</v>
      </c>
      <c r="E869">
        <f t="shared" si="26"/>
        <v>8276895</v>
      </c>
      <c r="F869">
        <f t="shared" si="27"/>
        <v>906.12979301929454</v>
      </c>
    </row>
    <row r="870" spans="1:6" x14ac:dyDescent="0.2">
      <c r="A870" t="s">
        <v>49</v>
      </c>
      <c r="B870">
        <v>19</v>
      </c>
      <c r="C870">
        <v>905.98448348045304</v>
      </c>
      <c r="D870">
        <v>8534268</v>
      </c>
      <c r="E870">
        <f t="shared" si="26"/>
        <v>8276895</v>
      </c>
      <c r="F870">
        <f t="shared" si="27"/>
        <v>906.12979301929454</v>
      </c>
    </row>
    <row r="871" spans="1:6" x14ac:dyDescent="0.2">
      <c r="A871" t="s">
        <v>49</v>
      </c>
      <c r="B871">
        <v>26</v>
      </c>
      <c r="C871">
        <v>849.23942685127201</v>
      </c>
      <c r="D871">
        <v>8535842</v>
      </c>
      <c r="E871">
        <f t="shared" si="26"/>
        <v>8276895</v>
      </c>
      <c r="F871">
        <f t="shared" si="27"/>
        <v>906.12979301929454</v>
      </c>
    </row>
    <row r="872" spans="1:6" x14ac:dyDescent="0.2">
      <c r="A872" t="s">
        <v>46</v>
      </c>
      <c r="B872">
        <v>34</v>
      </c>
      <c r="C872">
        <v>12060.6338098049</v>
      </c>
      <c r="D872">
        <v>8556991</v>
      </c>
      <c r="E872">
        <f t="shared" si="26"/>
        <v>9121163.2799999993</v>
      </c>
      <c r="F872">
        <f t="shared" si="27"/>
        <v>12601.324731702758</v>
      </c>
    </row>
    <row r="873" spans="1:6" x14ac:dyDescent="0.2">
      <c r="A873" t="s">
        <v>49</v>
      </c>
      <c r="B873">
        <v>49</v>
      </c>
      <c r="C873">
        <v>956.89506292343106</v>
      </c>
      <c r="D873">
        <v>8590001</v>
      </c>
      <c r="E873">
        <f t="shared" si="26"/>
        <v>8276895</v>
      </c>
      <c r="F873">
        <f t="shared" si="27"/>
        <v>906.12979301929454</v>
      </c>
    </row>
    <row r="874" spans="1:6" x14ac:dyDescent="0.2">
      <c r="A874" t="s">
        <v>46</v>
      </c>
      <c r="B874">
        <v>45</v>
      </c>
      <c r="C874">
        <v>13818.985171079599</v>
      </c>
      <c r="D874">
        <v>8604261</v>
      </c>
      <c r="E874">
        <f t="shared" si="26"/>
        <v>9121163.2799999993</v>
      </c>
      <c r="F874">
        <f t="shared" si="27"/>
        <v>12601.324731702758</v>
      </c>
    </row>
    <row r="875" spans="1:6" x14ac:dyDescent="0.2">
      <c r="A875" t="s">
        <v>21</v>
      </c>
      <c r="B875">
        <v>48</v>
      </c>
      <c r="C875">
        <v>339.77325725555397</v>
      </c>
      <c r="D875">
        <v>8607490</v>
      </c>
      <c r="E875">
        <f t="shared" si="26"/>
        <v>7373501.9400000004</v>
      </c>
      <c r="F875">
        <f t="shared" si="27"/>
        <v>340.60894290924045</v>
      </c>
    </row>
    <row r="876" spans="1:6" x14ac:dyDescent="0.2">
      <c r="A876" t="s">
        <v>49</v>
      </c>
      <c r="B876">
        <v>40</v>
      </c>
      <c r="C876">
        <v>897.36318325996399</v>
      </c>
      <c r="D876">
        <v>8620255</v>
      </c>
      <c r="E876">
        <f t="shared" si="26"/>
        <v>8276895</v>
      </c>
      <c r="F876">
        <f t="shared" si="27"/>
        <v>906.12979301929454</v>
      </c>
    </row>
    <row r="877" spans="1:6" x14ac:dyDescent="0.2">
      <c r="A877" t="s">
        <v>46</v>
      </c>
      <c r="B877">
        <v>42</v>
      </c>
      <c r="C877">
        <v>13244.8535819053</v>
      </c>
      <c r="D877">
        <v>8630666</v>
      </c>
      <c r="E877">
        <f t="shared" si="26"/>
        <v>9121163.2799999993</v>
      </c>
      <c r="F877">
        <f t="shared" si="27"/>
        <v>12601.324731702758</v>
      </c>
    </row>
    <row r="878" spans="1:6" x14ac:dyDescent="0.2">
      <c r="A878" t="s">
        <v>49</v>
      </c>
      <c r="B878">
        <v>6</v>
      </c>
      <c r="C878">
        <v>896.94296908378601</v>
      </c>
      <c r="D878">
        <v>8644770</v>
      </c>
      <c r="E878">
        <f t="shared" si="26"/>
        <v>8276895</v>
      </c>
      <c r="F878">
        <f t="shared" si="27"/>
        <v>906.12979301929454</v>
      </c>
    </row>
    <row r="879" spans="1:6" x14ac:dyDescent="0.2">
      <c r="A879" t="s">
        <v>36</v>
      </c>
      <c r="B879">
        <v>43</v>
      </c>
      <c r="C879">
        <v>13900.1734039783</v>
      </c>
      <c r="D879">
        <v>8657175</v>
      </c>
      <c r="E879">
        <f t="shared" si="26"/>
        <v>11288857.82</v>
      </c>
      <c r="F879">
        <f t="shared" si="27"/>
        <v>12540.74189590449</v>
      </c>
    </row>
    <row r="880" spans="1:6" x14ac:dyDescent="0.2">
      <c r="A880" t="s">
        <v>49</v>
      </c>
      <c r="B880">
        <v>2</v>
      </c>
      <c r="C880">
        <v>873.34023404121399</v>
      </c>
      <c r="D880">
        <v>8665119</v>
      </c>
      <c r="E880">
        <f t="shared" si="26"/>
        <v>8276895</v>
      </c>
      <c r="F880">
        <f t="shared" si="27"/>
        <v>906.12979301929454</v>
      </c>
    </row>
    <row r="881" spans="1:6" x14ac:dyDescent="0.2">
      <c r="A881" t="s">
        <v>46</v>
      </c>
      <c r="B881">
        <v>46</v>
      </c>
      <c r="C881">
        <v>12458.393189668601</v>
      </c>
      <c r="D881">
        <v>8676070</v>
      </c>
      <c r="E881">
        <f t="shared" si="26"/>
        <v>9121163.2799999993</v>
      </c>
      <c r="F881">
        <f t="shared" si="27"/>
        <v>12601.324731702758</v>
      </c>
    </row>
    <row r="882" spans="1:6" x14ac:dyDescent="0.2">
      <c r="A882" t="s">
        <v>21</v>
      </c>
      <c r="B882">
        <v>41</v>
      </c>
      <c r="C882">
        <v>333.64616250991799</v>
      </c>
      <c r="D882">
        <v>8682860</v>
      </c>
      <c r="E882">
        <f t="shared" si="26"/>
        <v>7373501.9400000004</v>
      </c>
      <c r="F882">
        <f t="shared" si="27"/>
        <v>340.60894290924045</v>
      </c>
    </row>
    <row r="883" spans="1:6" x14ac:dyDescent="0.2">
      <c r="A883" t="s">
        <v>21</v>
      </c>
      <c r="B883">
        <v>4</v>
      </c>
      <c r="C883">
        <v>331.525578737258</v>
      </c>
      <c r="D883">
        <v>8685160</v>
      </c>
      <c r="E883">
        <f t="shared" si="26"/>
        <v>7373501.9400000004</v>
      </c>
      <c r="F883">
        <f t="shared" si="27"/>
        <v>340.60894290924045</v>
      </c>
    </row>
    <row r="884" spans="1:6" x14ac:dyDescent="0.2">
      <c r="A884" t="s">
        <v>46</v>
      </c>
      <c r="B884">
        <v>49</v>
      </c>
      <c r="C884">
        <v>11635.491520404799</v>
      </c>
      <c r="D884">
        <v>8688952</v>
      </c>
      <c r="E884">
        <f t="shared" si="26"/>
        <v>9121163.2799999993</v>
      </c>
      <c r="F884">
        <f t="shared" si="27"/>
        <v>12601.324731702758</v>
      </c>
    </row>
    <row r="885" spans="1:6" x14ac:dyDescent="0.2">
      <c r="A885" t="s">
        <v>46</v>
      </c>
      <c r="B885">
        <v>38</v>
      </c>
      <c r="C885">
        <v>11882.751389741799</v>
      </c>
      <c r="D885">
        <v>8697322</v>
      </c>
      <c r="E885">
        <f t="shared" si="26"/>
        <v>9121163.2799999993</v>
      </c>
      <c r="F885">
        <f t="shared" si="27"/>
        <v>12601.324731702758</v>
      </c>
    </row>
    <row r="886" spans="1:6" x14ac:dyDescent="0.2">
      <c r="A886" t="s">
        <v>46</v>
      </c>
      <c r="B886">
        <v>6</v>
      </c>
      <c r="C886">
        <v>12577.853971242899</v>
      </c>
      <c r="D886">
        <v>8702052</v>
      </c>
      <c r="E886">
        <f t="shared" si="26"/>
        <v>9121163.2799999993</v>
      </c>
      <c r="F886">
        <f t="shared" si="27"/>
        <v>12601.324731702758</v>
      </c>
    </row>
    <row r="887" spans="1:6" x14ac:dyDescent="0.2">
      <c r="A887" t="s">
        <v>21</v>
      </c>
      <c r="B887">
        <v>49</v>
      </c>
      <c r="C887">
        <v>352.01326465606599</v>
      </c>
      <c r="D887">
        <v>8720138</v>
      </c>
      <c r="E887">
        <f t="shared" si="26"/>
        <v>7373501.9400000004</v>
      </c>
      <c r="F887">
        <f t="shared" si="27"/>
        <v>340.60894290924045</v>
      </c>
    </row>
    <row r="888" spans="1:6" x14ac:dyDescent="0.2">
      <c r="A888" t="s">
        <v>4</v>
      </c>
      <c r="B888">
        <v>29</v>
      </c>
      <c r="C888">
        <v>480.16332530975302</v>
      </c>
      <c r="D888">
        <v>8780691</v>
      </c>
      <c r="E888">
        <f t="shared" si="26"/>
        <v>8269117.9199999999</v>
      </c>
      <c r="F888">
        <f t="shared" si="27"/>
        <v>509.00720930576296</v>
      </c>
    </row>
    <row r="889" spans="1:6" x14ac:dyDescent="0.2">
      <c r="A889" t="s">
        <v>49</v>
      </c>
      <c r="B889">
        <v>42</v>
      </c>
      <c r="C889">
        <v>905.73689937591496</v>
      </c>
      <c r="D889">
        <v>8803837</v>
      </c>
      <c r="E889">
        <f t="shared" si="26"/>
        <v>8276895</v>
      </c>
      <c r="F889">
        <f t="shared" si="27"/>
        <v>906.12979301929454</v>
      </c>
    </row>
    <row r="890" spans="1:6" x14ac:dyDescent="0.2">
      <c r="A890" t="s">
        <v>21</v>
      </c>
      <c r="B890">
        <v>36</v>
      </c>
      <c r="C890">
        <v>328.25226593017499</v>
      </c>
      <c r="D890">
        <v>8805736</v>
      </c>
      <c r="E890">
        <f t="shared" si="26"/>
        <v>7373501.9400000004</v>
      </c>
      <c r="F890">
        <f t="shared" si="27"/>
        <v>340.60894290924045</v>
      </c>
    </row>
    <row r="891" spans="1:6" x14ac:dyDescent="0.2">
      <c r="A891" t="s">
        <v>49</v>
      </c>
      <c r="B891">
        <v>24</v>
      </c>
      <c r="C891">
        <v>897.57326292991604</v>
      </c>
      <c r="D891">
        <v>8806879</v>
      </c>
      <c r="E891">
        <f t="shared" si="26"/>
        <v>8276895</v>
      </c>
      <c r="F891">
        <f t="shared" si="27"/>
        <v>906.12979301929454</v>
      </c>
    </row>
    <row r="892" spans="1:6" x14ac:dyDescent="0.2">
      <c r="A892" t="s">
        <v>49</v>
      </c>
      <c r="B892">
        <v>27</v>
      </c>
      <c r="C892">
        <v>907.05828619003296</v>
      </c>
      <c r="D892">
        <v>8814464</v>
      </c>
      <c r="E892">
        <f t="shared" si="26"/>
        <v>8276895</v>
      </c>
      <c r="F892">
        <f t="shared" si="27"/>
        <v>906.12979301929454</v>
      </c>
    </row>
    <row r="893" spans="1:6" x14ac:dyDescent="0.2">
      <c r="A893" t="s">
        <v>49</v>
      </c>
      <c r="B893">
        <v>9</v>
      </c>
      <c r="C893">
        <v>896.77448797225895</v>
      </c>
      <c r="D893">
        <v>8830570</v>
      </c>
      <c r="E893">
        <f t="shared" si="26"/>
        <v>8276895</v>
      </c>
      <c r="F893">
        <f t="shared" si="27"/>
        <v>906.12979301929454</v>
      </c>
    </row>
    <row r="894" spans="1:6" x14ac:dyDescent="0.2">
      <c r="A894" t="s">
        <v>49</v>
      </c>
      <c r="B894">
        <v>20</v>
      </c>
      <c r="C894">
        <v>916.96921920776299</v>
      </c>
      <c r="D894">
        <v>8830962</v>
      </c>
      <c r="E894">
        <f t="shared" si="26"/>
        <v>8276895</v>
      </c>
      <c r="F894">
        <f t="shared" si="27"/>
        <v>906.12979301929454</v>
      </c>
    </row>
    <row r="895" spans="1:6" x14ac:dyDescent="0.2">
      <c r="A895" t="s">
        <v>46</v>
      </c>
      <c r="B895">
        <v>17</v>
      </c>
      <c r="C895">
        <v>10828.380527257899</v>
      </c>
      <c r="D895">
        <v>8856054</v>
      </c>
      <c r="E895">
        <f t="shared" si="26"/>
        <v>9121163.2799999993</v>
      </c>
      <c r="F895">
        <f t="shared" si="27"/>
        <v>12601.324731702758</v>
      </c>
    </row>
    <row r="896" spans="1:6" x14ac:dyDescent="0.2">
      <c r="A896" t="s">
        <v>4</v>
      </c>
      <c r="B896">
        <v>21</v>
      </c>
      <c r="C896">
        <v>504.17968797683699</v>
      </c>
      <c r="D896">
        <v>8887263</v>
      </c>
      <c r="E896">
        <f t="shared" si="26"/>
        <v>8269117.9199999999</v>
      </c>
      <c r="F896">
        <f t="shared" si="27"/>
        <v>509.00720930576296</v>
      </c>
    </row>
    <row r="897" spans="1:6" x14ac:dyDescent="0.2">
      <c r="A897" t="s">
        <v>49</v>
      </c>
      <c r="B897">
        <v>41</v>
      </c>
      <c r="C897">
        <v>917.50269913673401</v>
      </c>
      <c r="D897">
        <v>8887426</v>
      </c>
      <c r="E897">
        <f t="shared" si="26"/>
        <v>8276895</v>
      </c>
      <c r="F897">
        <f t="shared" si="27"/>
        <v>906.12979301929454</v>
      </c>
    </row>
    <row r="898" spans="1:6" x14ac:dyDescent="0.2">
      <c r="A898" t="s">
        <v>21</v>
      </c>
      <c r="B898">
        <v>45</v>
      </c>
      <c r="C898">
        <v>323.46791863441399</v>
      </c>
      <c r="D898">
        <v>8896990</v>
      </c>
      <c r="E898">
        <f t="shared" si="26"/>
        <v>7373501.9400000004</v>
      </c>
      <c r="F898">
        <f t="shared" si="27"/>
        <v>340.60894290924045</v>
      </c>
    </row>
    <row r="899" spans="1:6" x14ac:dyDescent="0.2">
      <c r="A899" t="s">
        <v>49</v>
      </c>
      <c r="B899">
        <v>39</v>
      </c>
      <c r="C899">
        <v>877.51409745216301</v>
      </c>
      <c r="D899">
        <v>8917017</v>
      </c>
      <c r="E899">
        <f t="shared" ref="E899:E962" si="28">SUMIF(A:A,A899,D:D)/50</f>
        <v>8276895</v>
      </c>
      <c r="F899">
        <f t="shared" ref="F899:F962" si="29">SUMIF(A:A,A899,C:C)/50</f>
        <v>906.12979301929454</v>
      </c>
    </row>
    <row r="900" spans="1:6" x14ac:dyDescent="0.2">
      <c r="A900" t="s">
        <v>46</v>
      </c>
      <c r="B900">
        <v>41</v>
      </c>
      <c r="C900">
        <v>12195.9039609432</v>
      </c>
      <c r="D900">
        <v>8948140</v>
      </c>
      <c r="E900">
        <f t="shared" si="28"/>
        <v>9121163.2799999993</v>
      </c>
      <c r="F900">
        <f t="shared" si="29"/>
        <v>12601.324731702758</v>
      </c>
    </row>
    <row r="901" spans="1:6" x14ac:dyDescent="0.2">
      <c r="A901" t="s">
        <v>46</v>
      </c>
      <c r="B901">
        <v>5</v>
      </c>
      <c r="C901">
        <v>12471.0717122554</v>
      </c>
      <c r="D901">
        <v>8957550</v>
      </c>
      <c r="E901">
        <f t="shared" si="28"/>
        <v>9121163.2799999993</v>
      </c>
      <c r="F901">
        <f t="shared" si="29"/>
        <v>12601.324731702758</v>
      </c>
    </row>
    <row r="902" spans="1:6" x14ac:dyDescent="0.2">
      <c r="A902" t="s">
        <v>4</v>
      </c>
      <c r="B902">
        <v>17</v>
      </c>
      <c r="C902">
        <v>512.41012692451397</v>
      </c>
      <c r="D902">
        <v>8974439</v>
      </c>
      <c r="E902">
        <f t="shared" si="28"/>
        <v>8269117.9199999999</v>
      </c>
      <c r="F902">
        <f t="shared" si="29"/>
        <v>509.00720930576296</v>
      </c>
    </row>
    <row r="903" spans="1:6" x14ac:dyDescent="0.2">
      <c r="A903" t="s">
        <v>4</v>
      </c>
      <c r="B903">
        <v>20</v>
      </c>
      <c r="C903">
        <v>498.25665330886801</v>
      </c>
      <c r="D903">
        <v>8995681</v>
      </c>
      <c r="E903">
        <f t="shared" si="28"/>
        <v>8269117.9199999999</v>
      </c>
      <c r="F903">
        <f t="shared" si="29"/>
        <v>509.00720930576296</v>
      </c>
    </row>
    <row r="904" spans="1:6" x14ac:dyDescent="0.2">
      <c r="A904" t="s">
        <v>4</v>
      </c>
      <c r="B904">
        <v>42</v>
      </c>
      <c r="C904">
        <v>512.85011029243401</v>
      </c>
      <c r="D904">
        <v>8995681</v>
      </c>
      <c r="E904">
        <f t="shared" si="28"/>
        <v>8269117.9199999999</v>
      </c>
      <c r="F904">
        <f t="shared" si="29"/>
        <v>509.00720930576296</v>
      </c>
    </row>
    <row r="905" spans="1:6" x14ac:dyDescent="0.2">
      <c r="A905" t="s">
        <v>4</v>
      </c>
      <c r="B905">
        <v>5</v>
      </c>
      <c r="C905">
        <v>512.23402500152497</v>
      </c>
      <c r="D905">
        <v>8995681</v>
      </c>
      <c r="E905">
        <f t="shared" si="28"/>
        <v>8269117.9199999999</v>
      </c>
      <c r="F905">
        <f t="shared" si="29"/>
        <v>509.00720930576296</v>
      </c>
    </row>
    <row r="906" spans="1:6" x14ac:dyDescent="0.2">
      <c r="A906" t="s">
        <v>49</v>
      </c>
      <c r="B906">
        <v>21</v>
      </c>
      <c r="C906">
        <v>898.77239656448296</v>
      </c>
      <c r="D906">
        <v>9011474</v>
      </c>
      <c r="E906">
        <f t="shared" si="28"/>
        <v>8276895</v>
      </c>
      <c r="F906">
        <f t="shared" si="29"/>
        <v>906.12979301929454</v>
      </c>
    </row>
    <row r="907" spans="1:6" x14ac:dyDescent="0.2">
      <c r="A907" t="s">
        <v>4</v>
      </c>
      <c r="B907">
        <v>0</v>
      </c>
      <c r="C907">
        <v>493.35409951209999</v>
      </c>
      <c r="D907">
        <v>9037924</v>
      </c>
      <c r="E907">
        <f t="shared" si="28"/>
        <v>8269117.9199999999</v>
      </c>
      <c r="F907">
        <f t="shared" si="29"/>
        <v>509.00720930576296</v>
      </c>
    </row>
    <row r="908" spans="1:6" x14ac:dyDescent="0.2">
      <c r="A908" t="s">
        <v>49</v>
      </c>
      <c r="B908">
        <v>28</v>
      </c>
      <c r="C908">
        <v>832.91614484786896</v>
      </c>
      <c r="D908">
        <v>9063814</v>
      </c>
      <c r="E908">
        <f t="shared" si="28"/>
        <v>8276895</v>
      </c>
      <c r="F908">
        <f t="shared" si="29"/>
        <v>906.12979301929454</v>
      </c>
    </row>
    <row r="909" spans="1:6" x14ac:dyDescent="0.2">
      <c r="A909" t="s">
        <v>36</v>
      </c>
      <c r="B909">
        <v>44</v>
      </c>
      <c r="C909">
        <v>13640.089013099599</v>
      </c>
      <c r="D909">
        <v>9098536</v>
      </c>
      <c r="E909">
        <f t="shared" si="28"/>
        <v>11288857.82</v>
      </c>
      <c r="F909">
        <f t="shared" si="29"/>
        <v>12540.74189590449</v>
      </c>
    </row>
    <row r="910" spans="1:6" x14ac:dyDescent="0.2">
      <c r="A910" t="s">
        <v>49</v>
      </c>
      <c r="B910">
        <v>17</v>
      </c>
      <c r="C910">
        <v>886.79942059516895</v>
      </c>
      <c r="D910">
        <v>9115698</v>
      </c>
      <c r="E910">
        <f t="shared" si="28"/>
        <v>8276895</v>
      </c>
      <c r="F910">
        <f t="shared" si="29"/>
        <v>906.12979301929454</v>
      </c>
    </row>
    <row r="911" spans="1:6" x14ac:dyDescent="0.2">
      <c r="A911" t="s">
        <v>4</v>
      </c>
      <c r="B911">
        <v>37</v>
      </c>
      <c r="C911">
        <v>501.77390742301901</v>
      </c>
      <c r="D911">
        <v>9126109</v>
      </c>
      <c r="E911">
        <f t="shared" si="28"/>
        <v>8269117.9199999999</v>
      </c>
      <c r="F911">
        <f t="shared" si="29"/>
        <v>509.00720930576296</v>
      </c>
    </row>
    <row r="912" spans="1:6" x14ac:dyDescent="0.2">
      <c r="A912" t="s">
        <v>4</v>
      </c>
      <c r="B912">
        <v>6</v>
      </c>
      <c r="C912">
        <v>531.09043598175003</v>
      </c>
      <c r="D912">
        <v>9126109</v>
      </c>
      <c r="E912">
        <f t="shared" si="28"/>
        <v>8269117.9199999999</v>
      </c>
      <c r="F912">
        <f t="shared" si="29"/>
        <v>509.00720930576296</v>
      </c>
    </row>
    <row r="913" spans="1:6" x14ac:dyDescent="0.2">
      <c r="A913" t="s">
        <v>49</v>
      </c>
      <c r="B913">
        <v>29</v>
      </c>
      <c r="C913">
        <v>868.07893586158696</v>
      </c>
      <c r="D913">
        <v>9134892</v>
      </c>
      <c r="E913">
        <f t="shared" si="28"/>
        <v>8276895</v>
      </c>
      <c r="F913">
        <f t="shared" si="29"/>
        <v>906.12979301929454</v>
      </c>
    </row>
    <row r="914" spans="1:6" x14ac:dyDescent="0.2">
      <c r="A914" t="s">
        <v>36</v>
      </c>
      <c r="B914">
        <v>41</v>
      </c>
      <c r="C914">
        <v>13695.164944887099</v>
      </c>
      <c r="D914">
        <v>9148403</v>
      </c>
      <c r="E914">
        <f t="shared" si="28"/>
        <v>11288857.82</v>
      </c>
      <c r="F914">
        <f t="shared" si="29"/>
        <v>12540.74189590449</v>
      </c>
    </row>
    <row r="915" spans="1:6" x14ac:dyDescent="0.2">
      <c r="A915" t="s">
        <v>4</v>
      </c>
      <c r="B915">
        <v>12</v>
      </c>
      <c r="C915">
        <v>477.87886714935303</v>
      </c>
      <c r="D915">
        <v>9163768</v>
      </c>
      <c r="E915">
        <f t="shared" si="28"/>
        <v>8269117.9199999999</v>
      </c>
      <c r="F915">
        <f t="shared" si="29"/>
        <v>509.00720930576296</v>
      </c>
    </row>
    <row r="916" spans="1:6" x14ac:dyDescent="0.2">
      <c r="A916" t="s">
        <v>49</v>
      </c>
      <c r="B916">
        <v>4</v>
      </c>
      <c r="C916">
        <v>891.65117526054303</v>
      </c>
      <c r="D916">
        <v>9170316</v>
      </c>
      <c r="E916">
        <f t="shared" si="28"/>
        <v>8276895</v>
      </c>
      <c r="F916">
        <f t="shared" si="29"/>
        <v>906.12979301929454</v>
      </c>
    </row>
    <row r="917" spans="1:6" x14ac:dyDescent="0.2">
      <c r="A917" t="s">
        <v>4</v>
      </c>
      <c r="B917">
        <v>49</v>
      </c>
      <c r="C917">
        <v>533.26362729072503</v>
      </c>
      <c r="D917">
        <v>9181024</v>
      </c>
      <c r="E917">
        <f t="shared" si="28"/>
        <v>8269117.9199999999</v>
      </c>
      <c r="F917">
        <f t="shared" si="29"/>
        <v>509.00720930576296</v>
      </c>
    </row>
    <row r="918" spans="1:6" x14ac:dyDescent="0.2">
      <c r="A918" t="s">
        <v>49</v>
      </c>
      <c r="B918">
        <v>43</v>
      </c>
      <c r="C918">
        <v>889.77934145927395</v>
      </c>
      <c r="D918">
        <v>9248266</v>
      </c>
      <c r="E918">
        <f t="shared" si="28"/>
        <v>8276895</v>
      </c>
      <c r="F918">
        <f t="shared" si="29"/>
        <v>906.12979301929454</v>
      </c>
    </row>
    <row r="919" spans="1:6" x14ac:dyDescent="0.2">
      <c r="A919" t="s">
        <v>36</v>
      </c>
      <c r="B919">
        <v>31</v>
      </c>
      <c r="C919">
        <v>13751.811292648301</v>
      </c>
      <c r="D919">
        <v>9278696</v>
      </c>
      <c r="E919">
        <f t="shared" si="28"/>
        <v>11288857.82</v>
      </c>
      <c r="F919">
        <f t="shared" si="29"/>
        <v>12540.74189590449</v>
      </c>
    </row>
    <row r="920" spans="1:6" x14ac:dyDescent="0.2">
      <c r="A920" t="s">
        <v>21</v>
      </c>
      <c r="B920">
        <v>19</v>
      </c>
      <c r="C920">
        <v>324.90664100646899</v>
      </c>
      <c r="D920">
        <v>9293015</v>
      </c>
      <c r="E920">
        <f t="shared" si="28"/>
        <v>7373501.9400000004</v>
      </c>
      <c r="F920">
        <f t="shared" si="29"/>
        <v>340.60894290924045</v>
      </c>
    </row>
    <row r="921" spans="1:6" x14ac:dyDescent="0.2">
      <c r="A921" t="s">
        <v>46</v>
      </c>
      <c r="B921">
        <v>37</v>
      </c>
      <c r="C921">
        <v>12779.336858749301</v>
      </c>
      <c r="D921">
        <v>9354717</v>
      </c>
      <c r="E921">
        <f t="shared" si="28"/>
        <v>9121163.2799999993</v>
      </c>
      <c r="F921">
        <f t="shared" si="29"/>
        <v>12601.324731702758</v>
      </c>
    </row>
    <row r="922" spans="1:6" x14ac:dyDescent="0.2">
      <c r="A922" t="s">
        <v>46</v>
      </c>
      <c r="B922">
        <v>0</v>
      </c>
      <c r="C922">
        <v>13921.6153359413</v>
      </c>
      <c r="D922">
        <v>9364429</v>
      </c>
      <c r="E922">
        <f t="shared" si="28"/>
        <v>9121163.2799999993</v>
      </c>
      <c r="F922">
        <f t="shared" si="29"/>
        <v>12601.324731702758</v>
      </c>
    </row>
    <row r="923" spans="1:6" x14ac:dyDescent="0.2">
      <c r="A923" t="s">
        <v>46</v>
      </c>
      <c r="B923">
        <v>31</v>
      </c>
      <c r="C923">
        <v>11916.471003532401</v>
      </c>
      <c r="D923">
        <v>9367456</v>
      </c>
      <c r="E923">
        <f t="shared" si="28"/>
        <v>9121163.2799999993</v>
      </c>
      <c r="F923">
        <f t="shared" si="29"/>
        <v>12601.324731702758</v>
      </c>
    </row>
    <row r="924" spans="1:6" x14ac:dyDescent="0.2">
      <c r="A924" t="s">
        <v>46</v>
      </c>
      <c r="B924">
        <v>33</v>
      </c>
      <c r="C924">
        <v>13030.2314867973</v>
      </c>
      <c r="D924">
        <v>9375379</v>
      </c>
      <c r="E924">
        <f t="shared" si="28"/>
        <v>9121163.2799999993</v>
      </c>
      <c r="F924">
        <f t="shared" si="29"/>
        <v>12601.324731702758</v>
      </c>
    </row>
    <row r="925" spans="1:6" x14ac:dyDescent="0.2">
      <c r="A925" t="s">
        <v>46</v>
      </c>
      <c r="B925">
        <v>25</v>
      </c>
      <c r="C925">
        <v>12013.8983044624</v>
      </c>
      <c r="D925">
        <v>9427513</v>
      </c>
      <c r="E925">
        <f t="shared" si="28"/>
        <v>9121163.2799999993</v>
      </c>
      <c r="F925">
        <f t="shared" si="29"/>
        <v>12601.324731702758</v>
      </c>
    </row>
    <row r="926" spans="1:6" x14ac:dyDescent="0.2">
      <c r="A926" t="s">
        <v>4</v>
      </c>
      <c r="B926">
        <v>18</v>
      </c>
      <c r="C926">
        <v>535.30434608459404</v>
      </c>
      <c r="D926">
        <v>9461883</v>
      </c>
      <c r="E926">
        <f t="shared" si="28"/>
        <v>8269117.9199999999</v>
      </c>
      <c r="F926">
        <f t="shared" si="29"/>
        <v>509.00720930576296</v>
      </c>
    </row>
    <row r="927" spans="1:6" x14ac:dyDescent="0.2">
      <c r="A927" t="s">
        <v>49</v>
      </c>
      <c r="B927">
        <v>18</v>
      </c>
      <c r="C927">
        <v>880.32847762107804</v>
      </c>
      <c r="D927">
        <v>9491062</v>
      </c>
      <c r="E927">
        <f t="shared" si="28"/>
        <v>8276895</v>
      </c>
      <c r="F927">
        <f t="shared" si="29"/>
        <v>906.12979301929454</v>
      </c>
    </row>
    <row r="928" spans="1:6" x14ac:dyDescent="0.2">
      <c r="A928" t="s">
        <v>36</v>
      </c>
      <c r="B928">
        <v>7</v>
      </c>
      <c r="C928">
        <v>13341.369994401901</v>
      </c>
      <c r="D928">
        <v>9511102</v>
      </c>
      <c r="E928">
        <f t="shared" si="28"/>
        <v>11288857.82</v>
      </c>
      <c r="F928">
        <f t="shared" si="29"/>
        <v>12540.74189590449</v>
      </c>
    </row>
    <row r="929" spans="1:6" x14ac:dyDescent="0.2">
      <c r="A929" t="s">
        <v>46</v>
      </c>
      <c r="B929">
        <v>48</v>
      </c>
      <c r="C929">
        <v>10959.744359254801</v>
      </c>
      <c r="D929">
        <v>9511251</v>
      </c>
      <c r="E929">
        <f t="shared" si="28"/>
        <v>9121163.2799999993</v>
      </c>
      <c r="F929">
        <f t="shared" si="29"/>
        <v>12601.324731702758</v>
      </c>
    </row>
    <row r="930" spans="1:6" x14ac:dyDescent="0.2">
      <c r="A930" t="s">
        <v>46</v>
      </c>
      <c r="B930">
        <v>29</v>
      </c>
      <c r="C930">
        <v>12098.8334827423</v>
      </c>
      <c r="D930">
        <v>9530721</v>
      </c>
      <c r="E930">
        <f t="shared" si="28"/>
        <v>9121163.2799999993</v>
      </c>
      <c r="F930">
        <f t="shared" si="29"/>
        <v>12601.324731702758</v>
      </c>
    </row>
    <row r="931" spans="1:6" x14ac:dyDescent="0.2">
      <c r="A931" t="s">
        <v>4</v>
      </c>
      <c r="B931">
        <v>25</v>
      </c>
      <c r="C931">
        <v>507.38706469535799</v>
      </c>
      <c r="D931">
        <v>9545153</v>
      </c>
      <c r="E931">
        <f t="shared" si="28"/>
        <v>8269117.9199999999</v>
      </c>
      <c r="F931">
        <f t="shared" si="29"/>
        <v>509.00720930576296</v>
      </c>
    </row>
    <row r="932" spans="1:6" x14ac:dyDescent="0.2">
      <c r="A932" t="s">
        <v>36</v>
      </c>
      <c r="B932">
        <v>39</v>
      </c>
      <c r="C932">
        <v>13632.1062350273</v>
      </c>
      <c r="D932">
        <v>9570036</v>
      </c>
      <c r="E932">
        <f t="shared" si="28"/>
        <v>11288857.82</v>
      </c>
      <c r="F932">
        <f t="shared" si="29"/>
        <v>12540.74189590449</v>
      </c>
    </row>
    <row r="933" spans="1:6" x14ac:dyDescent="0.2">
      <c r="A933" t="s">
        <v>36</v>
      </c>
      <c r="B933">
        <v>26</v>
      </c>
      <c r="C933">
        <v>13302.9786422252</v>
      </c>
      <c r="D933">
        <v>9606138</v>
      </c>
      <c r="E933">
        <f t="shared" si="28"/>
        <v>11288857.82</v>
      </c>
      <c r="F933">
        <f t="shared" si="29"/>
        <v>12540.74189590449</v>
      </c>
    </row>
    <row r="934" spans="1:6" x14ac:dyDescent="0.2">
      <c r="A934" t="s">
        <v>4</v>
      </c>
      <c r="B934">
        <v>38</v>
      </c>
      <c r="C934">
        <v>536.32062482833805</v>
      </c>
      <c r="D934">
        <v>9635924</v>
      </c>
      <c r="E934">
        <f t="shared" si="28"/>
        <v>8269117.9199999999</v>
      </c>
      <c r="F934">
        <f t="shared" si="29"/>
        <v>509.00720930576296</v>
      </c>
    </row>
    <row r="935" spans="1:6" x14ac:dyDescent="0.2">
      <c r="A935" t="s">
        <v>46</v>
      </c>
      <c r="B935">
        <v>15</v>
      </c>
      <c r="C935">
        <v>11162.041342496799</v>
      </c>
      <c r="D935">
        <v>9713643</v>
      </c>
      <c r="E935">
        <f t="shared" si="28"/>
        <v>9121163.2799999993</v>
      </c>
      <c r="F935">
        <f t="shared" si="29"/>
        <v>12601.324731702758</v>
      </c>
    </row>
    <row r="936" spans="1:6" x14ac:dyDescent="0.2">
      <c r="A936" t="s">
        <v>46</v>
      </c>
      <c r="B936">
        <v>7</v>
      </c>
      <c r="C936">
        <v>12387.334638357101</v>
      </c>
      <c r="D936">
        <v>9729128</v>
      </c>
      <c r="E936">
        <f t="shared" si="28"/>
        <v>9121163.2799999993</v>
      </c>
      <c r="F936">
        <f t="shared" si="29"/>
        <v>12601.324731702758</v>
      </c>
    </row>
    <row r="937" spans="1:6" x14ac:dyDescent="0.2">
      <c r="A937" t="s">
        <v>4</v>
      </c>
      <c r="B937">
        <v>39</v>
      </c>
      <c r="C937">
        <v>517.85832166671696</v>
      </c>
      <c r="D937">
        <v>9756451</v>
      </c>
      <c r="E937">
        <f t="shared" si="28"/>
        <v>8269117.9199999999</v>
      </c>
      <c r="F937">
        <f t="shared" si="29"/>
        <v>509.00720930576296</v>
      </c>
    </row>
    <row r="938" spans="1:6" x14ac:dyDescent="0.2">
      <c r="A938" t="s">
        <v>46</v>
      </c>
      <c r="B938">
        <v>24</v>
      </c>
      <c r="C938">
        <v>13654.8681719303</v>
      </c>
      <c r="D938">
        <v>9784502</v>
      </c>
      <c r="E938">
        <f t="shared" si="28"/>
        <v>9121163.2799999993</v>
      </c>
      <c r="F938">
        <f t="shared" si="29"/>
        <v>12601.324731702758</v>
      </c>
    </row>
    <row r="939" spans="1:6" x14ac:dyDescent="0.2">
      <c r="A939" t="s">
        <v>4</v>
      </c>
      <c r="B939">
        <v>40</v>
      </c>
      <c r="C939">
        <v>497.31401515007002</v>
      </c>
      <c r="D939">
        <v>9801941</v>
      </c>
      <c r="E939">
        <f t="shared" si="28"/>
        <v>8269117.9199999999</v>
      </c>
      <c r="F939">
        <f t="shared" si="29"/>
        <v>509.00720930576296</v>
      </c>
    </row>
    <row r="940" spans="1:6" x14ac:dyDescent="0.2">
      <c r="A940" t="s">
        <v>46</v>
      </c>
      <c r="B940">
        <v>3</v>
      </c>
      <c r="C940">
        <v>12773.717518568001</v>
      </c>
      <c r="D940">
        <v>9803443</v>
      </c>
      <c r="E940">
        <f t="shared" si="28"/>
        <v>9121163.2799999993</v>
      </c>
      <c r="F940">
        <f t="shared" si="29"/>
        <v>12601.324731702758</v>
      </c>
    </row>
    <row r="941" spans="1:6" x14ac:dyDescent="0.2">
      <c r="A941" t="s">
        <v>46</v>
      </c>
      <c r="B941">
        <v>19</v>
      </c>
      <c r="C941">
        <v>11808.9038484096</v>
      </c>
      <c r="D941">
        <v>9861492</v>
      </c>
      <c r="E941">
        <f t="shared" si="28"/>
        <v>9121163.2799999993</v>
      </c>
      <c r="F941">
        <f t="shared" si="29"/>
        <v>12601.324731702758</v>
      </c>
    </row>
    <row r="942" spans="1:6" x14ac:dyDescent="0.2">
      <c r="A942" t="s">
        <v>46</v>
      </c>
      <c r="B942">
        <v>10</v>
      </c>
      <c r="C942">
        <v>11205.746422767599</v>
      </c>
      <c r="D942">
        <v>9917924</v>
      </c>
      <c r="E942">
        <f t="shared" si="28"/>
        <v>9121163.2799999993</v>
      </c>
      <c r="F942">
        <f t="shared" si="29"/>
        <v>12601.324731702758</v>
      </c>
    </row>
    <row r="943" spans="1:6" x14ac:dyDescent="0.2">
      <c r="A943" t="s">
        <v>4</v>
      </c>
      <c r="B943">
        <v>45</v>
      </c>
      <c r="C943">
        <v>513.20009279251099</v>
      </c>
      <c r="D943">
        <v>9934991</v>
      </c>
      <c r="E943">
        <f t="shared" si="28"/>
        <v>8269117.9199999999</v>
      </c>
      <c r="F943">
        <f t="shared" si="29"/>
        <v>509.00720930576296</v>
      </c>
    </row>
    <row r="944" spans="1:6" x14ac:dyDescent="0.2">
      <c r="A944" t="s">
        <v>46</v>
      </c>
      <c r="B944">
        <v>4</v>
      </c>
      <c r="C944">
        <v>12899.359006643201</v>
      </c>
      <c r="D944">
        <v>9950093</v>
      </c>
      <c r="E944">
        <f t="shared" si="28"/>
        <v>9121163.2799999993</v>
      </c>
      <c r="F944">
        <f t="shared" si="29"/>
        <v>12601.324731702758</v>
      </c>
    </row>
    <row r="945" spans="1:6" x14ac:dyDescent="0.2">
      <c r="A945" t="s">
        <v>36</v>
      </c>
      <c r="B945">
        <v>14</v>
      </c>
      <c r="C945">
        <v>12770.9920721054</v>
      </c>
      <c r="D945">
        <v>9951930</v>
      </c>
      <c r="E945">
        <f t="shared" si="28"/>
        <v>11288857.82</v>
      </c>
      <c r="F945">
        <f t="shared" si="29"/>
        <v>12540.74189590449</v>
      </c>
    </row>
    <row r="946" spans="1:6" x14ac:dyDescent="0.2">
      <c r="A946" t="s">
        <v>36</v>
      </c>
      <c r="B946">
        <v>6</v>
      </c>
      <c r="C946">
        <v>13743.513091802501</v>
      </c>
      <c r="D946">
        <v>9959507</v>
      </c>
      <c r="E946">
        <f t="shared" si="28"/>
        <v>11288857.82</v>
      </c>
      <c r="F946">
        <f t="shared" si="29"/>
        <v>12540.74189590449</v>
      </c>
    </row>
    <row r="947" spans="1:6" x14ac:dyDescent="0.2">
      <c r="A947" t="s">
        <v>36</v>
      </c>
      <c r="B947">
        <v>46</v>
      </c>
      <c r="C947">
        <v>12637.637209415399</v>
      </c>
      <c r="D947">
        <v>9961476</v>
      </c>
      <c r="E947">
        <f t="shared" si="28"/>
        <v>11288857.82</v>
      </c>
      <c r="F947">
        <f t="shared" si="29"/>
        <v>12540.74189590449</v>
      </c>
    </row>
    <row r="948" spans="1:6" x14ac:dyDescent="0.2">
      <c r="A948" t="s">
        <v>46</v>
      </c>
      <c r="B948">
        <v>35</v>
      </c>
      <c r="C948">
        <v>13463.054622650099</v>
      </c>
      <c r="D948">
        <v>9988259</v>
      </c>
      <c r="E948">
        <f t="shared" si="28"/>
        <v>9121163.2799999993</v>
      </c>
      <c r="F948">
        <f t="shared" si="29"/>
        <v>12601.324731702758</v>
      </c>
    </row>
    <row r="949" spans="1:6" x14ac:dyDescent="0.2">
      <c r="A949" t="s">
        <v>49</v>
      </c>
      <c r="B949">
        <v>33</v>
      </c>
      <c r="C949">
        <v>943.57314062118496</v>
      </c>
      <c r="D949">
        <v>9994704</v>
      </c>
      <c r="E949">
        <f t="shared" si="28"/>
        <v>8276895</v>
      </c>
      <c r="F949">
        <f t="shared" si="29"/>
        <v>906.12979301929454</v>
      </c>
    </row>
    <row r="950" spans="1:6" x14ac:dyDescent="0.2">
      <c r="A950" t="s">
        <v>36</v>
      </c>
      <c r="B950">
        <v>27</v>
      </c>
      <c r="C950">
        <v>13505.2717690467</v>
      </c>
      <c r="D950">
        <v>9999267</v>
      </c>
      <c r="E950">
        <f t="shared" si="28"/>
        <v>11288857.82</v>
      </c>
      <c r="F950">
        <f t="shared" si="29"/>
        <v>12540.74189590449</v>
      </c>
    </row>
    <row r="951" spans="1:6" x14ac:dyDescent="0.2">
      <c r="A951" t="s">
        <v>46</v>
      </c>
      <c r="B951">
        <v>30</v>
      </c>
      <c r="C951">
        <v>12606.1376724243</v>
      </c>
      <c r="D951">
        <v>10010444</v>
      </c>
      <c r="E951">
        <f t="shared" si="28"/>
        <v>9121163.2799999993</v>
      </c>
      <c r="F951">
        <f t="shared" si="29"/>
        <v>12601.324731702758</v>
      </c>
    </row>
    <row r="952" spans="1:6" x14ac:dyDescent="0.2">
      <c r="A952" t="s">
        <v>4</v>
      </c>
      <c r="B952">
        <v>33</v>
      </c>
      <c r="C952">
        <v>484.93621754646301</v>
      </c>
      <c r="D952">
        <v>10037878</v>
      </c>
      <c r="E952">
        <f t="shared" si="28"/>
        <v>8269117.9199999999</v>
      </c>
      <c r="F952">
        <f t="shared" si="29"/>
        <v>509.00720930576296</v>
      </c>
    </row>
    <row r="953" spans="1:6" x14ac:dyDescent="0.2">
      <c r="A953" t="s">
        <v>36</v>
      </c>
      <c r="B953">
        <v>33</v>
      </c>
      <c r="C953">
        <v>12990.780186891499</v>
      </c>
      <c r="D953">
        <v>10051244</v>
      </c>
      <c r="E953">
        <f t="shared" si="28"/>
        <v>11288857.82</v>
      </c>
      <c r="F953">
        <f t="shared" si="29"/>
        <v>12540.74189590449</v>
      </c>
    </row>
    <row r="954" spans="1:6" x14ac:dyDescent="0.2">
      <c r="A954" t="s">
        <v>36</v>
      </c>
      <c r="B954">
        <v>1</v>
      </c>
      <c r="C954">
        <v>11447.2270951271</v>
      </c>
      <c r="D954">
        <v>10105722</v>
      </c>
      <c r="E954">
        <f t="shared" si="28"/>
        <v>11288857.82</v>
      </c>
      <c r="F954">
        <f t="shared" si="29"/>
        <v>12540.74189590449</v>
      </c>
    </row>
    <row r="955" spans="1:6" x14ac:dyDescent="0.2">
      <c r="A955" t="s">
        <v>46</v>
      </c>
      <c r="B955">
        <v>32</v>
      </c>
      <c r="C955">
        <v>11987.822777032799</v>
      </c>
      <c r="D955">
        <v>10160446</v>
      </c>
      <c r="E955">
        <f t="shared" si="28"/>
        <v>9121163.2799999993</v>
      </c>
      <c r="F955">
        <f t="shared" si="29"/>
        <v>12601.324731702758</v>
      </c>
    </row>
    <row r="956" spans="1:6" x14ac:dyDescent="0.2">
      <c r="A956" t="s">
        <v>36</v>
      </c>
      <c r="B956">
        <v>28</v>
      </c>
      <c r="C956">
        <v>12009.5848166942</v>
      </c>
      <c r="D956">
        <v>10200472</v>
      </c>
      <c r="E956">
        <f t="shared" si="28"/>
        <v>11288857.82</v>
      </c>
      <c r="F956">
        <f t="shared" si="29"/>
        <v>12540.74189590449</v>
      </c>
    </row>
    <row r="957" spans="1:6" x14ac:dyDescent="0.2">
      <c r="A957" t="s">
        <v>49</v>
      </c>
      <c r="B957">
        <v>5</v>
      </c>
      <c r="C957">
        <v>844.06613397598198</v>
      </c>
      <c r="D957">
        <v>10206360</v>
      </c>
      <c r="E957">
        <f t="shared" si="28"/>
        <v>8276895</v>
      </c>
      <c r="F957">
        <f t="shared" si="29"/>
        <v>906.12979301929454</v>
      </c>
    </row>
    <row r="958" spans="1:6" x14ac:dyDescent="0.2">
      <c r="A958" t="s">
        <v>46</v>
      </c>
      <c r="B958">
        <v>2</v>
      </c>
      <c r="C958">
        <v>11280.127155542301</v>
      </c>
      <c r="D958">
        <v>10266651</v>
      </c>
      <c r="E958">
        <f t="shared" si="28"/>
        <v>9121163.2799999993</v>
      </c>
      <c r="F958">
        <f t="shared" si="29"/>
        <v>12601.324731702758</v>
      </c>
    </row>
    <row r="959" spans="1:6" x14ac:dyDescent="0.2">
      <c r="A959" t="s">
        <v>36</v>
      </c>
      <c r="B959">
        <v>42</v>
      </c>
      <c r="C959">
        <v>13658.6266314983</v>
      </c>
      <c r="D959">
        <v>10320186</v>
      </c>
      <c r="E959">
        <f t="shared" si="28"/>
        <v>11288857.82</v>
      </c>
      <c r="F959">
        <f t="shared" si="29"/>
        <v>12540.74189590449</v>
      </c>
    </row>
    <row r="960" spans="1:6" x14ac:dyDescent="0.2">
      <c r="A960" t="s">
        <v>46</v>
      </c>
      <c r="B960">
        <v>14</v>
      </c>
      <c r="C960">
        <v>12497.043829202599</v>
      </c>
      <c r="D960">
        <v>10358584</v>
      </c>
      <c r="E960">
        <f t="shared" si="28"/>
        <v>9121163.2799999993</v>
      </c>
      <c r="F960">
        <f t="shared" si="29"/>
        <v>12601.324731702758</v>
      </c>
    </row>
    <row r="961" spans="1:6" x14ac:dyDescent="0.2">
      <c r="A961" t="s">
        <v>36</v>
      </c>
      <c r="B961">
        <v>49</v>
      </c>
      <c r="C961">
        <v>12148.130912303899</v>
      </c>
      <c r="D961">
        <v>10359551</v>
      </c>
      <c r="E961">
        <f t="shared" si="28"/>
        <v>11288857.82</v>
      </c>
      <c r="F961">
        <f t="shared" si="29"/>
        <v>12540.74189590449</v>
      </c>
    </row>
    <row r="962" spans="1:6" x14ac:dyDescent="0.2">
      <c r="A962" t="s">
        <v>4</v>
      </c>
      <c r="B962">
        <v>35</v>
      </c>
      <c r="C962">
        <v>529.05302667617798</v>
      </c>
      <c r="D962">
        <v>10471753</v>
      </c>
      <c r="E962">
        <f t="shared" si="28"/>
        <v>8269117.9199999999</v>
      </c>
      <c r="F962">
        <f t="shared" si="29"/>
        <v>509.00720930576296</v>
      </c>
    </row>
    <row r="963" spans="1:6" x14ac:dyDescent="0.2">
      <c r="A963" t="s">
        <v>36</v>
      </c>
      <c r="B963">
        <v>11</v>
      </c>
      <c r="C963">
        <v>13209.664569377899</v>
      </c>
      <c r="D963">
        <v>10585840</v>
      </c>
      <c r="E963">
        <f t="shared" ref="E963:E1026" si="30">SUMIF(A:A,A963,D:D)/50</f>
        <v>11288857.82</v>
      </c>
      <c r="F963">
        <f t="shared" ref="F963:F1026" si="31">SUMIF(A:A,A963,C:C)/50</f>
        <v>12540.74189590449</v>
      </c>
    </row>
    <row r="964" spans="1:6" x14ac:dyDescent="0.2">
      <c r="A964" t="s">
        <v>36</v>
      </c>
      <c r="B964">
        <v>3</v>
      </c>
      <c r="C964">
        <v>11463.2155778408</v>
      </c>
      <c r="D964">
        <v>10622814</v>
      </c>
      <c r="E964">
        <f t="shared" si="30"/>
        <v>11288857.82</v>
      </c>
      <c r="F964">
        <f t="shared" si="31"/>
        <v>12540.74189590449</v>
      </c>
    </row>
    <row r="965" spans="1:6" x14ac:dyDescent="0.2">
      <c r="A965" t="s">
        <v>36</v>
      </c>
      <c r="B965">
        <v>34</v>
      </c>
      <c r="C965">
        <v>15546.4450573921</v>
      </c>
      <c r="D965">
        <v>10633525</v>
      </c>
      <c r="E965">
        <f t="shared" si="30"/>
        <v>11288857.82</v>
      </c>
      <c r="F965">
        <f t="shared" si="31"/>
        <v>12540.74189590449</v>
      </c>
    </row>
    <row r="966" spans="1:6" x14ac:dyDescent="0.2">
      <c r="A966" t="s">
        <v>36</v>
      </c>
      <c r="B966">
        <v>21</v>
      </c>
      <c r="C966">
        <v>11464.2224771976</v>
      </c>
      <c r="D966">
        <v>10634101</v>
      </c>
      <c r="E966">
        <f t="shared" si="30"/>
        <v>11288857.82</v>
      </c>
      <c r="F966">
        <f t="shared" si="31"/>
        <v>12540.74189590449</v>
      </c>
    </row>
    <row r="967" spans="1:6" x14ac:dyDescent="0.2">
      <c r="A967" t="s">
        <v>36</v>
      </c>
      <c r="B967">
        <v>29</v>
      </c>
      <c r="C967">
        <v>12993.652850627899</v>
      </c>
      <c r="D967">
        <v>10761339</v>
      </c>
      <c r="E967">
        <f t="shared" si="30"/>
        <v>11288857.82</v>
      </c>
      <c r="F967">
        <f t="shared" si="31"/>
        <v>12540.74189590449</v>
      </c>
    </row>
    <row r="968" spans="1:6" x14ac:dyDescent="0.2">
      <c r="A968" t="s">
        <v>46</v>
      </c>
      <c r="B968">
        <v>13</v>
      </c>
      <c r="C968">
        <v>11755.943126201601</v>
      </c>
      <c r="D968">
        <v>10801402</v>
      </c>
      <c r="E968">
        <f t="shared" si="30"/>
        <v>9121163.2799999993</v>
      </c>
      <c r="F968">
        <f t="shared" si="31"/>
        <v>12601.324731702758</v>
      </c>
    </row>
    <row r="969" spans="1:6" x14ac:dyDescent="0.2">
      <c r="A969" t="s">
        <v>36</v>
      </c>
      <c r="B969">
        <v>36</v>
      </c>
      <c r="C969">
        <v>10671.351405858901</v>
      </c>
      <c r="D969">
        <v>11054817</v>
      </c>
      <c r="E969">
        <f t="shared" si="30"/>
        <v>11288857.82</v>
      </c>
      <c r="F969">
        <f t="shared" si="31"/>
        <v>12540.74189590449</v>
      </c>
    </row>
    <row r="970" spans="1:6" x14ac:dyDescent="0.2">
      <c r="A970" t="s">
        <v>36</v>
      </c>
      <c r="B970">
        <v>23</v>
      </c>
      <c r="C970">
        <v>10962.087580442399</v>
      </c>
      <c r="D970">
        <v>11207045</v>
      </c>
      <c r="E970">
        <f t="shared" si="30"/>
        <v>11288857.82</v>
      </c>
      <c r="F970">
        <f t="shared" si="31"/>
        <v>12540.74189590449</v>
      </c>
    </row>
    <row r="971" spans="1:6" x14ac:dyDescent="0.2">
      <c r="A971" t="s">
        <v>46</v>
      </c>
      <c r="B971">
        <v>1</v>
      </c>
      <c r="C971">
        <v>12449.0244252681</v>
      </c>
      <c r="D971">
        <v>11226121</v>
      </c>
      <c r="E971">
        <f t="shared" si="30"/>
        <v>9121163.2799999993</v>
      </c>
      <c r="F971">
        <f t="shared" si="31"/>
        <v>12601.324731702758</v>
      </c>
    </row>
    <row r="972" spans="1:6" x14ac:dyDescent="0.2">
      <c r="A972" t="s">
        <v>36</v>
      </c>
      <c r="B972">
        <v>38</v>
      </c>
      <c r="C972">
        <v>12338.643141746499</v>
      </c>
      <c r="D972">
        <v>11254297</v>
      </c>
      <c r="E972">
        <f t="shared" si="30"/>
        <v>11288857.82</v>
      </c>
      <c r="F972">
        <f t="shared" si="31"/>
        <v>12540.74189590449</v>
      </c>
    </row>
    <row r="973" spans="1:6" x14ac:dyDescent="0.2">
      <c r="A973" t="s">
        <v>36</v>
      </c>
      <c r="B973">
        <v>45</v>
      </c>
      <c r="C973">
        <v>12667.911571025799</v>
      </c>
      <c r="D973">
        <v>11326100</v>
      </c>
      <c r="E973">
        <f t="shared" si="30"/>
        <v>11288857.82</v>
      </c>
      <c r="F973">
        <f t="shared" si="31"/>
        <v>12540.74189590449</v>
      </c>
    </row>
    <row r="974" spans="1:6" x14ac:dyDescent="0.2">
      <c r="A974" t="s">
        <v>46</v>
      </c>
      <c r="B974">
        <v>27</v>
      </c>
      <c r="C974">
        <v>12719.846372365901</v>
      </c>
      <c r="D974">
        <v>11414299</v>
      </c>
      <c r="E974">
        <f t="shared" si="30"/>
        <v>9121163.2799999993</v>
      </c>
      <c r="F974">
        <f t="shared" si="31"/>
        <v>12601.324731702758</v>
      </c>
    </row>
    <row r="975" spans="1:6" x14ac:dyDescent="0.2">
      <c r="A975" t="s">
        <v>36</v>
      </c>
      <c r="B975">
        <v>22</v>
      </c>
      <c r="C975">
        <v>12133.9628374576</v>
      </c>
      <c r="D975">
        <v>11441695</v>
      </c>
      <c r="E975">
        <f t="shared" si="30"/>
        <v>11288857.82</v>
      </c>
      <c r="F975">
        <f t="shared" si="31"/>
        <v>12540.74189590449</v>
      </c>
    </row>
    <row r="976" spans="1:6" x14ac:dyDescent="0.2">
      <c r="A976" t="s">
        <v>36</v>
      </c>
      <c r="B976">
        <v>32</v>
      </c>
      <c r="C976">
        <v>13569.4645209312</v>
      </c>
      <c r="D976">
        <v>11508598</v>
      </c>
      <c r="E976">
        <f t="shared" si="30"/>
        <v>11288857.82</v>
      </c>
      <c r="F976">
        <f t="shared" si="31"/>
        <v>12540.74189590449</v>
      </c>
    </row>
    <row r="977" spans="1:6" x14ac:dyDescent="0.2">
      <c r="A977" t="s">
        <v>36</v>
      </c>
      <c r="B977">
        <v>17</v>
      </c>
      <c r="C977">
        <v>11951.563549280099</v>
      </c>
      <c r="D977">
        <v>11530850</v>
      </c>
      <c r="E977">
        <f t="shared" si="30"/>
        <v>11288857.82</v>
      </c>
      <c r="F977">
        <f t="shared" si="31"/>
        <v>12540.74189590449</v>
      </c>
    </row>
    <row r="978" spans="1:6" x14ac:dyDescent="0.2">
      <c r="A978" t="s">
        <v>36</v>
      </c>
      <c r="B978">
        <v>9</v>
      </c>
      <c r="C978">
        <v>13812.273854017199</v>
      </c>
      <c r="D978">
        <v>11555274</v>
      </c>
      <c r="E978">
        <f t="shared" si="30"/>
        <v>11288857.82</v>
      </c>
      <c r="F978">
        <f t="shared" si="31"/>
        <v>12540.74189590449</v>
      </c>
    </row>
    <row r="979" spans="1:6" x14ac:dyDescent="0.2">
      <c r="A979" t="s">
        <v>36</v>
      </c>
      <c r="B979">
        <v>0</v>
      </c>
      <c r="C979">
        <v>13215.0249333381</v>
      </c>
      <c r="D979">
        <v>11571697</v>
      </c>
      <c r="E979">
        <f t="shared" si="30"/>
        <v>11288857.82</v>
      </c>
      <c r="F979">
        <f t="shared" si="31"/>
        <v>12540.74189590449</v>
      </c>
    </row>
    <row r="980" spans="1:6" x14ac:dyDescent="0.2">
      <c r="A980" t="s">
        <v>4</v>
      </c>
      <c r="B980">
        <v>26</v>
      </c>
      <c r="C980">
        <v>481.10171198844898</v>
      </c>
      <c r="D980">
        <v>11651761</v>
      </c>
      <c r="E980">
        <f t="shared" si="30"/>
        <v>8269117.9199999999</v>
      </c>
      <c r="F980">
        <f t="shared" si="31"/>
        <v>509.00720930576296</v>
      </c>
    </row>
    <row r="981" spans="1:6" x14ac:dyDescent="0.2">
      <c r="A981" t="s">
        <v>36</v>
      </c>
      <c r="B981">
        <v>25</v>
      </c>
      <c r="C981">
        <v>11609.543705940199</v>
      </c>
      <c r="D981">
        <v>11676756</v>
      </c>
      <c r="E981">
        <f t="shared" si="30"/>
        <v>11288857.82</v>
      </c>
      <c r="F981">
        <f t="shared" si="31"/>
        <v>12540.74189590449</v>
      </c>
    </row>
    <row r="982" spans="1:6" x14ac:dyDescent="0.2">
      <c r="A982" t="s">
        <v>36</v>
      </c>
      <c r="B982">
        <v>5</v>
      </c>
      <c r="C982">
        <v>11380.6426346302</v>
      </c>
      <c r="D982">
        <v>11945955</v>
      </c>
      <c r="E982">
        <f t="shared" si="30"/>
        <v>11288857.82</v>
      </c>
      <c r="F982">
        <f t="shared" si="31"/>
        <v>12540.74189590449</v>
      </c>
    </row>
    <row r="983" spans="1:6" x14ac:dyDescent="0.2">
      <c r="A983" t="s">
        <v>36</v>
      </c>
      <c r="B983">
        <v>8</v>
      </c>
      <c r="C983">
        <v>12448.163132429099</v>
      </c>
      <c r="D983">
        <v>11974216</v>
      </c>
      <c r="E983">
        <f t="shared" si="30"/>
        <v>11288857.82</v>
      </c>
      <c r="F983">
        <f t="shared" si="31"/>
        <v>12540.74189590449</v>
      </c>
    </row>
    <row r="984" spans="1:6" x14ac:dyDescent="0.2">
      <c r="A984" t="s">
        <v>36</v>
      </c>
      <c r="B984">
        <v>35</v>
      </c>
      <c r="C984">
        <v>12229.528269529301</v>
      </c>
      <c r="D984">
        <v>12055136</v>
      </c>
      <c r="E984">
        <f t="shared" si="30"/>
        <v>11288857.82</v>
      </c>
      <c r="F984">
        <f t="shared" si="31"/>
        <v>12540.74189590449</v>
      </c>
    </row>
    <row r="985" spans="1:6" x14ac:dyDescent="0.2">
      <c r="A985" t="s">
        <v>36</v>
      </c>
      <c r="B985">
        <v>47</v>
      </c>
      <c r="C985">
        <v>10546.829525232301</v>
      </c>
      <c r="D985">
        <v>12114443</v>
      </c>
      <c r="E985">
        <f t="shared" si="30"/>
        <v>11288857.82</v>
      </c>
      <c r="F985">
        <f t="shared" si="31"/>
        <v>12540.74189590449</v>
      </c>
    </row>
    <row r="986" spans="1:6" x14ac:dyDescent="0.2">
      <c r="A986" t="s">
        <v>36</v>
      </c>
      <c r="B986">
        <v>10</v>
      </c>
      <c r="C986">
        <v>12807.3863792419</v>
      </c>
      <c r="D986">
        <v>12159296</v>
      </c>
      <c r="E986">
        <f t="shared" si="30"/>
        <v>11288857.82</v>
      </c>
      <c r="F986">
        <f t="shared" si="31"/>
        <v>12540.74189590449</v>
      </c>
    </row>
    <row r="987" spans="1:6" x14ac:dyDescent="0.2">
      <c r="A987" t="s">
        <v>46</v>
      </c>
      <c r="B987">
        <v>23</v>
      </c>
      <c r="C987">
        <v>13511.061859130799</v>
      </c>
      <c r="D987">
        <v>12188834</v>
      </c>
      <c r="E987">
        <f t="shared" si="30"/>
        <v>9121163.2799999993</v>
      </c>
      <c r="F987">
        <f t="shared" si="31"/>
        <v>12601.324731702758</v>
      </c>
    </row>
    <row r="988" spans="1:6" x14ac:dyDescent="0.2">
      <c r="A988" t="s">
        <v>36</v>
      </c>
      <c r="B988">
        <v>13</v>
      </c>
      <c r="C988">
        <v>11842.552503585801</v>
      </c>
      <c r="D988">
        <v>12296383</v>
      </c>
      <c r="E988">
        <f t="shared" si="30"/>
        <v>11288857.82</v>
      </c>
      <c r="F988">
        <f t="shared" si="31"/>
        <v>12540.74189590449</v>
      </c>
    </row>
    <row r="989" spans="1:6" x14ac:dyDescent="0.2">
      <c r="A989" t="s">
        <v>36</v>
      </c>
      <c r="B989">
        <v>4</v>
      </c>
      <c r="C989">
        <v>13166.7709476947</v>
      </c>
      <c r="D989">
        <v>12302432</v>
      </c>
      <c r="E989">
        <f t="shared" si="30"/>
        <v>11288857.82</v>
      </c>
      <c r="F989">
        <f t="shared" si="31"/>
        <v>12540.74189590449</v>
      </c>
    </row>
    <row r="990" spans="1:6" x14ac:dyDescent="0.2">
      <c r="A990" t="s">
        <v>36</v>
      </c>
      <c r="B990">
        <v>48</v>
      </c>
      <c r="C990">
        <v>10591.6534087657</v>
      </c>
      <c r="D990">
        <v>12366158</v>
      </c>
      <c r="E990">
        <f t="shared" si="30"/>
        <v>11288857.82</v>
      </c>
      <c r="F990">
        <f t="shared" si="31"/>
        <v>12540.74189590449</v>
      </c>
    </row>
    <row r="991" spans="1:6" x14ac:dyDescent="0.2">
      <c r="A991" t="s">
        <v>36</v>
      </c>
      <c r="B991">
        <v>30</v>
      </c>
      <c r="C991">
        <v>14002.8554337024</v>
      </c>
      <c r="D991">
        <v>12418913</v>
      </c>
      <c r="E991">
        <f t="shared" si="30"/>
        <v>11288857.82</v>
      </c>
      <c r="F991">
        <f t="shared" si="31"/>
        <v>12540.74189590449</v>
      </c>
    </row>
    <row r="992" spans="1:6" x14ac:dyDescent="0.2">
      <c r="A992" t="s">
        <v>36</v>
      </c>
      <c r="B992">
        <v>12</v>
      </c>
      <c r="C992">
        <v>11989.4437925815</v>
      </c>
      <c r="D992">
        <v>12508018</v>
      </c>
      <c r="E992">
        <f t="shared" si="30"/>
        <v>11288857.82</v>
      </c>
      <c r="F992">
        <f t="shared" si="31"/>
        <v>12540.74189590449</v>
      </c>
    </row>
    <row r="993" spans="1:6" x14ac:dyDescent="0.2">
      <c r="A993" t="s">
        <v>36</v>
      </c>
      <c r="B993">
        <v>20</v>
      </c>
      <c r="C993">
        <v>11459.9628505706</v>
      </c>
      <c r="D993">
        <v>12512489</v>
      </c>
      <c r="E993">
        <f t="shared" si="30"/>
        <v>11288857.82</v>
      </c>
      <c r="F993">
        <f t="shared" si="31"/>
        <v>12540.74189590449</v>
      </c>
    </row>
    <row r="994" spans="1:6" x14ac:dyDescent="0.2">
      <c r="A994" t="s">
        <v>36</v>
      </c>
      <c r="B994">
        <v>16</v>
      </c>
      <c r="C994">
        <v>11817.438905000599</v>
      </c>
      <c r="D994">
        <v>12514389</v>
      </c>
      <c r="E994">
        <f t="shared" si="30"/>
        <v>11288857.82</v>
      </c>
      <c r="F994">
        <f t="shared" si="31"/>
        <v>12540.74189590449</v>
      </c>
    </row>
    <row r="995" spans="1:6" x14ac:dyDescent="0.2">
      <c r="A995" t="s">
        <v>36</v>
      </c>
      <c r="B995">
        <v>2</v>
      </c>
      <c r="C995">
        <v>12638.707859992899</v>
      </c>
      <c r="D995">
        <v>12789054</v>
      </c>
      <c r="E995">
        <f t="shared" si="30"/>
        <v>11288857.82</v>
      </c>
      <c r="F995">
        <f t="shared" si="31"/>
        <v>12540.74189590449</v>
      </c>
    </row>
    <row r="996" spans="1:6" x14ac:dyDescent="0.2">
      <c r="A996" t="s">
        <v>36</v>
      </c>
      <c r="B996">
        <v>15</v>
      </c>
      <c r="C996">
        <v>12921.523544073099</v>
      </c>
      <c r="D996">
        <v>12805134</v>
      </c>
      <c r="E996">
        <f t="shared" si="30"/>
        <v>11288857.82</v>
      </c>
      <c r="F996">
        <f t="shared" si="31"/>
        <v>12540.74189590449</v>
      </c>
    </row>
    <row r="997" spans="1:6" x14ac:dyDescent="0.2">
      <c r="A997" t="s">
        <v>36</v>
      </c>
      <c r="B997">
        <v>19</v>
      </c>
      <c r="C997">
        <v>12340.299823760901</v>
      </c>
      <c r="D997">
        <v>12826843</v>
      </c>
      <c r="E997">
        <f t="shared" si="30"/>
        <v>11288857.82</v>
      </c>
      <c r="F997">
        <f t="shared" si="31"/>
        <v>12540.74189590449</v>
      </c>
    </row>
    <row r="998" spans="1:6" x14ac:dyDescent="0.2">
      <c r="A998" t="s">
        <v>36</v>
      </c>
      <c r="B998">
        <v>37</v>
      </c>
      <c r="C998">
        <v>11087.040627956299</v>
      </c>
      <c r="D998">
        <v>13110095</v>
      </c>
      <c r="E998">
        <f t="shared" si="30"/>
        <v>11288857.82</v>
      </c>
      <c r="F998">
        <f t="shared" si="31"/>
        <v>12540.74189590449</v>
      </c>
    </row>
    <row r="999" spans="1:6" x14ac:dyDescent="0.2">
      <c r="A999" t="s">
        <v>36</v>
      </c>
      <c r="B999">
        <v>24</v>
      </c>
      <c r="C999">
        <v>11195.7498245239</v>
      </c>
      <c r="D999">
        <v>13799907</v>
      </c>
      <c r="E999">
        <f t="shared" si="30"/>
        <v>11288857.82</v>
      </c>
      <c r="F999">
        <f t="shared" si="31"/>
        <v>12540.74189590449</v>
      </c>
    </row>
    <row r="1000" spans="1:6" x14ac:dyDescent="0.2">
      <c r="A1000" t="s">
        <v>7</v>
      </c>
      <c r="B1000">
        <v>41</v>
      </c>
      <c r="C1000">
        <v>2028.34326267242</v>
      </c>
      <c r="D1000">
        <v>14096778</v>
      </c>
      <c r="E1000">
        <f t="shared" si="30"/>
        <v>18713202.420000002</v>
      </c>
      <c r="F1000">
        <f t="shared" si="31"/>
        <v>1955.8047173738432</v>
      </c>
    </row>
    <row r="1001" spans="1:6" x14ac:dyDescent="0.2">
      <c r="A1001" t="s">
        <v>36</v>
      </c>
      <c r="B1001">
        <v>40</v>
      </c>
      <c r="C1001">
        <v>13055.0545654296</v>
      </c>
      <c r="D1001">
        <v>14330663</v>
      </c>
      <c r="E1001">
        <f t="shared" si="30"/>
        <v>11288857.82</v>
      </c>
      <c r="F1001">
        <f t="shared" si="31"/>
        <v>12540.74189590449</v>
      </c>
    </row>
    <row r="1002" spans="1:6" x14ac:dyDescent="0.2">
      <c r="A1002" t="s">
        <v>47</v>
      </c>
      <c r="B1002">
        <v>24</v>
      </c>
      <c r="C1002">
        <v>1882.3486113548199</v>
      </c>
      <c r="D1002">
        <v>14430608</v>
      </c>
      <c r="E1002">
        <f t="shared" si="30"/>
        <v>18432282.32</v>
      </c>
      <c r="F1002">
        <f t="shared" si="31"/>
        <v>1828.5801360988585</v>
      </c>
    </row>
    <row r="1003" spans="1:6" x14ac:dyDescent="0.2">
      <c r="A1003" t="s">
        <v>36</v>
      </c>
      <c r="B1003">
        <v>18</v>
      </c>
      <c r="C1003">
        <v>11731.005822896899</v>
      </c>
      <c r="D1003">
        <v>14469178</v>
      </c>
      <c r="E1003">
        <f t="shared" si="30"/>
        <v>11288857.82</v>
      </c>
      <c r="F1003">
        <f t="shared" si="31"/>
        <v>12540.74189590449</v>
      </c>
    </row>
    <row r="1004" spans="1:6" x14ac:dyDescent="0.2">
      <c r="A1004" t="s">
        <v>22</v>
      </c>
      <c r="B1004">
        <v>3</v>
      </c>
      <c r="C1004">
        <v>798.14074707031205</v>
      </c>
      <c r="D1004">
        <v>14533562</v>
      </c>
      <c r="E1004">
        <f t="shared" si="30"/>
        <v>17926444.960000001</v>
      </c>
      <c r="F1004">
        <f t="shared" si="31"/>
        <v>802.79519896030411</v>
      </c>
    </row>
    <row r="1005" spans="1:6" x14ac:dyDescent="0.2">
      <c r="A1005" t="s">
        <v>7</v>
      </c>
      <c r="B1005">
        <v>31</v>
      </c>
      <c r="C1005">
        <v>2047.1305019855499</v>
      </c>
      <c r="D1005">
        <v>14842853</v>
      </c>
      <c r="E1005">
        <f t="shared" si="30"/>
        <v>18713202.420000002</v>
      </c>
      <c r="F1005">
        <f t="shared" si="31"/>
        <v>1955.8047173738432</v>
      </c>
    </row>
    <row r="1006" spans="1:6" x14ac:dyDescent="0.2">
      <c r="A1006" t="s">
        <v>22</v>
      </c>
      <c r="B1006">
        <v>22</v>
      </c>
      <c r="C1006">
        <v>838.23237848281804</v>
      </c>
      <c r="D1006">
        <v>14855723</v>
      </c>
      <c r="E1006">
        <f t="shared" si="30"/>
        <v>17926444.960000001</v>
      </c>
      <c r="F1006">
        <f t="shared" si="31"/>
        <v>802.79519896030411</v>
      </c>
    </row>
    <row r="1007" spans="1:6" x14ac:dyDescent="0.2">
      <c r="A1007" t="s">
        <v>7</v>
      </c>
      <c r="B1007">
        <v>24</v>
      </c>
      <c r="C1007">
        <v>1914.3506896495801</v>
      </c>
      <c r="D1007">
        <v>14972147</v>
      </c>
      <c r="E1007">
        <f t="shared" si="30"/>
        <v>18713202.420000002</v>
      </c>
      <c r="F1007">
        <f t="shared" si="31"/>
        <v>1955.8047173738432</v>
      </c>
    </row>
    <row r="1008" spans="1:6" x14ac:dyDescent="0.2">
      <c r="A1008" t="s">
        <v>7</v>
      </c>
      <c r="B1008">
        <v>37</v>
      </c>
      <c r="C1008">
        <v>1895.91097402572</v>
      </c>
      <c r="D1008">
        <v>15308965</v>
      </c>
      <c r="E1008">
        <f t="shared" si="30"/>
        <v>18713202.420000002</v>
      </c>
      <c r="F1008">
        <f t="shared" si="31"/>
        <v>1955.8047173738432</v>
      </c>
    </row>
    <row r="1009" spans="1:6" x14ac:dyDescent="0.2">
      <c r="A1009" t="s">
        <v>7</v>
      </c>
      <c r="B1009">
        <v>29</v>
      </c>
      <c r="C1009">
        <v>2001.4733438491801</v>
      </c>
      <c r="D1009">
        <v>15408224</v>
      </c>
      <c r="E1009">
        <f t="shared" si="30"/>
        <v>18713202.420000002</v>
      </c>
      <c r="F1009">
        <f t="shared" si="31"/>
        <v>1955.8047173738432</v>
      </c>
    </row>
    <row r="1010" spans="1:6" x14ac:dyDescent="0.2">
      <c r="A1010" t="s">
        <v>47</v>
      </c>
      <c r="B1010">
        <v>38</v>
      </c>
      <c r="C1010">
        <v>1757.37660503387</v>
      </c>
      <c r="D1010">
        <v>15435335</v>
      </c>
      <c r="E1010">
        <f t="shared" si="30"/>
        <v>18432282.32</v>
      </c>
      <c r="F1010">
        <f t="shared" si="31"/>
        <v>1828.5801360988585</v>
      </c>
    </row>
    <row r="1011" spans="1:6" x14ac:dyDescent="0.2">
      <c r="A1011" t="s">
        <v>7</v>
      </c>
      <c r="B1011">
        <v>8</v>
      </c>
      <c r="C1011">
        <v>2018.5166018009099</v>
      </c>
      <c r="D1011">
        <v>15480569</v>
      </c>
      <c r="E1011">
        <f t="shared" si="30"/>
        <v>18713202.420000002</v>
      </c>
      <c r="F1011">
        <f t="shared" si="31"/>
        <v>1955.8047173738432</v>
      </c>
    </row>
    <row r="1012" spans="1:6" x14ac:dyDescent="0.2">
      <c r="A1012" t="s">
        <v>7</v>
      </c>
      <c r="B1012">
        <v>33</v>
      </c>
      <c r="C1012">
        <v>1984.12532567977</v>
      </c>
      <c r="D1012">
        <v>15618379</v>
      </c>
      <c r="E1012">
        <f t="shared" si="30"/>
        <v>18713202.420000002</v>
      </c>
      <c r="F1012">
        <f t="shared" si="31"/>
        <v>1955.8047173738432</v>
      </c>
    </row>
    <row r="1013" spans="1:6" x14ac:dyDescent="0.2">
      <c r="A1013" t="s">
        <v>33</v>
      </c>
      <c r="B1013">
        <v>36</v>
      </c>
      <c r="C1013">
        <v>1913.0374853610899</v>
      </c>
      <c r="D1013">
        <v>15647979</v>
      </c>
      <c r="E1013">
        <f t="shared" si="30"/>
        <v>18586710.5</v>
      </c>
      <c r="F1013">
        <f t="shared" si="31"/>
        <v>1784.4415449953035</v>
      </c>
    </row>
    <row r="1014" spans="1:6" x14ac:dyDescent="0.2">
      <c r="A1014" t="s">
        <v>47</v>
      </c>
      <c r="B1014">
        <v>2</v>
      </c>
      <c r="C1014">
        <v>1870.08974552154</v>
      </c>
      <c r="D1014">
        <v>15720112</v>
      </c>
      <c r="E1014">
        <f t="shared" si="30"/>
        <v>18432282.32</v>
      </c>
      <c r="F1014">
        <f t="shared" si="31"/>
        <v>1828.5801360988585</v>
      </c>
    </row>
    <row r="1015" spans="1:6" x14ac:dyDescent="0.2">
      <c r="A1015" t="s">
        <v>22</v>
      </c>
      <c r="B1015">
        <v>12</v>
      </c>
      <c r="C1015">
        <v>802.61680245399396</v>
      </c>
      <c r="D1015">
        <v>15800308</v>
      </c>
      <c r="E1015">
        <f t="shared" si="30"/>
        <v>17926444.960000001</v>
      </c>
      <c r="F1015">
        <f t="shared" si="31"/>
        <v>802.79519896030411</v>
      </c>
    </row>
    <row r="1016" spans="1:6" x14ac:dyDescent="0.2">
      <c r="A1016" t="s">
        <v>7</v>
      </c>
      <c r="B1016">
        <v>4</v>
      </c>
      <c r="C1016">
        <v>1966.44778895378</v>
      </c>
      <c r="D1016">
        <v>15880995</v>
      </c>
      <c r="E1016">
        <f t="shared" si="30"/>
        <v>18713202.420000002</v>
      </c>
      <c r="F1016">
        <f t="shared" si="31"/>
        <v>1955.8047173738432</v>
      </c>
    </row>
    <row r="1017" spans="1:6" x14ac:dyDescent="0.2">
      <c r="A1017" t="s">
        <v>47</v>
      </c>
      <c r="B1017">
        <v>43</v>
      </c>
      <c r="C1017">
        <v>1735.0913708209901</v>
      </c>
      <c r="D1017">
        <v>15886714</v>
      </c>
      <c r="E1017">
        <f t="shared" si="30"/>
        <v>18432282.32</v>
      </c>
      <c r="F1017">
        <f t="shared" si="31"/>
        <v>1828.5801360988585</v>
      </c>
    </row>
    <row r="1018" spans="1:6" x14ac:dyDescent="0.2">
      <c r="A1018" t="s">
        <v>22</v>
      </c>
      <c r="B1018">
        <v>7</v>
      </c>
      <c r="C1018">
        <v>837.16452026367097</v>
      </c>
      <c r="D1018">
        <v>15887750</v>
      </c>
      <c r="E1018">
        <f t="shared" si="30"/>
        <v>17926444.960000001</v>
      </c>
      <c r="F1018">
        <f t="shared" si="31"/>
        <v>802.79519896030411</v>
      </c>
    </row>
    <row r="1019" spans="1:6" x14ac:dyDescent="0.2">
      <c r="A1019" t="s">
        <v>47</v>
      </c>
      <c r="B1019">
        <v>28</v>
      </c>
      <c r="C1019">
        <v>1823.50053668022</v>
      </c>
      <c r="D1019">
        <v>15955469</v>
      </c>
      <c r="E1019">
        <f t="shared" si="30"/>
        <v>18432282.32</v>
      </c>
      <c r="F1019">
        <f t="shared" si="31"/>
        <v>1828.5801360988585</v>
      </c>
    </row>
    <row r="1020" spans="1:6" x14ac:dyDescent="0.2">
      <c r="A1020" t="s">
        <v>33</v>
      </c>
      <c r="B1020">
        <v>42</v>
      </c>
      <c r="C1020">
        <v>1787.8716015815701</v>
      </c>
      <c r="D1020">
        <v>16020906</v>
      </c>
      <c r="E1020">
        <f t="shared" si="30"/>
        <v>18586710.5</v>
      </c>
      <c r="F1020">
        <f t="shared" si="31"/>
        <v>1784.4415449953035</v>
      </c>
    </row>
    <row r="1021" spans="1:6" x14ac:dyDescent="0.2">
      <c r="A1021" t="s">
        <v>47</v>
      </c>
      <c r="B1021">
        <v>12</v>
      </c>
      <c r="C1021">
        <v>1945.01306438446</v>
      </c>
      <c r="D1021">
        <v>16217685</v>
      </c>
      <c r="E1021">
        <f t="shared" si="30"/>
        <v>18432282.32</v>
      </c>
      <c r="F1021">
        <f t="shared" si="31"/>
        <v>1828.5801360988585</v>
      </c>
    </row>
    <row r="1022" spans="1:6" x14ac:dyDescent="0.2">
      <c r="A1022" t="s">
        <v>47</v>
      </c>
      <c r="B1022">
        <v>17</v>
      </c>
      <c r="C1022">
        <v>1976.9797055721201</v>
      </c>
      <c r="D1022">
        <v>16231798</v>
      </c>
      <c r="E1022">
        <f t="shared" si="30"/>
        <v>18432282.32</v>
      </c>
      <c r="F1022">
        <f t="shared" si="31"/>
        <v>1828.5801360988585</v>
      </c>
    </row>
    <row r="1023" spans="1:6" x14ac:dyDescent="0.2">
      <c r="A1023" t="s">
        <v>22</v>
      </c>
      <c r="B1023">
        <v>32</v>
      </c>
      <c r="C1023">
        <v>817.40889072418202</v>
      </c>
      <c r="D1023">
        <v>16340763</v>
      </c>
      <c r="E1023">
        <f t="shared" si="30"/>
        <v>17926444.960000001</v>
      </c>
      <c r="F1023">
        <f t="shared" si="31"/>
        <v>802.79519896030411</v>
      </c>
    </row>
    <row r="1024" spans="1:6" x14ac:dyDescent="0.2">
      <c r="A1024" t="s">
        <v>33</v>
      </c>
      <c r="B1024">
        <v>8</v>
      </c>
      <c r="C1024">
        <v>1680.2629656791601</v>
      </c>
      <c r="D1024">
        <v>16398468</v>
      </c>
      <c r="E1024">
        <f t="shared" si="30"/>
        <v>18586710.5</v>
      </c>
      <c r="F1024">
        <f t="shared" si="31"/>
        <v>1784.4415449953035</v>
      </c>
    </row>
    <row r="1025" spans="1:6" x14ac:dyDescent="0.2">
      <c r="A1025" t="s">
        <v>35</v>
      </c>
      <c r="B1025">
        <v>40</v>
      </c>
      <c r="C1025">
        <v>1326.6791107654501</v>
      </c>
      <c r="D1025">
        <v>16461591</v>
      </c>
      <c r="E1025">
        <f t="shared" si="30"/>
        <v>21767329.719999999</v>
      </c>
      <c r="F1025">
        <f t="shared" si="31"/>
        <v>1265.6361835384314</v>
      </c>
    </row>
    <row r="1026" spans="1:6" x14ac:dyDescent="0.2">
      <c r="A1026" t="s">
        <v>33</v>
      </c>
      <c r="B1026">
        <v>2</v>
      </c>
      <c r="C1026">
        <v>1718.68538331985</v>
      </c>
      <c r="D1026">
        <v>16550094</v>
      </c>
      <c r="E1026">
        <f t="shared" si="30"/>
        <v>18586710.5</v>
      </c>
      <c r="F1026">
        <f t="shared" si="31"/>
        <v>1784.4415449953035</v>
      </c>
    </row>
    <row r="1027" spans="1:6" x14ac:dyDescent="0.2">
      <c r="A1027" t="s">
        <v>47</v>
      </c>
      <c r="B1027">
        <v>29</v>
      </c>
      <c r="C1027">
        <v>1781.62361860275</v>
      </c>
      <c r="D1027">
        <v>16584220</v>
      </c>
      <c r="E1027">
        <f t="shared" ref="E1027:E1090" si="32">SUMIF(A:A,A1027,D:D)/50</f>
        <v>18432282.32</v>
      </c>
      <c r="F1027">
        <f t="shared" ref="F1027:F1090" si="33">SUMIF(A:A,A1027,C:C)/50</f>
        <v>1828.5801360988585</v>
      </c>
    </row>
    <row r="1028" spans="1:6" x14ac:dyDescent="0.2">
      <c r="A1028" t="s">
        <v>22</v>
      </c>
      <c r="B1028">
        <v>13</v>
      </c>
      <c r="C1028">
        <v>755.31803679466202</v>
      </c>
      <c r="D1028">
        <v>16609998</v>
      </c>
      <c r="E1028">
        <f t="shared" si="32"/>
        <v>17926444.960000001</v>
      </c>
      <c r="F1028">
        <f t="shared" si="33"/>
        <v>802.79519896030411</v>
      </c>
    </row>
    <row r="1029" spans="1:6" x14ac:dyDescent="0.2">
      <c r="A1029" t="s">
        <v>33</v>
      </c>
      <c r="B1029">
        <v>26</v>
      </c>
      <c r="C1029">
        <v>1969.64148688316</v>
      </c>
      <c r="D1029">
        <v>16711239</v>
      </c>
      <c r="E1029">
        <f t="shared" si="32"/>
        <v>18586710.5</v>
      </c>
      <c r="F1029">
        <f t="shared" si="33"/>
        <v>1784.4415449953035</v>
      </c>
    </row>
    <row r="1030" spans="1:6" x14ac:dyDescent="0.2">
      <c r="A1030" t="s">
        <v>22</v>
      </c>
      <c r="B1030">
        <v>44</v>
      </c>
      <c r="C1030">
        <v>832.730973958969</v>
      </c>
      <c r="D1030">
        <v>16775589</v>
      </c>
      <c r="E1030">
        <f t="shared" si="32"/>
        <v>17926444.960000001</v>
      </c>
      <c r="F1030">
        <f t="shared" si="33"/>
        <v>802.79519896030411</v>
      </c>
    </row>
    <row r="1031" spans="1:6" x14ac:dyDescent="0.2">
      <c r="A1031" t="s">
        <v>22</v>
      </c>
      <c r="B1031">
        <v>4</v>
      </c>
      <c r="C1031">
        <v>802.10680198669399</v>
      </c>
      <c r="D1031">
        <v>16812275</v>
      </c>
      <c r="E1031">
        <f t="shared" si="32"/>
        <v>17926444.960000001</v>
      </c>
      <c r="F1031">
        <f t="shared" si="33"/>
        <v>802.79519896030411</v>
      </c>
    </row>
    <row r="1032" spans="1:6" x14ac:dyDescent="0.2">
      <c r="A1032" t="s">
        <v>7</v>
      </c>
      <c r="B1032">
        <v>9</v>
      </c>
      <c r="C1032">
        <v>1986.89121270179</v>
      </c>
      <c r="D1032">
        <v>16848216</v>
      </c>
      <c r="E1032">
        <f t="shared" si="32"/>
        <v>18713202.420000002</v>
      </c>
      <c r="F1032">
        <f t="shared" si="33"/>
        <v>1955.8047173738432</v>
      </c>
    </row>
    <row r="1033" spans="1:6" x14ac:dyDescent="0.2">
      <c r="A1033" t="s">
        <v>35</v>
      </c>
      <c r="B1033">
        <v>7</v>
      </c>
      <c r="C1033">
        <v>1329.6467354297599</v>
      </c>
      <c r="D1033">
        <v>16872106</v>
      </c>
      <c r="E1033">
        <f t="shared" si="32"/>
        <v>21767329.719999999</v>
      </c>
      <c r="F1033">
        <f t="shared" si="33"/>
        <v>1265.6361835384314</v>
      </c>
    </row>
    <row r="1034" spans="1:6" x14ac:dyDescent="0.2">
      <c r="A1034" t="s">
        <v>22</v>
      </c>
      <c r="B1034">
        <v>36</v>
      </c>
      <c r="C1034">
        <v>817.08814835548401</v>
      </c>
      <c r="D1034">
        <v>16899014</v>
      </c>
      <c r="E1034">
        <f t="shared" si="32"/>
        <v>17926444.960000001</v>
      </c>
      <c r="F1034">
        <f t="shared" si="33"/>
        <v>802.79519896030411</v>
      </c>
    </row>
    <row r="1035" spans="1:6" x14ac:dyDescent="0.2">
      <c r="A1035" t="s">
        <v>7</v>
      </c>
      <c r="B1035">
        <v>34</v>
      </c>
      <c r="C1035">
        <v>1893.98168468475</v>
      </c>
      <c r="D1035">
        <v>16914187</v>
      </c>
      <c r="E1035">
        <f t="shared" si="32"/>
        <v>18713202.420000002</v>
      </c>
      <c r="F1035">
        <f t="shared" si="33"/>
        <v>1955.8047173738432</v>
      </c>
    </row>
    <row r="1036" spans="1:6" x14ac:dyDescent="0.2">
      <c r="A1036" t="s">
        <v>22</v>
      </c>
      <c r="B1036">
        <v>23</v>
      </c>
      <c r="C1036">
        <v>802.21321868896405</v>
      </c>
      <c r="D1036">
        <v>16932693</v>
      </c>
      <c r="E1036">
        <f t="shared" si="32"/>
        <v>17926444.960000001</v>
      </c>
      <c r="F1036">
        <f t="shared" si="33"/>
        <v>802.79519896030411</v>
      </c>
    </row>
    <row r="1037" spans="1:6" x14ac:dyDescent="0.2">
      <c r="A1037" t="s">
        <v>33</v>
      </c>
      <c r="B1037">
        <v>21</v>
      </c>
      <c r="C1037">
        <v>1611.8551161289199</v>
      </c>
      <c r="D1037">
        <v>16935967</v>
      </c>
      <c r="E1037">
        <f t="shared" si="32"/>
        <v>18586710.5</v>
      </c>
      <c r="F1037">
        <f t="shared" si="33"/>
        <v>1784.4415449953035</v>
      </c>
    </row>
    <row r="1038" spans="1:6" x14ac:dyDescent="0.2">
      <c r="A1038" t="s">
        <v>33</v>
      </c>
      <c r="B1038">
        <v>3</v>
      </c>
      <c r="C1038">
        <v>1732.0713102817499</v>
      </c>
      <c r="D1038">
        <v>16938008</v>
      </c>
      <c r="E1038">
        <f t="shared" si="32"/>
        <v>18586710.5</v>
      </c>
      <c r="F1038">
        <f t="shared" si="33"/>
        <v>1784.4415449953035</v>
      </c>
    </row>
    <row r="1039" spans="1:6" x14ac:dyDescent="0.2">
      <c r="A1039" t="s">
        <v>47</v>
      </c>
      <c r="B1039">
        <v>14</v>
      </c>
      <c r="C1039">
        <v>1952.34784340858</v>
      </c>
      <c r="D1039">
        <v>16970534</v>
      </c>
      <c r="E1039">
        <f t="shared" si="32"/>
        <v>18432282.32</v>
      </c>
      <c r="F1039">
        <f t="shared" si="33"/>
        <v>1828.5801360988585</v>
      </c>
    </row>
    <row r="1040" spans="1:6" x14ac:dyDescent="0.2">
      <c r="A1040" t="s">
        <v>47</v>
      </c>
      <c r="B1040">
        <v>10</v>
      </c>
      <c r="C1040">
        <v>1944.8755586147299</v>
      </c>
      <c r="D1040">
        <v>16991858</v>
      </c>
      <c r="E1040">
        <f t="shared" si="32"/>
        <v>18432282.32</v>
      </c>
      <c r="F1040">
        <f t="shared" si="33"/>
        <v>1828.5801360988585</v>
      </c>
    </row>
    <row r="1041" spans="1:6" x14ac:dyDescent="0.2">
      <c r="A1041" t="s">
        <v>33</v>
      </c>
      <c r="B1041">
        <v>32</v>
      </c>
      <c r="C1041">
        <v>1873.98755741119</v>
      </c>
      <c r="D1041">
        <v>17003190</v>
      </c>
      <c r="E1041">
        <f t="shared" si="32"/>
        <v>18586710.5</v>
      </c>
      <c r="F1041">
        <f t="shared" si="33"/>
        <v>1784.4415449953035</v>
      </c>
    </row>
    <row r="1042" spans="1:6" x14ac:dyDescent="0.2">
      <c r="A1042" t="s">
        <v>22</v>
      </c>
      <c r="B1042">
        <v>40</v>
      </c>
      <c r="C1042">
        <v>831.78746581077496</v>
      </c>
      <c r="D1042">
        <v>17023497</v>
      </c>
      <c r="E1042">
        <f t="shared" si="32"/>
        <v>17926444.960000001</v>
      </c>
      <c r="F1042">
        <f t="shared" si="33"/>
        <v>802.79519896030411</v>
      </c>
    </row>
    <row r="1043" spans="1:6" x14ac:dyDescent="0.2">
      <c r="A1043" t="s">
        <v>35</v>
      </c>
      <c r="B1043">
        <v>37</v>
      </c>
      <c r="C1043">
        <v>1322.8495078086801</v>
      </c>
      <c r="D1043">
        <v>17029380</v>
      </c>
      <c r="E1043">
        <f t="shared" si="32"/>
        <v>21767329.719999999</v>
      </c>
      <c r="F1043">
        <f t="shared" si="33"/>
        <v>1265.6361835384314</v>
      </c>
    </row>
    <row r="1044" spans="1:6" x14ac:dyDescent="0.2">
      <c r="A1044" t="s">
        <v>7</v>
      </c>
      <c r="B1044">
        <v>45</v>
      </c>
      <c r="C1044">
        <v>1980.26214456558</v>
      </c>
      <c r="D1044">
        <v>17058984</v>
      </c>
      <c r="E1044">
        <f t="shared" si="32"/>
        <v>18713202.420000002</v>
      </c>
      <c r="F1044">
        <f t="shared" si="33"/>
        <v>1955.8047173738432</v>
      </c>
    </row>
    <row r="1045" spans="1:6" x14ac:dyDescent="0.2">
      <c r="A1045" t="s">
        <v>22</v>
      </c>
      <c r="B1045">
        <v>43</v>
      </c>
      <c r="C1045">
        <v>838.51171684265103</v>
      </c>
      <c r="D1045">
        <v>17069450</v>
      </c>
      <c r="E1045">
        <f t="shared" si="32"/>
        <v>17926444.960000001</v>
      </c>
      <c r="F1045">
        <f t="shared" si="33"/>
        <v>802.79519896030411</v>
      </c>
    </row>
    <row r="1046" spans="1:6" x14ac:dyDescent="0.2">
      <c r="A1046" t="s">
        <v>28</v>
      </c>
      <c r="B1046">
        <v>7</v>
      </c>
      <c r="C1046">
        <v>2213.5357158184001</v>
      </c>
      <c r="D1046">
        <v>17072177</v>
      </c>
      <c r="E1046">
        <f t="shared" si="32"/>
        <v>21123126.52</v>
      </c>
      <c r="F1046">
        <f t="shared" si="33"/>
        <v>2035.1036940431552</v>
      </c>
    </row>
    <row r="1047" spans="1:6" x14ac:dyDescent="0.2">
      <c r="A1047" t="s">
        <v>28</v>
      </c>
      <c r="B1047">
        <v>27</v>
      </c>
      <c r="C1047">
        <v>2164.6464455127698</v>
      </c>
      <c r="D1047">
        <v>17124780</v>
      </c>
      <c r="E1047">
        <f t="shared" si="32"/>
        <v>21123126.52</v>
      </c>
      <c r="F1047">
        <f t="shared" si="33"/>
        <v>2035.1036940431552</v>
      </c>
    </row>
    <row r="1048" spans="1:6" x14ac:dyDescent="0.2">
      <c r="A1048" t="s">
        <v>22</v>
      </c>
      <c r="B1048">
        <v>19</v>
      </c>
      <c r="C1048">
        <v>798.74966812133698</v>
      </c>
      <c r="D1048">
        <v>17131802</v>
      </c>
      <c r="E1048">
        <f t="shared" si="32"/>
        <v>17926444.960000001</v>
      </c>
      <c r="F1048">
        <f t="shared" si="33"/>
        <v>802.79519896030411</v>
      </c>
    </row>
    <row r="1049" spans="1:6" x14ac:dyDescent="0.2">
      <c r="A1049" t="s">
        <v>47</v>
      </c>
      <c r="B1049">
        <v>8</v>
      </c>
      <c r="C1049">
        <v>1937.8559472560801</v>
      </c>
      <c r="D1049">
        <v>17150385</v>
      </c>
      <c r="E1049">
        <f t="shared" si="32"/>
        <v>18432282.32</v>
      </c>
      <c r="F1049">
        <f t="shared" si="33"/>
        <v>1828.5801360988585</v>
      </c>
    </row>
    <row r="1050" spans="1:6" x14ac:dyDescent="0.2">
      <c r="A1050" t="s">
        <v>47</v>
      </c>
      <c r="B1050">
        <v>11</v>
      </c>
      <c r="C1050">
        <v>2011.30762934684</v>
      </c>
      <c r="D1050">
        <v>17272358</v>
      </c>
      <c r="E1050">
        <f t="shared" si="32"/>
        <v>18432282.32</v>
      </c>
      <c r="F1050">
        <f t="shared" si="33"/>
        <v>1828.5801360988585</v>
      </c>
    </row>
    <row r="1051" spans="1:6" x14ac:dyDescent="0.2">
      <c r="A1051" t="s">
        <v>22</v>
      </c>
      <c r="B1051">
        <v>10</v>
      </c>
      <c r="C1051">
        <v>806.24891209602299</v>
      </c>
      <c r="D1051">
        <v>17317698</v>
      </c>
      <c r="E1051">
        <f t="shared" si="32"/>
        <v>17926444.960000001</v>
      </c>
      <c r="F1051">
        <f t="shared" si="33"/>
        <v>802.79519896030411</v>
      </c>
    </row>
    <row r="1052" spans="1:6" x14ac:dyDescent="0.2">
      <c r="A1052" t="s">
        <v>47</v>
      </c>
      <c r="B1052">
        <v>7</v>
      </c>
      <c r="C1052">
        <v>1822.10504746437</v>
      </c>
      <c r="D1052">
        <v>17337707</v>
      </c>
      <c r="E1052">
        <f t="shared" si="32"/>
        <v>18432282.32</v>
      </c>
      <c r="F1052">
        <f t="shared" si="33"/>
        <v>1828.5801360988585</v>
      </c>
    </row>
    <row r="1053" spans="1:6" x14ac:dyDescent="0.2">
      <c r="A1053" t="s">
        <v>7</v>
      </c>
      <c r="B1053">
        <v>46</v>
      </c>
      <c r="C1053">
        <v>1955.47195887565</v>
      </c>
      <c r="D1053">
        <v>17344184</v>
      </c>
      <c r="E1053">
        <f t="shared" si="32"/>
        <v>18713202.420000002</v>
      </c>
      <c r="F1053">
        <f t="shared" si="33"/>
        <v>1955.8047173738432</v>
      </c>
    </row>
    <row r="1054" spans="1:6" x14ac:dyDescent="0.2">
      <c r="A1054" t="s">
        <v>33</v>
      </c>
      <c r="B1054">
        <v>15</v>
      </c>
      <c r="C1054">
        <v>1736.12452888488</v>
      </c>
      <c r="D1054">
        <v>17381904</v>
      </c>
      <c r="E1054">
        <f t="shared" si="32"/>
        <v>18586710.5</v>
      </c>
      <c r="F1054">
        <f t="shared" si="33"/>
        <v>1784.4415449953035</v>
      </c>
    </row>
    <row r="1055" spans="1:6" x14ac:dyDescent="0.2">
      <c r="A1055" t="s">
        <v>33</v>
      </c>
      <c r="B1055">
        <v>28</v>
      </c>
      <c r="C1055">
        <v>1851.12758827209</v>
      </c>
      <c r="D1055">
        <v>17460778</v>
      </c>
      <c r="E1055">
        <f t="shared" si="32"/>
        <v>18586710.5</v>
      </c>
      <c r="F1055">
        <f t="shared" si="33"/>
        <v>1784.4415449953035</v>
      </c>
    </row>
    <row r="1056" spans="1:6" x14ac:dyDescent="0.2">
      <c r="A1056" t="s">
        <v>47</v>
      </c>
      <c r="B1056">
        <v>18</v>
      </c>
      <c r="C1056">
        <v>1934.9157481193499</v>
      </c>
      <c r="D1056">
        <v>17465936</v>
      </c>
      <c r="E1056">
        <f t="shared" si="32"/>
        <v>18432282.32</v>
      </c>
      <c r="F1056">
        <f t="shared" si="33"/>
        <v>1828.5801360988585</v>
      </c>
    </row>
    <row r="1057" spans="1:6" x14ac:dyDescent="0.2">
      <c r="A1057" t="s">
        <v>33</v>
      </c>
      <c r="B1057">
        <v>12</v>
      </c>
      <c r="C1057">
        <v>1700.7667119503001</v>
      </c>
      <c r="D1057">
        <v>17466687</v>
      </c>
      <c r="E1057">
        <f t="shared" si="32"/>
        <v>18586710.5</v>
      </c>
      <c r="F1057">
        <f t="shared" si="33"/>
        <v>1784.4415449953035</v>
      </c>
    </row>
    <row r="1058" spans="1:6" x14ac:dyDescent="0.2">
      <c r="A1058" t="s">
        <v>22</v>
      </c>
      <c r="B1058">
        <v>1</v>
      </c>
      <c r="C1058">
        <v>794.82485008239701</v>
      </c>
      <c r="D1058">
        <v>17488265</v>
      </c>
      <c r="E1058">
        <f t="shared" si="32"/>
        <v>17926444.960000001</v>
      </c>
      <c r="F1058">
        <f t="shared" si="33"/>
        <v>802.79519896030411</v>
      </c>
    </row>
    <row r="1059" spans="1:6" x14ac:dyDescent="0.2">
      <c r="A1059" t="s">
        <v>47</v>
      </c>
      <c r="B1059">
        <v>26</v>
      </c>
      <c r="C1059">
        <v>1904.47069382667</v>
      </c>
      <c r="D1059">
        <v>17500082</v>
      </c>
      <c r="E1059">
        <f t="shared" si="32"/>
        <v>18432282.32</v>
      </c>
      <c r="F1059">
        <f t="shared" si="33"/>
        <v>1828.5801360988585</v>
      </c>
    </row>
    <row r="1060" spans="1:6" x14ac:dyDescent="0.2">
      <c r="A1060" t="s">
        <v>22</v>
      </c>
      <c r="B1060">
        <v>15</v>
      </c>
      <c r="C1060">
        <v>792.59024620056096</v>
      </c>
      <c r="D1060">
        <v>17508950</v>
      </c>
      <c r="E1060">
        <f t="shared" si="32"/>
        <v>17926444.960000001</v>
      </c>
      <c r="F1060">
        <f t="shared" si="33"/>
        <v>802.79519896030411</v>
      </c>
    </row>
    <row r="1061" spans="1:6" x14ac:dyDescent="0.2">
      <c r="A1061" t="s">
        <v>22</v>
      </c>
      <c r="B1061">
        <v>14</v>
      </c>
      <c r="C1061">
        <v>832.28170299529995</v>
      </c>
      <c r="D1061">
        <v>17592416</v>
      </c>
      <c r="E1061">
        <f t="shared" si="32"/>
        <v>17926444.960000001</v>
      </c>
      <c r="F1061">
        <f t="shared" si="33"/>
        <v>802.79519896030411</v>
      </c>
    </row>
    <row r="1062" spans="1:6" x14ac:dyDescent="0.2">
      <c r="A1062" t="s">
        <v>7</v>
      </c>
      <c r="B1062">
        <v>13</v>
      </c>
      <c r="C1062">
        <v>2032.6234607696499</v>
      </c>
      <c r="D1062">
        <v>17598722</v>
      </c>
      <c r="E1062">
        <f t="shared" si="32"/>
        <v>18713202.420000002</v>
      </c>
      <c r="F1062">
        <f t="shared" si="33"/>
        <v>1955.8047173738432</v>
      </c>
    </row>
    <row r="1063" spans="1:6" x14ac:dyDescent="0.2">
      <c r="A1063" t="s">
        <v>43</v>
      </c>
      <c r="B1063">
        <v>6</v>
      </c>
      <c r="C1063">
        <v>1769.17899298667</v>
      </c>
      <c r="D1063">
        <v>17632129</v>
      </c>
      <c r="E1063">
        <f t="shared" si="32"/>
        <v>21513078.18</v>
      </c>
      <c r="F1063">
        <f t="shared" si="33"/>
        <v>1701.1941141128491</v>
      </c>
    </row>
    <row r="1064" spans="1:6" x14ac:dyDescent="0.2">
      <c r="A1064" t="s">
        <v>35</v>
      </c>
      <c r="B1064">
        <v>2</v>
      </c>
      <c r="C1064">
        <v>1271.2607548236799</v>
      </c>
      <c r="D1064">
        <v>17642109</v>
      </c>
      <c r="E1064">
        <f t="shared" si="32"/>
        <v>21767329.719999999</v>
      </c>
      <c r="F1064">
        <f t="shared" si="33"/>
        <v>1265.6361835384314</v>
      </c>
    </row>
    <row r="1065" spans="1:6" x14ac:dyDescent="0.2">
      <c r="A1065" t="s">
        <v>33</v>
      </c>
      <c r="B1065">
        <v>23</v>
      </c>
      <c r="C1065">
        <v>1750.9690713882401</v>
      </c>
      <c r="D1065">
        <v>17645713</v>
      </c>
      <c r="E1065">
        <f t="shared" si="32"/>
        <v>18586710.5</v>
      </c>
      <c r="F1065">
        <f t="shared" si="33"/>
        <v>1784.4415449953035</v>
      </c>
    </row>
    <row r="1066" spans="1:6" x14ac:dyDescent="0.2">
      <c r="A1066" t="s">
        <v>33</v>
      </c>
      <c r="B1066">
        <v>20</v>
      </c>
      <c r="C1066">
        <v>1680.0454804897299</v>
      </c>
      <c r="D1066">
        <v>17672196</v>
      </c>
      <c r="E1066">
        <f t="shared" si="32"/>
        <v>18586710.5</v>
      </c>
      <c r="F1066">
        <f t="shared" si="33"/>
        <v>1784.4415449953035</v>
      </c>
    </row>
    <row r="1067" spans="1:6" x14ac:dyDescent="0.2">
      <c r="A1067" t="s">
        <v>47</v>
      </c>
      <c r="B1067">
        <v>49</v>
      </c>
      <c r="C1067">
        <v>1923.1490736007599</v>
      </c>
      <c r="D1067">
        <v>17677962</v>
      </c>
      <c r="E1067">
        <f t="shared" si="32"/>
        <v>18432282.32</v>
      </c>
      <c r="F1067">
        <f t="shared" si="33"/>
        <v>1828.5801360988585</v>
      </c>
    </row>
    <row r="1068" spans="1:6" x14ac:dyDescent="0.2">
      <c r="A1068" t="s">
        <v>47</v>
      </c>
      <c r="B1068">
        <v>5</v>
      </c>
      <c r="C1068">
        <v>1852.8254020213999</v>
      </c>
      <c r="D1068">
        <v>17698950</v>
      </c>
      <c r="E1068">
        <f t="shared" si="32"/>
        <v>18432282.32</v>
      </c>
      <c r="F1068">
        <f t="shared" si="33"/>
        <v>1828.5801360988585</v>
      </c>
    </row>
    <row r="1069" spans="1:6" x14ac:dyDescent="0.2">
      <c r="A1069" t="s">
        <v>22</v>
      </c>
      <c r="B1069">
        <v>25</v>
      </c>
      <c r="C1069">
        <v>809.520362854003</v>
      </c>
      <c r="D1069">
        <v>17708608</v>
      </c>
      <c r="E1069">
        <f t="shared" si="32"/>
        <v>17926444.960000001</v>
      </c>
      <c r="F1069">
        <f t="shared" si="33"/>
        <v>802.79519896030411</v>
      </c>
    </row>
    <row r="1070" spans="1:6" x14ac:dyDescent="0.2">
      <c r="A1070" t="s">
        <v>33</v>
      </c>
      <c r="B1070">
        <v>31</v>
      </c>
      <c r="C1070">
        <v>1946.2237086296</v>
      </c>
      <c r="D1070">
        <v>17736047</v>
      </c>
      <c r="E1070">
        <f t="shared" si="32"/>
        <v>18586710.5</v>
      </c>
      <c r="F1070">
        <f t="shared" si="33"/>
        <v>1784.4415449953035</v>
      </c>
    </row>
    <row r="1071" spans="1:6" x14ac:dyDescent="0.2">
      <c r="A1071" t="s">
        <v>47</v>
      </c>
      <c r="B1071">
        <v>46</v>
      </c>
      <c r="C1071">
        <v>1801.14656376838</v>
      </c>
      <c r="D1071">
        <v>17775825</v>
      </c>
      <c r="E1071">
        <f t="shared" si="32"/>
        <v>18432282.32</v>
      </c>
      <c r="F1071">
        <f t="shared" si="33"/>
        <v>1828.5801360988585</v>
      </c>
    </row>
    <row r="1072" spans="1:6" x14ac:dyDescent="0.2">
      <c r="A1072" t="s">
        <v>33</v>
      </c>
      <c r="B1072">
        <v>10</v>
      </c>
      <c r="C1072">
        <v>1751.2625262737199</v>
      </c>
      <c r="D1072">
        <v>17788243</v>
      </c>
      <c r="E1072">
        <f t="shared" si="32"/>
        <v>18586710.5</v>
      </c>
      <c r="F1072">
        <f t="shared" si="33"/>
        <v>1784.4415449953035</v>
      </c>
    </row>
    <row r="1073" spans="1:6" x14ac:dyDescent="0.2">
      <c r="A1073" t="s">
        <v>22</v>
      </c>
      <c r="B1073">
        <v>47</v>
      </c>
      <c r="C1073">
        <v>767.22349047660805</v>
      </c>
      <c r="D1073">
        <v>17789663</v>
      </c>
      <c r="E1073">
        <f t="shared" si="32"/>
        <v>17926444.960000001</v>
      </c>
      <c r="F1073">
        <f t="shared" si="33"/>
        <v>802.79519896030411</v>
      </c>
    </row>
    <row r="1074" spans="1:6" x14ac:dyDescent="0.2">
      <c r="A1074" t="s">
        <v>33</v>
      </c>
      <c r="B1074">
        <v>16</v>
      </c>
      <c r="C1074">
        <v>1766.6174583434999</v>
      </c>
      <c r="D1074">
        <v>17826879</v>
      </c>
      <c r="E1074">
        <f t="shared" si="32"/>
        <v>18586710.5</v>
      </c>
      <c r="F1074">
        <f t="shared" si="33"/>
        <v>1784.4415449953035</v>
      </c>
    </row>
    <row r="1075" spans="1:6" x14ac:dyDescent="0.2">
      <c r="A1075" t="s">
        <v>7</v>
      </c>
      <c r="B1075">
        <v>6</v>
      </c>
      <c r="C1075">
        <v>2015.1812152862501</v>
      </c>
      <c r="D1075">
        <v>17827656</v>
      </c>
      <c r="E1075">
        <f t="shared" si="32"/>
        <v>18713202.420000002</v>
      </c>
      <c r="F1075">
        <f t="shared" si="33"/>
        <v>1955.8047173738432</v>
      </c>
    </row>
    <row r="1076" spans="1:6" x14ac:dyDescent="0.2">
      <c r="A1076" t="s">
        <v>7</v>
      </c>
      <c r="B1076">
        <v>20</v>
      </c>
      <c r="C1076">
        <v>1995.12795615196</v>
      </c>
      <c r="D1076">
        <v>17847145</v>
      </c>
      <c r="E1076">
        <f t="shared" si="32"/>
        <v>18713202.420000002</v>
      </c>
      <c r="F1076">
        <f t="shared" si="33"/>
        <v>1955.8047173738432</v>
      </c>
    </row>
    <row r="1077" spans="1:6" x14ac:dyDescent="0.2">
      <c r="A1077" t="s">
        <v>7</v>
      </c>
      <c r="B1077">
        <v>3</v>
      </c>
      <c r="C1077">
        <v>1947.6269309520701</v>
      </c>
      <c r="D1077">
        <v>17860265</v>
      </c>
      <c r="E1077">
        <f t="shared" si="32"/>
        <v>18713202.420000002</v>
      </c>
      <c r="F1077">
        <f t="shared" si="33"/>
        <v>1955.8047173738432</v>
      </c>
    </row>
    <row r="1078" spans="1:6" x14ac:dyDescent="0.2">
      <c r="A1078" t="s">
        <v>7</v>
      </c>
      <c r="B1078">
        <v>17</v>
      </c>
      <c r="C1078">
        <v>1950.2118527889199</v>
      </c>
      <c r="D1078">
        <v>17870961</v>
      </c>
      <c r="E1078">
        <f t="shared" si="32"/>
        <v>18713202.420000002</v>
      </c>
      <c r="F1078">
        <f t="shared" si="33"/>
        <v>1955.8047173738432</v>
      </c>
    </row>
    <row r="1079" spans="1:6" x14ac:dyDescent="0.2">
      <c r="A1079" t="s">
        <v>33</v>
      </c>
      <c r="B1079">
        <v>14</v>
      </c>
      <c r="C1079">
        <v>1728.42765498161</v>
      </c>
      <c r="D1079">
        <v>17877131</v>
      </c>
      <c r="E1079">
        <f t="shared" si="32"/>
        <v>18586710.5</v>
      </c>
      <c r="F1079">
        <f t="shared" si="33"/>
        <v>1784.4415449953035</v>
      </c>
    </row>
    <row r="1080" spans="1:6" x14ac:dyDescent="0.2">
      <c r="A1080" t="s">
        <v>22</v>
      </c>
      <c r="B1080">
        <v>33</v>
      </c>
      <c r="C1080">
        <v>819.32348299026398</v>
      </c>
      <c r="D1080">
        <v>17891234</v>
      </c>
      <c r="E1080">
        <f t="shared" si="32"/>
        <v>17926444.960000001</v>
      </c>
      <c r="F1080">
        <f t="shared" si="33"/>
        <v>802.79519896030411</v>
      </c>
    </row>
    <row r="1081" spans="1:6" x14ac:dyDescent="0.2">
      <c r="A1081" t="s">
        <v>22</v>
      </c>
      <c r="B1081">
        <v>9</v>
      </c>
      <c r="C1081">
        <v>790.58803224563599</v>
      </c>
      <c r="D1081">
        <v>17891993</v>
      </c>
      <c r="E1081">
        <f t="shared" si="32"/>
        <v>17926444.960000001</v>
      </c>
      <c r="F1081">
        <f t="shared" si="33"/>
        <v>802.79519896030411</v>
      </c>
    </row>
    <row r="1082" spans="1:6" x14ac:dyDescent="0.2">
      <c r="A1082" t="s">
        <v>22</v>
      </c>
      <c r="B1082">
        <v>37</v>
      </c>
      <c r="C1082">
        <v>756.36542987823395</v>
      </c>
      <c r="D1082">
        <v>17922159</v>
      </c>
      <c r="E1082">
        <f t="shared" si="32"/>
        <v>17926444.960000001</v>
      </c>
      <c r="F1082">
        <f t="shared" si="33"/>
        <v>802.79519896030411</v>
      </c>
    </row>
    <row r="1083" spans="1:6" x14ac:dyDescent="0.2">
      <c r="A1083" t="s">
        <v>22</v>
      </c>
      <c r="B1083">
        <v>16</v>
      </c>
      <c r="C1083">
        <v>803.39925718307495</v>
      </c>
      <c r="D1083">
        <v>17935964</v>
      </c>
      <c r="E1083">
        <f t="shared" si="32"/>
        <v>17926444.960000001</v>
      </c>
      <c r="F1083">
        <f t="shared" si="33"/>
        <v>802.79519896030411</v>
      </c>
    </row>
    <row r="1084" spans="1:6" x14ac:dyDescent="0.2">
      <c r="A1084" t="s">
        <v>47</v>
      </c>
      <c r="B1084">
        <v>15</v>
      </c>
      <c r="C1084">
        <v>1890.0476145744301</v>
      </c>
      <c r="D1084">
        <v>17948347</v>
      </c>
      <c r="E1084">
        <f t="shared" si="32"/>
        <v>18432282.32</v>
      </c>
      <c r="F1084">
        <f t="shared" si="33"/>
        <v>1828.5801360988585</v>
      </c>
    </row>
    <row r="1085" spans="1:6" x14ac:dyDescent="0.2">
      <c r="A1085" t="s">
        <v>7</v>
      </c>
      <c r="B1085">
        <v>26</v>
      </c>
      <c r="C1085">
        <v>1943.74147415161</v>
      </c>
      <c r="D1085">
        <v>17953716</v>
      </c>
      <c r="E1085">
        <f t="shared" si="32"/>
        <v>18713202.420000002</v>
      </c>
      <c r="F1085">
        <f t="shared" si="33"/>
        <v>1955.8047173738432</v>
      </c>
    </row>
    <row r="1086" spans="1:6" x14ac:dyDescent="0.2">
      <c r="A1086" t="s">
        <v>22</v>
      </c>
      <c r="B1086">
        <v>5</v>
      </c>
      <c r="C1086">
        <v>802.00172734260502</v>
      </c>
      <c r="D1086">
        <v>17962711</v>
      </c>
      <c r="E1086">
        <f t="shared" si="32"/>
        <v>17926444.960000001</v>
      </c>
      <c r="F1086">
        <f t="shared" si="33"/>
        <v>802.79519896030411</v>
      </c>
    </row>
    <row r="1087" spans="1:6" x14ac:dyDescent="0.2">
      <c r="A1087" t="s">
        <v>22</v>
      </c>
      <c r="B1087">
        <v>48</v>
      </c>
      <c r="C1087">
        <v>799.97291517257599</v>
      </c>
      <c r="D1087">
        <v>18009672</v>
      </c>
      <c r="E1087">
        <f t="shared" si="32"/>
        <v>17926444.960000001</v>
      </c>
      <c r="F1087">
        <f t="shared" si="33"/>
        <v>802.79519896030411</v>
      </c>
    </row>
    <row r="1088" spans="1:6" x14ac:dyDescent="0.2">
      <c r="A1088" t="s">
        <v>22</v>
      </c>
      <c r="B1088">
        <v>8</v>
      </c>
      <c r="C1088">
        <v>775.97765994071904</v>
      </c>
      <c r="D1088">
        <v>18014340</v>
      </c>
      <c r="E1088">
        <f t="shared" si="32"/>
        <v>17926444.960000001</v>
      </c>
      <c r="F1088">
        <f t="shared" si="33"/>
        <v>802.79519896030411</v>
      </c>
    </row>
    <row r="1089" spans="1:6" x14ac:dyDescent="0.2">
      <c r="A1089" t="s">
        <v>22</v>
      </c>
      <c r="B1089">
        <v>17</v>
      </c>
      <c r="C1089">
        <v>821.943955898284</v>
      </c>
      <c r="D1089">
        <v>18018537</v>
      </c>
      <c r="E1089">
        <f t="shared" si="32"/>
        <v>17926444.960000001</v>
      </c>
      <c r="F1089">
        <f t="shared" si="33"/>
        <v>802.79519896030411</v>
      </c>
    </row>
    <row r="1090" spans="1:6" x14ac:dyDescent="0.2">
      <c r="A1090" t="s">
        <v>22</v>
      </c>
      <c r="B1090">
        <v>18</v>
      </c>
      <c r="C1090">
        <v>801.46152091026295</v>
      </c>
      <c r="D1090">
        <v>18031072</v>
      </c>
      <c r="E1090">
        <f t="shared" si="32"/>
        <v>17926444.960000001</v>
      </c>
      <c r="F1090">
        <f t="shared" si="33"/>
        <v>802.79519896030411</v>
      </c>
    </row>
    <row r="1091" spans="1:6" x14ac:dyDescent="0.2">
      <c r="A1091" t="s">
        <v>22</v>
      </c>
      <c r="B1091">
        <v>31</v>
      </c>
      <c r="C1091">
        <v>741.15251684188797</v>
      </c>
      <c r="D1091">
        <v>18045467</v>
      </c>
      <c r="E1091">
        <f t="shared" ref="E1091:E1154" si="34">SUMIF(A:A,A1091,D:D)/50</f>
        <v>17926444.960000001</v>
      </c>
      <c r="F1091">
        <f t="shared" ref="F1091:F1154" si="35">SUMIF(A:A,A1091,C:C)/50</f>
        <v>802.79519896030411</v>
      </c>
    </row>
    <row r="1092" spans="1:6" x14ac:dyDescent="0.2">
      <c r="A1092" t="s">
        <v>47</v>
      </c>
      <c r="B1092">
        <v>1</v>
      </c>
      <c r="C1092">
        <v>1831.0681195259001</v>
      </c>
      <c r="D1092">
        <v>18047571</v>
      </c>
      <c r="E1092">
        <f t="shared" si="34"/>
        <v>18432282.32</v>
      </c>
      <c r="F1092">
        <f t="shared" si="35"/>
        <v>1828.5801360988585</v>
      </c>
    </row>
    <row r="1093" spans="1:6" x14ac:dyDescent="0.2">
      <c r="A1093" t="s">
        <v>47</v>
      </c>
      <c r="B1093">
        <v>36</v>
      </c>
      <c r="C1093">
        <v>1809.3180720806099</v>
      </c>
      <c r="D1093">
        <v>18051176</v>
      </c>
      <c r="E1093">
        <f t="shared" si="34"/>
        <v>18432282.32</v>
      </c>
      <c r="F1093">
        <f t="shared" si="35"/>
        <v>1828.5801360988585</v>
      </c>
    </row>
    <row r="1094" spans="1:6" x14ac:dyDescent="0.2">
      <c r="A1094" t="s">
        <v>43</v>
      </c>
      <c r="B1094">
        <v>19</v>
      </c>
      <c r="C1094">
        <v>1641.247797966</v>
      </c>
      <c r="D1094">
        <v>18101563</v>
      </c>
      <c r="E1094">
        <f t="shared" si="34"/>
        <v>21513078.18</v>
      </c>
      <c r="F1094">
        <f t="shared" si="35"/>
        <v>1701.1941141128491</v>
      </c>
    </row>
    <row r="1095" spans="1:6" x14ac:dyDescent="0.2">
      <c r="A1095" t="s">
        <v>22</v>
      </c>
      <c r="B1095">
        <v>11</v>
      </c>
      <c r="C1095">
        <v>812.14127612113896</v>
      </c>
      <c r="D1095">
        <v>18126878</v>
      </c>
      <c r="E1095">
        <f t="shared" si="34"/>
        <v>17926444.960000001</v>
      </c>
      <c r="F1095">
        <f t="shared" si="35"/>
        <v>802.79519896030411</v>
      </c>
    </row>
    <row r="1096" spans="1:6" x14ac:dyDescent="0.2">
      <c r="A1096" t="s">
        <v>33</v>
      </c>
      <c r="B1096">
        <v>27</v>
      </c>
      <c r="C1096">
        <v>1876.00948548316</v>
      </c>
      <c r="D1096">
        <v>18132321</v>
      </c>
      <c r="E1096">
        <f t="shared" si="34"/>
        <v>18586710.5</v>
      </c>
      <c r="F1096">
        <f t="shared" si="35"/>
        <v>1784.4415449953035</v>
      </c>
    </row>
    <row r="1097" spans="1:6" x14ac:dyDescent="0.2">
      <c r="A1097" t="s">
        <v>33</v>
      </c>
      <c r="B1097">
        <v>40</v>
      </c>
      <c r="C1097">
        <v>1801.4643144607501</v>
      </c>
      <c r="D1097">
        <v>18141388</v>
      </c>
      <c r="E1097">
        <f t="shared" si="34"/>
        <v>18586710.5</v>
      </c>
      <c r="F1097">
        <f t="shared" si="35"/>
        <v>1784.4415449953035</v>
      </c>
    </row>
    <row r="1098" spans="1:6" x14ac:dyDescent="0.2">
      <c r="A1098" t="s">
        <v>22</v>
      </c>
      <c r="B1098">
        <v>39</v>
      </c>
      <c r="C1098">
        <v>801.57061719894398</v>
      </c>
      <c r="D1098">
        <v>18193307</v>
      </c>
      <c r="E1098">
        <f t="shared" si="34"/>
        <v>17926444.960000001</v>
      </c>
      <c r="F1098">
        <f t="shared" si="35"/>
        <v>802.79519896030411</v>
      </c>
    </row>
    <row r="1099" spans="1:6" x14ac:dyDescent="0.2">
      <c r="A1099" t="s">
        <v>22</v>
      </c>
      <c r="B1099">
        <v>20</v>
      </c>
      <c r="C1099">
        <v>877.36054158210698</v>
      </c>
      <c r="D1099">
        <v>18196672</v>
      </c>
      <c r="E1099">
        <f t="shared" si="34"/>
        <v>17926444.960000001</v>
      </c>
      <c r="F1099">
        <f t="shared" si="35"/>
        <v>802.79519896030411</v>
      </c>
    </row>
    <row r="1100" spans="1:6" x14ac:dyDescent="0.2">
      <c r="A1100" t="s">
        <v>22</v>
      </c>
      <c r="B1100">
        <v>41</v>
      </c>
      <c r="C1100">
        <v>816.63688683509804</v>
      </c>
      <c r="D1100">
        <v>18201628</v>
      </c>
      <c r="E1100">
        <f t="shared" si="34"/>
        <v>17926444.960000001</v>
      </c>
      <c r="F1100">
        <f t="shared" si="35"/>
        <v>802.79519896030411</v>
      </c>
    </row>
    <row r="1101" spans="1:6" x14ac:dyDescent="0.2">
      <c r="A1101" t="s">
        <v>33</v>
      </c>
      <c r="B1101">
        <v>17</v>
      </c>
      <c r="C1101">
        <v>1758.6415519714301</v>
      </c>
      <c r="D1101">
        <v>18211604</v>
      </c>
      <c r="E1101">
        <f t="shared" si="34"/>
        <v>18586710.5</v>
      </c>
      <c r="F1101">
        <f t="shared" si="35"/>
        <v>1784.4415449953035</v>
      </c>
    </row>
    <row r="1102" spans="1:6" x14ac:dyDescent="0.2">
      <c r="A1102" t="s">
        <v>47</v>
      </c>
      <c r="B1102">
        <v>37</v>
      </c>
      <c r="C1102">
        <v>1795.5635700225801</v>
      </c>
      <c r="D1102">
        <v>18233367</v>
      </c>
      <c r="E1102">
        <f t="shared" si="34"/>
        <v>18432282.32</v>
      </c>
      <c r="F1102">
        <f t="shared" si="35"/>
        <v>1828.5801360988585</v>
      </c>
    </row>
    <row r="1103" spans="1:6" x14ac:dyDescent="0.2">
      <c r="A1103" t="s">
        <v>33</v>
      </c>
      <c r="B1103">
        <v>48</v>
      </c>
      <c r="C1103">
        <v>1802.7504556178999</v>
      </c>
      <c r="D1103">
        <v>18241080</v>
      </c>
      <c r="E1103">
        <f t="shared" si="34"/>
        <v>18586710.5</v>
      </c>
      <c r="F1103">
        <f t="shared" si="35"/>
        <v>1784.4415449953035</v>
      </c>
    </row>
    <row r="1104" spans="1:6" x14ac:dyDescent="0.2">
      <c r="A1104" t="s">
        <v>33</v>
      </c>
      <c r="B1104">
        <v>41</v>
      </c>
      <c r="C1104">
        <v>1743.3176436424201</v>
      </c>
      <c r="D1104">
        <v>18242978</v>
      </c>
      <c r="E1104">
        <f t="shared" si="34"/>
        <v>18586710.5</v>
      </c>
      <c r="F1104">
        <f t="shared" si="35"/>
        <v>1784.4415449953035</v>
      </c>
    </row>
    <row r="1105" spans="1:6" x14ac:dyDescent="0.2">
      <c r="A1105" t="s">
        <v>47</v>
      </c>
      <c r="B1105">
        <v>31</v>
      </c>
      <c r="C1105">
        <v>1725.1069357395099</v>
      </c>
      <c r="D1105">
        <v>18288588</v>
      </c>
      <c r="E1105">
        <f t="shared" si="34"/>
        <v>18432282.32</v>
      </c>
      <c r="F1105">
        <f t="shared" si="35"/>
        <v>1828.5801360988585</v>
      </c>
    </row>
    <row r="1106" spans="1:6" x14ac:dyDescent="0.2">
      <c r="A1106" t="s">
        <v>47</v>
      </c>
      <c r="B1106">
        <v>45</v>
      </c>
      <c r="C1106">
        <v>1738.7379891872399</v>
      </c>
      <c r="D1106">
        <v>18317262</v>
      </c>
      <c r="E1106">
        <f t="shared" si="34"/>
        <v>18432282.32</v>
      </c>
      <c r="F1106">
        <f t="shared" si="35"/>
        <v>1828.5801360988585</v>
      </c>
    </row>
    <row r="1107" spans="1:6" x14ac:dyDescent="0.2">
      <c r="A1107" t="s">
        <v>33</v>
      </c>
      <c r="B1107">
        <v>33</v>
      </c>
      <c r="C1107">
        <v>1937.0906252861</v>
      </c>
      <c r="D1107">
        <v>18413382</v>
      </c>
      <c r="E1107">
        <f t="shared" si="34"/>
        <v>18586710.5</v>
      </c>
      <c r="F1107">
        <f t="shared" si="35"/>
        <v>1784.4415449953035</v>
      </c>
    </row>
    <row r="1108" spans="1:6" x14ac:dyDescent="0.2">
      <c r="A1108" t="s">
        <v>22</v>
      </c>
      <c r="B1108">
        <v>42</v>
      </c>
      <c r="C1108">
        <v>863.72950744628895</v>
      </c>
      <c r="D1108">
        <v>18425681</v>
      </c>
      <c r="E1108">
        <f t="shared" si="34"/>
        <v>17926444.960000001</v>
      </c>
      <c r="F1108">
        <f t="shared" si="35"/>
        <v>802.79519896030411</v>
      </c>
    </row>
    <row r="1109" spans="1:6" x14ac:dyDescent="0.2">
      <c r="A1109" t="s">
        <v>28</v>
      </c>
      <c r="B1109">
        <v>4</v>
      </c>
      <c r="C1109">
        <v>2283.8217854499799</v>
      </c>
      <c r="D1109">
        <v>18482917</v>
      </c>
      <c r="E1109">
        <f t="shared" si="34"/>
        <v>21123126.52</v>
      </c>
      <c r="F1109">
        <f t="shared" si="35"/>
        <v>2035.1036940431552</v>
      </c>
    </row>
    <row r="1110" spans="1:6" x14ac:dyDescent="0.2">
      <c r="A1110" t="s">
        <v>33</v>
      </c>
      <c r="B1110">
        <v>22</v>
      </c>
      <c r="C1110">
        <v>1751.4153151512101</v>
      </c>
      <c r="D1110">
        <v>18507731</v>
      </c>
      <c r="E1110">
        <f t="shared" si="34"/>
        <v>18586710.5</v>
      </c>
      <c r="F1110">
        <f t="shared" si="35"/>
        <v>1784.4415449953035</v>
      </c>
    </row>
    <row r="1111" spans="1:6" x14ac:dyDescent="0.2">
      <c r="A1111" t="s">
        <v>47</v>
      </c>
      <c r="B1111">
        <v>34</v>
      </c>
      <c r="C1111">
        <v>1735.2230615615799</v>
      </c>
      <c r="D1111">
        <v>18513190</v>
      </c>
      <c r="E1111">
        <f t="shared" si="34"/>
        <v>18432282.32</v>
      </c>
      <c r="F1111">
        <f t="shared" si="35"/>
        <v>1828.5801360988585</v>
      </c>
    </row>
    <row r="1112" spans="1:6" x14ac:dyDescent="0.2">
      <c r="A1112" t="s">
        <v>47</v>
      </c>
      <c r="B1112">
        <v>40</v>
      </c>
      <c r="C1112">
        <v>1761.15058636665</v>
      </c>
      <c r="D1112">
        <v>18514001</v>
      </c>
      <c r="E1112">
        <f t="shared" si="34"/>
        <v>18432282.32</v>
      </c>
      <c r="F1112">
        <f t="shared" si="35"/>
        <v>1828.5801360988585</v>
      </c>
    </row>
    <row r="1113" spans="1:6" x14ac:dyDescent="0.2">
      <c r="A1113" t="s">
        <v>22</v>
      </c>
      <c r="B1113">
        <v>46</v>
      </c>
      <c r="C1113">
        <v>769.14078736305203</v>
      </c>
      <c r="D1113">
        <v>18514596</v>
      </c>
      <c r="E1113">
        <f t="shared" si="34"/>
        <v>17926444.960000001</v>
      </c>
      <c r="F1113">
        <f t="shared" si="35"/>
        <v>802.79519896030411</v>
      </c>
    </row>
    <row r="1114" spans="1:6" x14ac:dyDescent="0.2">
      <c r="A1114" t="s">
        <v>35</v>
      </c>
      <c r="B1114">
        <v>15</v>
      </c>
      <c r="C1114">
        <v>1349.48279953002</v>
      </c>
      <c r="D1114">
        <v>18527146</v>
      </c>
      <c r="E1114">
        <f t="shared" si="34"/>
        <v>21767329.719999999</v>
      </c>
      <c r="F1114">
        <f t="shared" si="35"/>
        <v>1265.6361835384314</v>
      </c>
    </row>
    <row r="1115" spans="1:6" x14ac:dyDescent="0.2">
      <c r="A1115" t="s">
        <v>28</v>
      </c>
      <c r="B1115">
        <v>40</v>
      </c>
      <c r="C1115">
        <v>1908.4993360042499</v>
      </c>
      <c r="D1115">
        <v>18542302</v>
      </c>
      <c r="E1115">
        <f t="shared" si="34"/>
        <v>21123126.52</v>
      </c>
      <c r="F1115">
        <f t="shared" si="35"/>
        <v>2035.1036940431552</v>
      </c>
    </row>
    <row r="1116" spans="1:6" x14ac:dyDescent="0.2">
      <c r="A1116" t="s">
        <v>47</v>
      </c>
      <c r="B1116">
        <v>32</v>
      </c>
      <c r="C1116">
        <v>1746.4533195495601</v>
      </c>
      <c r="D1116">
        <v>18572020</v>
      </c>
      <c r="E1116">
        <f t="shared" si="34"/>
        <v>18432282.32</v>
      </c>
      <c r="F1116">
        <f t="shared" si="35"/>
        <v>1828.5801360988585</v>
      </c>
    </row>
    <row r="1117" spans="1:6" x14ac:dyDescent="0.2">
      <c r="A1117" t="s">
        <v>33</v>
      </c>
      <c r="B1117">
        <v>9</v>
      </c>
      <c r="C1117">
        <v>1706.89548015594</v>
      </c>
      <c r="D1117">
        <v>18582969</v>
      </c>
      <c r="E1117">
        <f t="shared" si="34"/>
        <v>18586710.5</v>
      </c>
      <c r="F1117">
        <f t="shared" si="35"/>
        <v>1784.4415449953035</v>
      </c>
    </row>
    <row r="1118" spans="1:6" x14ac:dyDescent="0.2">
      <c r="A1118" t="s">
        <v>22</v>
      </c>
      <c r="B1118">
        <v>30</v>
      </c>
      <c r="C1118">
        <v>840.90278244018498</v>
      </c>
      <c r="D1118">
        <v>18590422</v>
      </c>
      <c r="E1118">
        <f t="shared" si="34"/>
        <v>17926444.960000001</v>
      </c>
      <c r="F1118">
        <f t="shared" si="35"/>
        <v>802.79519896030411</v>
      </c>
    </row>
    <row r="1119" spans="1:6" x14ac:dyDescent="0.2">
      <c r="A1119" t="s">
        <v>47</v>
      </c>
      <c r="B1119">
        <v>0</v>
      </c>
      <c r="C1119">
        <v>1846.7923872470799</v>
      </c>
      <c r="D1119">
        <v>18590985</v>
      </c>
      <c r="E1119">
        <f t="shared" si="34"/>
        <v>18432282.32</v>
      </c>
      <c r="F1119">
        <f t="shared" si="35"/>
        <v>1828.5801360988585</v>
      </c>
    </row>
    <row r="1120" spans="1:6" x14ac:dyDescent="0.2">
      <c r="A1120" t="s">
        <v>47</v>
      </c>
      <c r="B1120">
        <v>19</v>
      </c>
      <c r="C1120">
        <v>1981.8707978725399</v>
      </c>
      <c r="D1120">
        <v>18662251</v>
      </c>
      <c r="E1120">
        <f t="shared" si="34"/>
        <v>18432282.32</v>
      </c>
      <c r="F1120">
        <f t="shared" si="35"/>
        <v>1828.5801360988585</v>
      </c>
    </row>
    <row r="1121" spans="1:6" x14ac:dyDescent="0.2">
      <c r="A1121" t="s">
        <v>33</v>
      </c>
      <c r="B1121">
        <v>44</v>
      </c>
      <c r="C1121">
        <v>1837.9159557819301</v>
      </c>
      <c r="D1121">
        <v>18701932</v>
      </c>
      <c r="E1121">
        <f t="shared" si="34"/>
        <v>18586710.5</v>
      </c>
      <c r="F1121">
        <f t="shared" si="35"/>
        <v>1784.4415449953035</v>
      </c>
    </row>
    <row r="1122" spans="1:6" x14ac:dyDescent="0.2">
      <c r="A1122" t="s">
        <v>28</v>
      </c>
      <c r="B1122">
        <v>34</v>
      </c>
      <c r="C1122">
        <v>2004.5424940585999</v>
      </c>
      <c r="D1122">
        <v>18713689</v>
      </c>
      <c r="E1122">
        <f t="shared" si="34"/>
        <v>21123126.52</v>
      </c>
      <c r="F1122">
        <f t="shared" si="35"/>
        <v>2035.1036940431552</v>
      </c>
    </row>
    <row r="1123" spans="1:6" x14ac:dyDescent="0.2">
      <c r="A1123" t="s">
        <v>22</v>
      </c>
      <c r="B1123">
        <v>45</v>
      </c>
      <c r="C1123">
        <v>804.22123670578003</v>
      </c>
      <c r="D1123">
        <v>18715306</v>
      </c>
      <c r="E1123">
        <f t="shared" si="34"/>
        <v>17926444.960000001</v>
      </c>
      <c r="F1123">
        <f t="shared" si="35"/>
        <v>802.79519896030411</v>
      </c>
    </row>
    <row r="1124" spans="1:6" x14ac:dyDescent="0.2">
      <c r="A1124" t="s">
        <v>22</v>
      </c>
      <c r="B1124">
        <v>0</v>
      </c>
      <c r="C1124">
        <v>781.72809195518403</v>
      </c>
      <c r="D1124">
        <v>18733965</v>
      </c>
      <c r="E1124">
        <f t="shared" si="34"/>
        <v>17926444.960000001</v>
      </c>
      <c r="F1124">
        <f t="shared" si="35"/>
        <v>802.79519896030411</v>
      </c>
    </row>
    <row r="1125" spans="1:6" x14ac:dyDescent="0.2">
      <c r="A1125" t="s">
        <v>22</v>
      </c>
      <c r="B1125">
        <v>27</v>
      </c>
      <c r="C1125">
        <v>772.91072750091496</v>
      </c>
      <c r="D1125">
        <v>18741694</v>
      </c>
      <c r="E1125">
        <f t="shared" si="34"/>
        <v>17926444.960000001</v>
      </c>
      <c r="F1125">
        <f t="shared" si="35"/>
        <v>802.79519896030411</v>
      </c>
    </row>
    <row r="1126" spans="1:6" x14ac:dyDescent="0.2">
      <c r="A1126" t="s">
        <v>33</v>
      </c>
      <c r="B1126">
        <v>7</v>
      </c>
      <c r="C1126">
        <v>1665.2950122356399</v>
      </c>
      <c r="D1126">
        <v>18744914</v>
      </c>
      <c r="E1126">
        <f t="shared" si="34"/>
        <v>18586710.5</v>
      </c>
      <c r="F1126">
        <f t="shared" si="35"/>
        <v>1784.4415449953035</v>
      </c>
    </row>
    <row r="1127" spans="1:6" x14ac:dyDescent="0.2">
      <c r="A1127" t="s">
        <v>43</v>
      </c>
      <c r="B1127">
        <v>4</v>
      </c>
      <c r="C1127">
        <v>1639.15897512435</v>
      </c>
      <c r="D1127">
        <v>18776863</v>
      </c>
      <c r="E1127">
        <f t="shared" si="34"/>
        <v>21513078.18</v>
      </c>
      <c r="F1127">
        <f t="shared" si="35"/>
        <v>1701.1941141128491</v>
      </c>
    </row>
    <row r="1128" spans="1:6" x14ac:dyDescent="0.2">
      <c r="A1128" t="s">
        <v>33</v>
      </c>
      <c r="B1128">
        <v>39</v>
      </c>
      <c r="C1128">
        <v>1818.3386747837001</v>
      </c>
      <c r="D1128">
        <v>18784806</v>
      </c>
      <c r="E1128">
        <f t="shared" si="34"/>
        <v>18586710.5</v>
      </c>
      <c r="F1128">
        <f t="shared" si="35"/>
        <v>1784.4415449953035</v>
      </c>
    </row>
    <row r="1129" spans="1:6" x14ac:dyDescent="0.2">
      <c r="A1129" t="s">
        <v>22</v>
      </c>
      <c r="B1129">
        <v>38</v>
      </c>
      <c r="C1129">
        <v>846.67196464538495</v>
      </c>
      <c r="D1129">
        <v>18810532</v>
      </c>
      <c r="E1129">
        <f t="shared" si="34"/>
        <v>17926444.960000001</v>
      </c>
      <c r="F1129">
        <f t="shared" si="35"/>
        <v>802.79519896030411</v>
      </c>
    </row>
    <row r="1130" spans="1:6" x14ac:dyDescent="0.2">
      <c r="A1130" t="s">
        <v>47</v>
      </c>
      <c r="B1130">
        <v>13</v>
      </c>
      <c r="C1130">
        <v>1919.3301317691801</v>
      </c>
      <c r="D1130">
        <v>18833858</v>
      </c>
      <c r="E1130">
        <f t="shared" si="34"/>
        <v>18432282.32</v>
      </c>
      <c r="F1130">
        <f t="shared" si="35"/>
        <v>1828.5801360988585</v>
      </c>
    </row>
    <row r="1131" spans="1:6" x14ac:dyDescent="0.2">
      <c r="A1131" t="s">
        <v>22</v>
      </c>
      <c r="B1131">
        <v>24</v>
      </c>
      <c r="C1131">
        <v>783.72132611274697</v>
      </c>
      <c r="D1131">
        <v>18859191</v>
      </c>
      <c r="E1131">
        <f t="shared" si="34"/>
        <v>17926444.960000001</v>
      </c>
      <c r="F1131">
        <f t="shared" si="35"/>
        <v>802.79519896030411</v>
      </c>
    </row>
    <row r="1132" spans="1:6" x14ac:dyDescent="0.2">
      <c r="A1132" t="s">
        <v>28</v>
      </c>
      <c r="B1132">
        <v>33</v>
      </c>
      <c r="C1132">
        <v>2064.1426515579201</v>
      </c>
      <c r="D1132">
        <v>18871431</v>
      </c>
      <c r="E1132">
        <f t="shared" si="34"/>
        <v>21123126.52</v>
      </c>
      <c r="F1132">
        <f t="shared" si="35"/>
        <v>2035.1036940431552</v>
      </c>
    </row>
    <row r="1133" spans="1:6" x14ac:dyDescent="0.2">
      <c r="A1133" t="s">
        <v>7</v>
      </c>
      <c r="B1133">
        <v>38</v>
      </c>
      <c r="C1133">
        <v>1951.3558342456799</v>
      </c>
      <c r="D1133">
        <v>18884500</v>
      </c>
      <c r="E1133">
        <f t="shared" si="34"/>
        <v>18713202.420000002</v>
      </c>
      <c r="F1133">
        <f t="shared" si="35"/>
        <v>1955.8047173738432</v>
      </c>
    </row>
    <row r="1134" spans="1:6" x14ac:dyDescent="0.2">
      <c r="A1134" t="s">
        <v>33</v>
      </c>
      <c r="B1134">
        <v>49</v>
      </c>
      <c r="C1134">
        <v>1791.95857858657</v>
      </c>
      <c r="D1134">
        <v>18897702</v>
      </c>
      <c r="E1134">
        <f t="shared" si="34"/>
        <v>18586710.5</v>
      </c>
      <c r="F1134">
        <f t="shared" si="35"/>
        <v>1784.4415449953035</v>
      </c>
    </row>
    <row r="1135" spans="1:6" x14ac:dyDescent="0.2">
      <c r="A1135" t="s">
        <v>7</v>
      </c>
      <c r="B1135">
        <v>25</v>
      </c>
      <c r="C1135">
        <v>2002.4100420474999</v>
      </c>
      <c r="D1135">
        <v>18904260</v>
      </c>
      <c r="E1135">
        <f t="shared" si="34"/>
        <v>18713202.420000002</v>
      </c>
      <c r="F1135">
        <f t="shared" si="35"/>
        <v>1955.8047173738432</v>
      </c>
    </row>
    <row r="1136" spans="1:6" x14ac:dyDescent="0.2">
      <c r="A1136" t="s">
        <v>33</v>
      </c>
      <c r="B1136">
        <v>46</v>
      </c>
      <c r="C1136">
        <v>1887.23991465568</v>
      </c>
      <c r="D1136">
        <v>18920297</v>
      </c>
      <c r="E1136">
        <f t="shared" si="34"/>
        <v>18586710.5</v>
      </c>
      <c r="F1136">
        <f t="shared" si="35"/>
        <v>1784.4415449953035</v>
      </c>
    </row>
    <row r="1137" spans="1:6" x14ac:dyDescent="0.2">
      <c r="A1137" t="s">
        <v>7</v>
      </c>
      <c r="B1137">
        <v>35</v>
      </c>
      <c r="C1137">
        <v>1903.97941350936</v>
      </c>
      <c r="D1137">
        <v>18932217</v>
      </c>
      <c r="E1137">
        <f t="shared" si="34"/>
        <v>18713202.420000002</v>
      </c>
      <c r="F1137">
        <f t="shared" si="35"/>
        <v>1955.8047173738432</v>
      </c>
    </row>
    <row r="1138" spans="1:6" x14ac:dyDescent="0.2">
      <c r="A1138" t="s">
        <v>7</v>
      </c>
      <c r="B1138">
        <v>0</v>
      </c>
      <c r="C1138">
        <v>1967.5537643432599</v>
      </c>
      <c r="D1138">
        <v>18969674</v>
      </c>
      <c r="E1138">
        <f t="shared" si="34"/>
        <v>18713202.420000002</v>
      </c>
      <c r="F1138">
        <f t="shared" si="35"/>
        <v>1955.8047173738432</v>
      </c>
    </row>
    <row r="1139" spans="1:6" x14ac:dyDescent="0.2">
      <c r="A1139" t="s">
        <v>7</v>
      </c>
      <c r="B1139">
        <v>49</v>
      </c>
      <c r="C1139">
        <v>1987.4054207801801</v>
      </c>
      <c r="D1139">
        <v>18988984</v>
      </c>
      <c r="E1139">
        <f t="shared" si="34"/>
        <v>18713202.420000002</v>
      </c>
      <c r="F1139">
        <f t="shared" si="35"/>
        <v>1955.8047173738432</v>
      </c>
    </row>
    <row r="1140" spans="1:6" x14ac:dyDescent="0.2">
      <c r="A1140" t="s">
        <v>28</v>
      </c>
      <c r="B1140">
        <v>6</v>
      </c>
      <c r="C1140">
        <v>2206.7388522624901</v>
      </c>
      <c r="D1140">
        <v>19008485</v>
      </c>
      <c r="E1140">
        <f t="shared" si="34"/>
        <v>21123126.52</v>
      </c>
      <c r="F1140">
        <f t="shared" si="35"/>
        <v>2035.1036940431552</v>
      </c>
    </row>
    <row r="1141" spans="1:6" x14ac:dyDescent="0.2">
      <c r="A1141" t="s">
        <v>28</v>
      </c>
      <c r="B1141">
        <v>20</v>
      </c>
      <c r="C1141">
        <v>2174.9581418037401</v>
      </c>
      <c r="D1141">
        <v>19041267</v>
      </c>
      <c r="E1141">
        <f t="shared" si="34"/>
        <v>21123126.52</v>
      </c>
      <c r="F1141">
        <f t="shared" si="35"/>
        <v>2035.1036940431552</v>
      </c>
    </row>
    <row r="1142" spans="1:6" x14ac:dyDescent="0.2">
      <c r="A1142" t="s">
        <v>7</v>
      </c>
      <c r="B1142">
        <v>47</v>
      </c>
      <c r="C1142">
        <v>1993.76951050758</v>
      </c>
      <c r="D1142">
        <v>19059391</v>
      </c>
      <c r="E1142">
        <f t="shared" si="34"/>
        <v>18713202.420000002</v>
      </c>
      <c r="F1142">
        <f t="shared" si="35"/>
        <v>1955.8047173738432</v>
      </c>
    </row>
    <row r="1143" spans="1:6" x14ac:dyDescent="0.2">
      <c r="A1143" t="s">
        <v>7</v>
      </c>
      <c r="B1143">
        <v>11</v>
      </c>
      <c r="C1143">
        <v>2040.59749174118</v>
      </c>
      <c r="D1143">
        <v>19085444</v>
      </c>
      <c r="E1143">
        <f t="shared" si="34"/>
        <v>18713202.420000002</v>
      </c>
      <c r="F1143">
        <f t="shared" si="35"/>
        <v>1955.8047173738432</v>
      </c>
    </row>
    <row r="1144" spans="1:6" x14ac:dyDescent="0.2">
      <c r="A1144" t="s">
        <v>7</v>
      </c>
      <c r="B1144">
        <v>23</v>
      </c>
      <c r="C1144">
        <v>1954.4411084651899</v>
      </c>
      <c r="D1144">
        <v>19098579</v>
      </c>
      <c r="E1144">
        <f t="shared" si="34"/>
        <v>18713202.420000002</v>
      </c>
      <c r="F1144">
        <f t="shared" si="35"/>
        <v>1955.8047173738432</v>
      </c>
    </row>
    <row r="1145" spans="1:6" x14ac:dyDescent="0.2">
      <c r="A1145" t="s">
        <v>22</v>
      </c>
      <c r="B1145">
        <v>6</v>
      </c>
      <c r="C1145">
        <v>776.06838130950905</v>
      </c>
      <c r="D1145">
        <v>19124890</v>
      </c>
      <c r="E1145">
        <f t="shared" si="34"/>
        <v>17926444.960000001</v>
      </c>
      <c r="F1145">
        <f t="shared" si="35"/>
        <v>802.79519896030411</v>
      </c>
    </row>
    <row r="1146" spans="1:6" x14ac:dyDescent="0.2">
      <c r="A1146" t="s">
        <v>47</v>
      </c>
      <c r="B1146">
        <v>33</v>
      </c>
      <c r="C1146">
        <v>1705.95325541496</v>
      </c>
      <c r="D1146">
        <v>19129728</v>
      </c>
      <c r="E1146">
        <f t="shared" si="34"/>
        <v>18432282.32</v>
      </c>
      <c r="F1146">
        <f t="shared" si="35"/>
        <v>1828.5801360988585</v>
      </c>
    </row>
    <row r="1147" spans="1:6" x14ac:dyDescent="0.2">
      <c r="A1147" t="s">
        <v>33</v>
      </c>
      <c r="B1147">
        <v>30</v>
      </c>
      <c r="C1147">
        <v>1850.54342770576</v>
      </c>
      <c r="D1147">
        <v>19143439</v>
      </c>
      <c r="E1147">
        <f t="shared" si="34"/>
        <v>18586710.5</v>
      </c>
      <c r="F1147">
        <f t="shared" si="35"/>
        <v>1784.4415449953035</v>
      </c>
    </row>
    <row r="1148" spans="1:6" x14ac:dyDescent="0.2">
      <c r="A1148" t="s">
        <v>47</v>
      </c>
      <c r="B1148">
        <v>48</v>
      </c>
      <c r="C1148">
        <v>1882.87573623657</v>
      </c>
      <c r="D1148">
        <v>19152715</v>
      </c>
      <c r="E1148">
        <f t="shared" si="34"/>
        <v>18432282.32</v>
      </c>
      <c r="F1148">
        <f t="shared" si="35"/>
        <v>1828.5801360988585</v>
      </c>
    </row>
    <row r="1149" spans="1:6" x14ac:dyDescent="0.2">
      <c r="A1149" t="s">
        <v>22</v>
      </c>
      <c r="B1149">
        <v>21</v>
      </c>
      <c r="C1149">
        <v>807.165771484375</v>
      </c>
      <c r="D1149">
        <v>19164245</v>
      </c>
      <c r="E1149">
        <f t="shared" si="34"/>
        <v>17926444.960000001</v>
      </c>
      <c r="F1149">
        <f t="shared" si="35"/>
        <v>802.79519896030411</v>
      </c>
    </row>
    <row r="1150" spans="1:6" x14ac:dyDescent="0.2">
      <c r="A1150" t="s">
        <v>7</v>
      </c>
      <c r="B1150">
        <v>5</v>
      </c>
      <c r="C1150">
        <v>1926.0585324764199</v>
      </c>
      <c r="D1150">
        <v>19167814</v>
      </c>
      <c r="E1150">
        <f t="shared" si="34"/>
        <v>18713202.420000002</v>
      </c>
      <c r="F1150">
        <f t="shared" si="35"/>
        <v>1955.8047173738432</v>
      </c>
    </row>
    <row r="1151" spans="1:6" x14ac:dyDescent="0.2">
      <c r="A1151" t="s">
        <v>33</v>
      </c>
      <c r="B1151">
        <v>6</v>
      </c>
      <c r="C1151">
        <v>1720.6722822189299</v>
      </c>
      <c r="D1151">
        <v>19180734</v>
      </c>
      <c r="E1151">
        <f t="shared" si="34"/>
        <v>18586710.5</v>
      </c>
      <c r="F1151">
        <f t="shared" si="35"/>
        <v>1784.4415449953035</v>
      </c>
    </row>
    <row r="1152" spans="1:6" x14ac:dyDescent="0.2">
      <c r="A1152" t="s">
        <v>22</v>
      </c>
      <c r="B1152">
        <v>34</v>
      </c>
      <c r="C1152">
        <v>797.09471154212895</v>
      </c>
      <c r="D1152">
        <v>19182552</v>
      </c>
      <c r="E1152">
        <f t="shared" si="34"/>
        <v>17926444.960000001</v>
      </c>
      <c r="F1152">
        <f t="shared" si="35"/>
        <v>802.79519896030411</v>
      </c>
    </row>
    <row r="1153" spans="1:6" x14ac:dyDescent="0.2">
      <c r="A1153" t="s">
        <v>7</v>
      </c>
      <c r="B1153">
        <v>2</v>
      </c>
      <c r="C1153">
        <v>1965.00191354751</v>
      </c>
      <c r="D1153">
        <v>19183447</v>
      </c>
      <c r="E1153">
        <f t="shared" si="34"/>
        <v>18713202.420000002</v>
      </c>
      <c r="F1153">
        <f t="shared" si="35"/>
        <v>1955.8047173738432</v>
      </c>
    </row>
    <row r="1154" spans="1:6" x14ac:dyDescent="0.2">
      <c r="A1154" t="s">
        <v>33</v>
      </c>
      <c r="B1154">
        <v>43</v>
      </c>
      <c r="C1154">
        <v>1757.87957167625</v>
      </c>
      <c r="D1154">
        <v>19200889</v>
      </c>
      <c r="E1154">
        <f t="shared" si="34"/>
        <v>18586710.5</v>
      </c>
      <c r="F1154">
        <f t="shared" si="35"/>
        <v>1784.4415449953035</v>
      </c>
    </row>
    <row r="1155" spans="1:6" x14ac:dyDescent="0.2">
      <c r="A1155" t="s">
        <v>28</v>
      </c>
      <c r="B1155">
        <v>14</v>
      </c>
      <c r="C1155">
        <v>2297.5573251247401</v>
      </c>
      <c r="D1155">
        <v>19203598</v>
      </c>
      <c r="E1155">
        <f t="shared" ref="E1155:E1218" si="36">SUMIF(A:A,A1155,D:D)/50</f>
        <v>21123126.52</v>
      </c>
      <c r="F1155">
        <f t="shared" ref="F1155:F1218" si="37">SUMIF(A:A,A1155,C:C)/50</f>
        <v>2035.1036940431552</v>
      </c>
    </row>
    <row r="1156" spans="1:6" x14ac:dyDescent="0.2">
      <c r="A1156" t="s">
        <v>33</v>
      </c>
      <c r="B1156">
        <v>29</v>
      </c>
      <c r="C1156">
        <v>1833.4512670040101</v>
      </c>
      <c r="D1156">
        <v>19204773</v>
      </c>
      <c r="E1156">
        <f t="shared" si="36"/>
        <v>18586710.5</v>
      </c>
      <c r="F1156">
        <f t="shared" si="37"/>
        <v>1784.4415449953035</v>
      </c>
    </row>
    <row r="1157" spans="1:6" x14ac:dyDescent="0.2">
      <c r="A1157" t="s">
        <v>28</v>
      </c>
      <c r="B1157">
        <v>37</v>
      </c>
      <c r="C1157">
        <v>1951.26257610321</v>
      </c>
      <c r="D1157">
        <v>19218201</v>
      </c>
      <c r="E1157">
        <f t="shared" si="36"/>
        <v>21123126.52</v>
      </c>
      <c r="F1157">
        <f t="shared" si="37"/>
        <v>2035.1036940431552</v>
      </c>
    </row>
    <row r="1158" spans="1:6" x14ac:dyDescent="0.2">
      <c r="A1158" t="s">
        <v>33</v>
      </c>
      <c r="B1158">
        <v>5</v>
      </c>
      <c r="C1158">
        <v>1730.34450030326</v>
      </c>
      <c r="D1158">
        <v>19226115</v>
      </c>
      <c r="E1158">
        <f t="shared" si="36"/>
        <v>18586710.5</v>
      </c>
      <c r="F1158">
        <f t="shared" si="37"/>
        <v>1784.4415449953035</v>
      </c>
    </row>
    <row r="1159" spans="1:6" x14ac:dyDescent="0.2">
      <c r="A1159" t="s">
        <v>33</v>
      </c>
      <c r="B1159">
        <v>45</v>
      </c>
      <c r="C1159">
        <v>1722.0857360363</v>
      </c>
      <c r="D1159">
        <v>19229644</v>
      </c>
      <c r="E1159">
        <f t="shared" si="36"/>
        <v>18586710.5</v>
      </c>
      <c r="F1159">
        <f t="shared" si="37"/>
        <v>1784.4415449953035</v>
      </c>
    </row>
    <row r="1160" spans="1:6" x14ac:dyDescent="0.2">
      <c r="A1160" t="s">
        <v>7</v>
      </c>
      <c r="B1160">
        <v>19</v>
      </c>
      <c r="C1160">
        <v>1959.6276350021301</v>
      </c>
      <c r="D1160">
        <v>19235183</v>
      </c>
      <c r="E1160">
        <f t="shared" si="36"/>
        <v>18713202.420000002</v>
      </c>
      <c r="F1160">
        <f t="shared" si="37"/>
        <v>1955.8047173738432</v>
      </c>
    </row>
    <row r="1161" spans="1:6" x14ac:dyDescent="0.2">
      <c r="A1161" t="s">
        <v>33</v>
      </c>
      <c r="B1161">
        <v>35</v>
      </c>
      <c r="C1161">
        <v>1887.73490023612</v>
      </c>
      <c r="D1161">
        <v>19252664</v>
      </c>
      <c r="E1161">
        <f t="shared" si="36"/>
        <v>18586710.5</v>
      </c>
      <c r="F1161">
        <f t="shared" si="37"/>
        <v>1784.4415449953035</v>
      </c>
    </row>
    <row r="1162" spans="1:6" x14ac:dyDescent="0.2">
      <c r="A1162" t="s">
        <v>33</v>
      </c>
      <c r="B1162">
        <v>24</v>
      </c>
      <c r="C1162">
        <v>1764.42859077453</v>
      </c>
      <c r="D1162">
        <v>19266881</v>
      </c>
      <c r="E1162">
        <f t="shared" si="36"/>
        <v>18586710.5</v>
      </c>
      <c r="F1162">
        <f t="shared" si="37"/>
        <v>1784.4415449953035</v>
      </c>
    </row>
    <row r="1163" spans="1:6" x14ac:dyDescent="0.2">
      <c r="A1163" t="s">
        <v>35</v>
      </c>
      <c r="B1163">
        <v>48</v>
      </c>
      <c r="C1163">
        <v>1292.5604262351901</v>
      </c>
      <c r="D1163">
        <v>19270587</v>
      </c>
      <c r="E1163">
        <f t="shared" si="36"/>
        <v>21767329.719999999</v>
      </c>
      <c r="F1163">
        <f t="shared" si="37"/>
        <v>1265.6361835384314</v>
      </c>
    </row>
    <row r="1164" spans="1:6" x14ac:dyDescent="0.2">
      <c r="A1164" t="s">
        <v>47</v>
      </c>
      <c r="B1164">
        <v>27</v>
      </c>
      <c r="C1164">
        <v>1799.42074799537</v>
      </c>
      <c r="D1164">
        <v>19271778</v>
      </c>
      <c r="E1164">
        <f t="shared" si="36"/>
        <v>18432282.32</v>
      </c>
      <c r="F1164">
        <f t="shared" si="37"/>
        <v>1828.5801360988585</v>
      </c>
    </row>
    <row r="1165" spans="1:6" x14ac:dyDescent="0.2">
      <c r="A1165" t="s">
        <v>7</v>
      </c>
      <c r="B1165">
        <v>12</v>
      </c>
      <c r="C1165">
        <v>1913.46927046775</v>
      </c>
      <c r="D1165">
        <v>19341366</v>
      </c>
      <c r="E1165">
        <f t="shared" si="36"/>
        <v>18713202.420000002</v>
      </c>
      <c r="F1165">
        <f t="shared" si="37"/>
        <v>1955.8047173738432</v>
      </c>
    </row>
    <row r="1166" spans="1:6" x14ac:dyDescent="0.2">
      <c r="A1166" t="s">
        <v>33</v>
      </c>
      <c r="B1166">
        <v>19</v>
      </c>
      <c r="C1166">
        <v>1765.9739983081799</v>
      </c>
      <c r="D1166">
        <v>19386171</v>
      </c>
      <c r="E1166">
        <f t="shared" si="36"/>
        <v>18586710.5</v>
      </c>
      <c r="F1166">
        <f t="shared" si="37"/>
        <v>1784.4415449953035</v>
      </c>
    </row>
    <row r="1167" spans="1:6" x14ac:dyDescent="0.2">
      <c r="A1167" t="s">
        <v>28</v>
      </c>
      <c r="B1167">
        <v>11</v>
      </c>
      <c r="C1167">
        <v>2085.8669855594599</v>
      </c>
      <c r="D1167">
        <v>19389675</v>
      </c>
      <c r="E1167">
        <f t="shared" si="36"/>
        <v>21123126.52</v>
      </c>
      <c r="F1167">
        <f t="shared" si="37"/>
        <v>2035.1036940431552</v>
      </c>
    </row>
    <row r="1168" spans="1:6" x14ac:dyDescent="0.2">
      <c r="A1168" t="s">
        <v>22</v>
      </c>
      <c r="B1168">
        <v>29</v>
      </c>
      <c r="C1168">
        <v>759.65366077423096</v>
      </c>
      <c r="D1168">
        <v>19391486</v>
      </c>
      <c r="E1168">
        <f t="shared" si="36"/>
        <v>17926444.960000001</v>
      </c>
      <c r="F1168">
        <f t="shared" si="37"/>
        <v>802.79519896030411</v>
      </c>
    </row>
    <row r="1169" spans="1:6" x14ac:dyDescent="0.2">
      <c r="A1169" t="s">
        <v>43</v>
      </c>
      <c r="B1169">
        <v>33</v>
      </c>
      <c r="C1169">
        <v>1744.36185240745</v>
      </c>
      <c r="D1169">
        <v>19397469</v>
      </c>
      <c r="E1169">
        <f t="shared" si="36"/>
        <v>21513078.18</v>
      </c>
      <c r="F1169">
        <f t="shared" si="37"/>
        <v>1701.1941141128491</v>
      </c>
    </row>
    <row r="1170" spans="1:6" x14ac:dyDescent="0.2">
      <c r="A1170" t="s">
        <v>22</v>
      </c>
      <c r="B1170">
        <v>49</v>
      </c>
      <c r="C1170">
        <v>749.31044340133599</v>
      </c>
      <c r="D1170">
        <v>19415384</v>
      </c>
      <c r="E1170">
        <f t="shared" si="36"/>
        <v>17926444.960000001</v>
      </c>
      <c r="F1170">
        <f t="shared" si="37"/>
        <v>802.79519896030411</v>
      </c>
    </row>
    <row r="1171" spans="1:6" x14ac:dyDescent="0.2">
      <c r="A1171" t="s">
        <v>33</v>
      </c>
      <c r="B1171">
        <v>25</v>
      </c>
      <c r="C1171">
        <v>1785.26968646049</v>
      </c>
      <c r="D1171">
        <v>19430238</v>
      </c>
      <c r="E1171">
        <f t="shared" si="36"/>
        <v>18586710.5</v>
      </c>
      <c r="F1171">
        <f t="shared" si="37"/>
        <v>1784.4415449953035</v>
      </c>
    </row>
    <row r="1172" spans="1:6" x14ac:dyDescent="0.2">
      <c r="A1172" t="s">
        <v>47</v>
      </c>
      <c r="B1172">
        <v>23</v>
      </c>
      <c r="C1172">
        <v>1682.2718038558901</v>
      </c>
      <c r="D1172">
        <v>19466558</v>
      </c>
      <c r="E1172">
        <f t="shared" si="36"/>
        <v>18432282.32</v>
      </c>
      <c r="F1172">
        <f t="shared" si="37"/>
        <v>1828.5801360988585</v>
      </c>
    </row>
    <row r="1173" spans="1:6" x14ac:dyDescent="0.2">
      <c r="A1173" t="s">
        <v>7</v>
      </c>
      <c r="B1173">
        <v>42</v>
      </c>
      <c r="C1173">
        <v>1984.76897501945</v>
      </c>
      <c r="D1173">
        <v>19500666</v>
      </c>
      <c r="E1173">
        <f t="shared" si="36"/>
        <v>18713202.420000002</v>
      </c>
      <c r="F1173">
        <f t="shared" si="37"/>
        <v>1955.8047173738432</v>
      </c>
    </row>
    <row r="1174" spans="1:6" x14ac:dyDescent="0.2">
      <c r="A1174" t="s">
        <v>43</v>
      </c>
      <c r="B1174">
        <v>47</v>
      </c>
      <c r="C1174">
        <v>1807.47567105293</v>
      </c>
      <c r="D1174">
        <v>19512300</v>
      </c>
      <c r="E1174">
        <f t="shared" si="36"/>
        <v>21513078.18</v>
      </c>
      <c r="F1174">
        <f t="shared" si="37"/>
        <v>1701.1941141128491</v>
      </c>
    </row>
    <row r="1175" spans="1:6" x14ac:dyDescent="0.2">
      <c r="A1175" t="s">
        <v>47</v>
      </c>
      <c r="B1175">
        <v>47</v>
      </c>
      <c r="C1175">
        <v>1833.7929863929701</v>
      </c>
      <c r="D1175">
        <v>19521689</v>
      </c>
      <c r="E1175">
        <f t="shared" si="36"/>
        <v>18432282.32</v>
      </c>
      <c r="F1175">
        <f t="shared" si="37"/>
        <v>1828.5801360988585</v>
      </c>
    </row>
    <row r="1176" spans="1:6" x14ac:dyDescent="0.2">
      <c r="A1176" t="s">
        <v>47</v>
      </c>
      <c r="B1176">
        <v>35</v>
      </c>
      <c r="C1176">
        <v>1820.01282596588</v>
      </c>
      <c r="D1176">
        <v>19526416</v>
      </c>
      <c r="E1176">
        <f t="shared" si="36"/>
        <v>18432282.32</v>
      </c>
      <c r="F1176">
        <f t="shared" si="37"/>
        <v>1828.5801360988585</v>
      </c>
    </row>
    <row r="1177" spans="1:6" x14ac:dyDescent="0.2">
      <c r="A1177" t="s">
        <v>7</v>
      </c>
      <c r="B1177">
        <v>21</v>
      </c>
      <c r="C1177">
        <v>2008.80316662788</v>
      </c>
      <c r="D1177">
        <v>19530741</v>
      </c>
      <c r="E1177">
        <f t="shared" si="36"/>
        <v>18713202.420000002</v>
      </c>
      <c r="F1177">
        <f t="shared" si="37"/>
        <v>1955.8047173738432</v>
      </c>
    </row>
    <row r="1178" spans="1:6" x14ac:dyDescent="0.2">
      <c r="A1178" t="s">
        <v>47</v>
      </c>
      <c r="B1178">
        <v>22</v>
      </c>
      <c r="C1178">
        <v>1675.45855307579</v>
      </c>
      <c r="D1178">
        <v>19534363</v>
      </c>
      <c r="E1178">
        <f t="shared" si="36"/>
        <v>18432282.32</v>
      </c>
      <c r="F1178">
        <f t="shared" si="37"/>
        <v>1828.5801360988585</v>
      </c>
    </row>
    <row r="1179" spans="1:6" x14ac:dyDescent="0.2">
      <c r="A1179" t="s">
        <v>33</v>
      </c>
      <c r="B1179">
        <v>4</v>
      </c>
      <c r="C1179">
        <v>1650.8268828391999</v>
      </c>
      <c r="D1179">
        <v>19539721</v>
      </c>
      <c r="E1179">
        <f t="shared" si="36"/>
        <v>18586710.5</v>
      </c>
      <c r="F1179">
        <f t="shared" si="37"/>
        <v>1784.4415449953035</v>
      </c>
    </row>
    <row r="1180" spans="1:6" x14ac:dyDescent="0.2">
      <c r="A1180" t="s">
        <v>22</v>
      </c>
      <c r="B1180">
        <v>35</v>
      </c>
      <c r="C1180">
        <v>761.84117221832196</v>
      </c>
      <c r="D1180">
        <v>19565511</v>
      </c>
      <c r="E1180">
        <f t="shared" si="36"/>
        <v>17926444.960000001</v>
      </c>
      <c r="F1180">
        <f t="shared" si="37"/>
        <v>802.79519896030411</v>
      </c>
    </row>
    <row r="1181" spans="1:6" x14ac:dyDescent="0.2">
      <c r="A1181" t="s">
        <v>48</v>
      </c>
      <c r="B1181">
        <v>3</v>
      </c>
      <c r="C1181">
        <v>3634.0250389575899</v>
      </c>
      <c r="D1181">
        <v>19569569</v>
      </c>
      <c r="E1181">
        <f t="shared" si="36"/>
        <v>24027844.859999999</v>
      </c>
      <c r="F1181">
        <f t="shared" si="37"/>
        <v>3367.3117614793741</v>
      </c>
    </row>
    <row r="1182" spans="1:6" x14ac:dyDescent="0.2">
      <c r="A1182" t="s">
        <v>48</v>
      </c>
      <c r="B1182">
        <v>45</v>
      </c>
      <c r="C1182">
        <v>3532.0070223808202</v>
      </c>
      <c r="D1182">
        <v>19599608</v>
      </c>
      <c r="E1182">
        <f t="shared" si="36"/>
        <v>24027844.859999999</v>
      </c>
      <c r="F1182">
        <f t="shared" si="37"/>
        <v>3367.3117614793741</v>
      </c>
    </row>
    <row r="1183" spans="1:6" x14ac:dyDescent="0.2">
      <c r="A1183" t="s">
        <v>47</v>
      </c>
      <c r="B1183">
        <v>3</v>
      </c>
      <c r="C1183">
        <v>1886.7180986404401</v>
      </c>
      <c r="D1183">
        <v>19623874</v>
      </c>
      <c r="E1183">
        <f t="shared" si="36"/>
        <v>18432282.32</v>
      </c>
      <c r="F1183">
        <f t="shared" si="37"/>
        <v>1828.5801360988585</v>
      </c>
    </row>
    <row r="1184" spans="1:6" x14ac:dyDescent="0.2">
      <c r="A1184" t="s">
        <v>33</v>
      </c>
      <c r="B1184">
        <v>47</v>
      </c>
      <c r="C1184">
        <v>1843.7104704379999</v>
      </c>
      <c r="D1184">
        <v>19640197</v>
      </c>
      <c r="E1184">
        <f t="shared" si="36"/>
        <v>18586710.5</v>
      </c>
      <c r="F1184">
        <f t="shared" si="37"/>
        <v>1784.4415449953035</v>
      </c>
    </row>
    <row r="1185" spans="1:6" x14ac:dyDescent="0.2">
      <c r="A1185" t="s">
        <v>28</v>
      </c>
      <c r="B1185">
        <v>18</v>
      </c>
      <c r="C1185">
        <v>2253.5684354305199</v>
      </c>
      <c r="D1185">
        <v>19666064</v>
      </c>
      <c r="E1185">
        <f t="shared" si="36"/>
        <v>21123126.52</v>
      </c>
      <c r="F1185">
        <f t="shared" si="37"/>
        <v>2035.1036940431552</v>
      </c>
    </row>
    <row r="1186" spans="1:6" x14ac:dyDescent="0.2">
      <c r="A1186" t="s">
        <v>47</v>
      </c>
      <c r="B1186">
        <v>25</v>
      </c>
      <c r="C1186">
        <v>1690.54327726364</v>
      </c>
      <c r="D1186">
        <v>19667562</v>
      </c>
      <c r="E1186">
        <f t="shared" si="36"/>
        <v>18432282.32</v>
      </c>
      <c r="F1186">
        <f t="shared" si="37"/>
        <v>1828.5801360988585</v>
      </c>
    </row>
    <row r="1187" spans="1:6" x14ac:dyDescent="0.2">
      <c r="A1187" t="s">
        <v>7</v>
      </c>
      <c r="B1187">
        <v>16</v>
      </c>
      <c r="C1187">
        <v>1914.63365864753</v>
      </c>
      <c r="D1187">
        <v>19701170</v>
      </c>
      <c r="E1187">
        <f t="shared" si="36"/>
        <v>18713202.420000002</v>
      </c>
      <c r="F1187">
        <f t="shared" si="37"/>
        <v>1955.8047173738432</v>
      </c>
    </row>
    <row r="1188" spans="1:6" x14ac:dyDescent="0.2">
      <c r="A1188" t="s">
        <v>22</v>
      </c>
      <c r="B1188">
        <v>2</v>
      </c>
      <c r="C1188">
        <v>770.33558583259503</v>
      </c>
      <c r="D1188">
        <v>19707787</v>
      </c>
      <c r="E1188">
        <f t="shared" si="36"/>
        <v>17926444.960000001</v>
      </c>
      <c r="F1188">
        <f t="shared" si="37"/>
        <v>802.79519896030411</v>
      </c>
    </row>
    <row r="1189" spans="1:6" x14ac:dyDescent="0.2">
      <c r="A1189" t="s">
        <v>43</v>
      </c>
      <c r="B1189">
        <v>39</v>
      </c>
      <c r="C1189">
        <v>1884.1101932525601</v>
      </c>
      <c r="D1189">
        <v>19714008</v>
      </c>
      <c r="E1189">
        <f t="shared" si="36"/>
        <v>21513078.18</v>
      </c>
      <c r="F1189">
        <f t="shared" si="37"/>
        <v>1701.1941141128491</v>
      </c>
    </row>
    <row r="1190" spans="1:6" x14ac:dyDescent="0.2">
      <c r="A1190" t="s">
        <v>7</v>
      </c>
      <c r="B1190">
        <v>7</v>
      </c>
      <c r="C1190">
        <v>1860.66249728202</v>
      </c>
      <c r="D1190">
        <v>19716857</v>
      </c>
      <c r="E1190">
        <f t="shared" si="36"/>
        <v>18713202.420000002</v>
      </c>
      <c r="F1190">
        <f t="shared" si="37"/>
        <v>1955.8047173738432</v>
      </c>
    </row>
    <row r="1191" spans="1:6" x14ac:dyDescent="0.2">
      <c r="A1191" t="s">
        <v>28</v>
      </c>
      <c r="B1191">
        <v>15</v>
      </c>
      <c r="C1191">
        <v>2091.4870014190601</v>
      </c>
      <c r="D1191">
        <v>19717523</v>
      </c>
      <c r="E1191">
        <f t="shared" si="36"/>
        <v>21123126.52</v>
      </c>
      <c r="F1191">
        <f t="shared" si="37"/>
        <v>2035.1036940431552</v>
      </c>
    </row>
    <row r="1192" spans="1:6" x14ac:dyDescent="0.2">
      <c r="A1192" t="s">
        <v>28</v>
      </c>
      <c r="B1192">
        <v>3</v>
      </c>
      <c r="C1192">
        <v>2193.8953230380998</v>
      </c>
      <c r="D1192">
        <v>19775996</v>
      </c>
      <c r="E1192">
        <f t="shared" si="36"/>
        <v>21123126.52</v>
      </c>
      <c r="F1192">
        <f t="shared" si="37"/>
        <v>2035.1036940431552</v>
      </c>
    </row>
    <row r="1193" spans="1:6" x14ac:dyDescent="0.2">
      <c r="A1193" t="s">
        <v>48</v>
      </c>
      <c r="B1193">
        <v>49</v>
      </c>
      <c r="C1193">
        <v>3673.0015468597398</v>
      </c>
      <c r="D1193">
        <v>19790770</v>
      </c>
      <c r="E1193">
        <f t="shared" si="36"/>
        <v>24027844.859999999</v>
      </c>
      <c r="F1193">
        <f t="shared" si="37"/>
        <v>3367.3117614793741</v>
      </c>
    </row>
    <row r="1194" spans="1:6" x14ac:dyDescent="0.2">
      <c r="A1194" t="s">
        <v>28</v>
      </c>
      <c r="B1194">
        <v>5</v>
      </c>
      <c r="C1194">
        <v>2290.7115199565801</v>
      </c>
      <c r="D1194">
        <v>19800558</v>
      </c>
      <c r="E1194">
        <f t="shared" si="36"/>
        <v>21123126.52</v>
      </c>
      <c r="F1194">
        <f t="shared" si="37"/>
        <v>2035.1036940431552</v>
      </c>
    </row>
    <row r="1195" spans="1:6" x14ac:dyDescent="0.2">
      <c r="A1195" t="s">
        <v>38</v>
      </c>
      <c r="B1195">
        <v>32</v>
      </c>
      <c r="C1195">
        <v>1779.72230052948</v>
      </c>
      <c r="D1195">
        <v>19821648</v>
      </c>
      <c r="E1195">
        <f t="shared" si="36"/>
        <v>23520184.68</v>
      </c>
      <c r="F1195">
        <f t="shared" si="37"/>
        <v>1878.2188301181748</v>
      </c>
    </row>
    <row r="1196" spans="1:6" x14ac:dyDescent="0.2">
      <c r="A1196" t="s">
        <v>35</v>
      </c>
      <c r="B1196">
        <v>21</v>
      </c>
      <c r="C1196">
        <v>1250.1707756519299</v>
      </c>
      <c r="D1196">
        <v>19833956</v>
      </c>
      <c r="E1196">
        <f t="shared" si="36"/>
        <v>21767329.719999999</v>
      </c>
      <c r="F1196">
        <f t="shared" si="37"/>
        <v>1265.6361835384314</v>
      </c>
    </row>
    <row r="1197" spans="1:6" x14ac:dyDescent="0.2">
      <c r="A1197" t="s">
        <v>7</v>
      </c>
      <c r="B1197">
        <v>44</v>
      </c>
      <c r="C1197">
        <v>2019.35688257217</v>
      </c>
      <c r="D1197">
        <v>19839099</v>
      </c>
      <c r="E1197">
        <f t="shared" si="36"/>
        <v>18713202.420000002</v>
      </c>
      <c r="F1197">
        <f t="shared" si="37"/>
        <v>1955.8047173738432</v>
      </c>
    </row>
    <row r="1198" spans="1:6" x14ac:dyDescent="0.2">
      <c r="A1198" t="s">
        <v>47</v>
      </c>
      <c r="B1198">
        <v>42</v>
      </c>
      <c r="C1198">
        <v>1791.45856404304</v>
      </c>
      <c r="D1198">
        <v>19863724</v>
      </c>
      <c r="E1198">
        <f t="shared" si="36"/>
        <v>18432282.32</v>
      </c>
      <c r="F1198">
        <f t="shared" si="37"/>
        <v>1828.5801360988585</v>
      </c>
    </row>
    <row r="1199" spans="1:6" x14ac:dyDescent="0.2">
      <c r="A1199" t="s">
        <v>7</v>
      </c>
      <c r="B1199">
        <v>32</v>
      </c>
      <c r="C1199">
        <v>1944.17696690559</v>
      </c>
      <c r="D1199">
        <v>19878301</v>
      </c>
      <c r="E1199">
        <f t="shared" si="36"/>
        <v>18713202.420000002</v>
      </c>
      <c r="F1199">
        <f t="shared" si="37"/>
        <v>1955.8047173738432</v>
      </c>
    </row>
    <row r="1200" spans="1:6" x14ac:dyDescent="0.2">
      <c r="A1200" t="s">
        <v>7</v>
      </c>
      <c r="B1200">
        <v>18</v>
      </c>
      <c r="C1200">
        <v>1921.07754778862</v>
      </c>
      <c r="D1200">
        <v>19887708</v>
      </c>
      <c r="E1200">
        <f t="shared" si="36"/>
        <v>18713202.420000002</v>
      </c>
      <c r="F1200">
        <f t="shared" si="37"/>
        <v>1955.8047173738432</v>
      </c>
    </row>
    <row r="1201" spans="1:6" x14ac:dyDescent="0.2">
      <c r="A1201" t="s">
        <v>7</v>
      </c>
      <c r="B1201">
        <v>28</v>
      </c>
      <c r="C1201">
        <v>1899.41460204124</v>
      </c>
      <c r="D1201">
        <v>19939540</v>
      </c>
      <c r="E1201">
        <f t="shared" si="36"/>
        <v>18713202.420000002</v>
      </c>
      <c r="F1201">
        <f t="shared" si="37"/>
        <v>1955.8047173738432</v>
      </c>
    </row>
    <row r="1202" spans="1:6" x14ac:dyDescent="0.2">
      <c r="A1202" t="s">
        <v>48</v>
      </c>
      <c r="B1202">
        <v>13</v>
      </c>
      <c r="C1202">
        <v>3571.14231324195</v>
      </c>
      <c r="D1202">
        <v>19959452</v>
      </c>
      <c r="E1202">
        <f t="shared" si="36"/>
        <v>24027844.859999999</v>
      </c>
      <c r="F1202">
        <f t="shared" si="37"/>
        <v>3367.3117614793741</v>
      </c>
    </row>
    <row r="1203" spans="1:6" x14ac:dyDescent="0.2">
      <c r="A1203" t="s">
        <v>35</v>
      </c>
      <c r="B1203">
        <v>6</v>
      </c>
      <c r="C1203">
        <v>1322.22446537017</v>
      </c>
      <c r="D1203">
        <v>19994959</v>
      </c>
      <c r="E1203">
        <f t="shared" si="36"/>
        <v>21767329.719999999</v>
      </c>
      <c r="F1203">
        <f t="shared" si="37"/>
        <v>1265.6361835384314</v>
      </c>
    </row>
    <row r="1204" spans="1:6" x14ac:dyDescent="0.2">
      <c r="A1204" t="s">
        <v>47</v>
      </c>
      <c r="B1204">
        <v>30</v>
      </c>
      <c r="C1204">
        <v>1747.8351602554301</v>
      </c>
      <c r="D1204">
        <v>20008633</v>
      </c>
      <c r="E1204">
        <f t="shared" si="36"/>
        <v>18432282.32</v>
      </c>
      <c r="F1204">
        <f t="shared" si="37"/>
        <v>1828.5801360988585</v>
      </c>
    </row>
    <row r="1205" spans="1:6" x14ac:dyDescent="0.2">
      <c r="A1205" t="s">
        <v>35</v>
      </c>
      <c r="B1205">
        <v>46</v>
      </c>
      <c r="C1205">
        <v>1275.2610490322099</v>
      </c>
      <c r="D1205">
        <v>20023912</v>
      </c>
      <c r="E1205">
        <f t="shared" si="36"/>
        <v>21767329.719999999</v>
      </c>
      <c r="F1205">
        <f t="shared" si="37"/>
        <v>1265.6361835384314</v>
      </c>
    </row>
    <row r="1206" spans="1:6" x14ac:dyDescent="0.2">
      <c r="A1206" t="s">
        <v>33</v>
      </c>
      <c r="B1206">
        <v>1</v>
      </c>
      <c r="C1206">
        <v>1725.5642838478</v>
      </c>
      <c r="D1206">
        <v>20073916</v>
      </c>
      <c r="E1206">
        <f t="shared" si="36"/>
        <v>18586710.5</v>
      </c>
      <c r="F1206">
        <f t="shared" si="37"/>
        <v>1784.4415449953035</v>
      </c>
    </row>
    <row r="1207" spans="1:6" x14ac:dyDescent="0.2">
      <c r="A1207" t="s">
        <v>33</v>
      </c>
      <c r="B1207">
        <v>38</v>
      </c>
      <c r="C1207">
        <v>1854.2351171970299</v>
      </c>
      <c r="D1207">
        <v>20113797</v>
      </c>
      <c r="E1207">
        <f t="shared" si="36"/>
        <v>18586710.5</v>
      </c>
      <c r="F1207">
        <f t="shared" si="37"/>
        <v>1784.4415449953035</v>
      </c>
    </row>
    <row r="1208" spans="1:6" x14ac:dyDescent="0.2">
      <c r="A1208" t="s">
        <v>47</v>
      </c>
      <c r="B1208">
        <v>21</v>
      </c>
      <c r="C1208">
        <v>1868.3568694591499</v>
      </c>
      <c r="D1208">
        <v>20121449</v>
      </c>
      <c r="E1208">
        <f t="shared" si="36"/>
        <v>18432282.32</v>
      </c>
      <c r="F1208">
        <f t="shared" si="37"/>
        <v>1828.5801360988585</v>
      </c>
    </row>
    <row r="1209" spans="1:6" x14ac:dyDescent="0.2">
      <c r="A1209" t="s">
        <v>22</v>
      </c>
      <c r="B1209">
        <v>26</v>
      </c>
      <c r="C1209">
        <v>835.77311539649895</v>
      </c>
      <c r="D1209">
        <v>20134318</v>
      </c>
      <c r="E1209">
        <f t="shared" si="36"/>
        <v>17926444.960000001</v>
      </c>
      <c r="F1209">
        <f t="shared" si="37"/>
        <v>802.79519896030411</v>
      </c>
    </row>
    <row r="1210" spans="1:6" x14ac:dyDescent="0.2">
      <c r="A1210" t="s">
        <v>7</v>
      </c>
      <c r="B1210">
        <v>10</v>
      </c>
      <c r="C1210">
        <v>1982.8432018756801</v>
      </c>
      <c r="D1210">
        <v>20140165</v>
      </c>
      <c r="E1210">
        <f t="shared" si="36"/>
        <v>18713202.420000002</v>
      </c>
      <c r="F1210">
        <f t="shared" si="37"/>
        <v>1955.8047173738432</v>
      </c>
    </row>
    <row r="1211" spans="1:6" x14ac:dyDescent="0.2">
      <c r="A1211" t="s">
        <v>43</v>
      </c>
      <c r="B1211">
        <v>37</v>
      </c>
      <c r="C1211">
        <v>1821.9789597988099</v>
      </c>
      <c r="D1211">
        <v>20181524</v>
      </c>
      <c r="E1211">
        <f t="shared" si="36"/>
        <v>21513078.18</v>
      </c>
      <c r="F1211">
        <f t="shared" si="37"/>
        <v>1701.1941141128491</v>
      </c>
    </row>
    <row r="1212" spans="1:6" x14ac:dyDescent="0.2">
      <c r="A1212" t="s">
        <v>7</v>
      </c>
      <c r="B1212">
        <v>39</v>
      </c>
      <c r="C1212">
        <v>1887.30961203575</v>
      </c>
      <c r="D1212">
        <v>20196178</v>
      </c>
      <c r="E1212">
        <f t="shared" si="36"/>
        <v>18713202.420000002</v>
      </c>
      <c r="F1212">
        <f t="shared" si="37"/>
        <v>1955.8047173738432</v>
      </c>
    </row>
    <row r="1213" spans="1:6" x14ac:dyDescent="0.2">
      <c r="A1213" t="s">
        <v>7</v>
      </c>
      <c r="B1213">
        <v>40</v>
      </c>
      <c r="C1213">
        <v>1900.7817633151999</v>
      </c>
      <c r="D1213">
        <v>20230066</v>
      </c>
      <c r="E1213">
        <f t="shared" si="36"/>
        <v>18713202.420000002</v>
      </c>
      <c r="F1213">
        <f t="shared" si="37"/>
        <v>1955.8047173738432</v>
      </c>
    </row>
    <row r="1214" spans="1:6" x14ac:dyDescent="0.2">
      <c r="A1214" t="s">
        <v>43</v>
      </c>
      <c r="B1214">
        <v>13</v>
      </c>
      <c r="C1214">
        <v>1786.4763059616</v>
      </c>
      <c r="D1214">
        <v>20233789</v>
      </c>
      <c r="E1214">
        <f t="shared" si="36"/>
        <v>21513078.18</v>
      </c>
      <c r="F1214">
        <f t="shared" si="37"/>
        <v>1701.1941141128491</v>
      </c>
    </row>
    <row r="1215" spans="1:6" x14ac:dyDescent="0.2">
      <c r="A1215" t="s">
        <v>35</v>
      </c>
      <c r="B1215">
        <v>34</v>
      </c>
      <c r="C1215">
        <v>1270.9002852439801</v>
      </c>
      <c r="D1215">
        <v>20248601</v>
      </c>
      <c r="E1215">
        <f t="shared" si="36"/>
        <v>21767329.719999999</v>
      </c>
      <c r="F1215">
        <f t="shared" si="37"/>
        <v>1265.6361835384314</v>
      </c>
    </row>
    <row r="1216" spans="1:6" x14ac:dyDescent="0.2">
      <c r="A1216" t="s">
        <v>38</v>
      </c>
      <c r="B1216">
        <v>22</v>
      </c>
      <c r="C1216">
        <v>1940.6735408306099</v>
      </c>
      <c r="D1216">
        <v>20265330</v>
      </c>
      <c r="E1216">
        <f t="shared" si="36"/>
        <v>23520184.68</v>
      </c>
      <c r="F1216">
        <f t="shared" si="37"/>
        <v>1878.2188301181748</v>
      </c>
    </row>
    <row r="1217" spans="1:6" x14ac:dyDescent="0.2">
      <c r="A1217" t="s">
        <v>28</v>
      </c>
      <c r="B1217">
        <v>47</v>
      </c>
      <c r="C1217">
        <v>1740.45733976364</v>
      </c>
      <c r="D1217">
        <v>20266427</v>
      </c>
      <c r="E1217">
        <f t="shared" si="36"/>
        <v>21123126.52</v>
      </c>
      <c r="F1217">
        <f t="shared" si="37"/>
        <v>2035.1036940431552</v>
      </c>
    </row>
    <row r="1218" spans="1:6" x14ac:dyDescent="0.2">
      <c r="A1218" t="s">
        <v>33</v>
      </c>
      <c r="B1218">
        <v>37</v>
      </c>
      <c r="C1218">
        <v>1944.4780268669101</v>
      </c>
      <c r="D1218">
        <v>20266716</v>
      </c>
      <c r="E1218">
        <f t="shared" si="36"/>
        <v>18586710.5</v>
      </c>
      <c r="F1218">
        <f t="shared" si="37"/>
        <v>1784.4415449953035</v>
      </c>
    </row>
    <row r="1219" spans="1:6" x14ac:dyDescent="0.2">
      <c r="A1219" t="s">
        <v>7</v>
      </c>
      <c r="B1219">
        <v>30</v>
      </c>
      <c r="C1219">
        <v>1976.69169473648</v>
      </c>
      <c r="D1219">
        <v>20296742</v>
      </c>
      <c r="E1219">
        <f t="shared" ref="E1219:E1282" si="38">SUMIF(A:A,A1219,D:D)/50</f>
        <v>18713202.420000002</v>
      </c>
      <c r="F1219">
        <f t="shared" ref="F1219:F1282" si="39">SUMIF(A:A,A1219,C:C)/50</f>
        <v>1955.8047173738432</v>
      </c>
    </row>
    <row r="1220" spans="1:6" x14ac:dyDescent="0.2">
      <c r="A1220" t="s">
        <v>47</v>
      </c>
      <c r="B1220">
        <v>6</v>
      </c>
      <c r="C1220">
        <v>1880.0577688217099</v>
      </c>
      <c r="D1220">
        <v>20313691</v>
      </c>
      <c r="E1220">
        <f t="shared" si="38"/>
        <v>18432282.32</v>
      </c>
      <c r="F1220">
        <f t="shared" si="39"/>
        <v>1828.5801360988585</v>
      </c>
    </row>
    <row r="1221" spans="1:6" x14ac:dyDescent="0.2">
      <c r="A1221" t="s">
        <v>28</v>
      </c>
      <c r="B1221">
        <v>1</v>
      </c>
      <c r="C1221">
        <v>2154.2057454586002</v>
      </c>
      <c r="D1221">
        <v>20314388</v>
      </c>
      <c r="E1221">
        <f t="shared" si="38"/>
        <v>21123126.52</v>
      </c>
      <c r="F1221">
        <f t="shared" si="39"/>
        <v>2035.1036940431552</v>
      </c>
    </row>
    <row r="1222" spans="1:6" x14ac:dyDescent="0.2">
      <c r="A1222" t="s">
        <v>43</v>
      </c>
      <c r="B1222">
        <v>18</v>
      </c>
      <c r="C1222">
        <v>1748.42475938797</v>
      </c>
      <c r="D1222">
        <v>20320596</v>
      </c>
      <c r="E1222">
        <f t="shared" si="38"/>
        <v>21513078.18</v>
      </c>
      <c r="F1222">
        <f t="shared" si="39"/>
        <v>1701.1941141128491</v>
      </c>
    </row>
    <row r="1223" spans="1:6" x14ac:dyDescent="0.2">
      <c r="A1223" t="s">
        <v>47</v>
      </c>
      <c r="B1223">
        <v>41</v>
      </c>
      <c r="C1223">
        <v>1739.00270938873</v>
      </c>
      <c r="D1223">
        <v>20330236</v>
      </c>
      <c r="E1223">
        <f t="shared" si="38"/>
        <v>18432282.32</v>
      </c>
      <c r="F1223">
        <f t="shared" si="39"/>
        <v>1828.5801360988585</v>
      </c>
    </row>
    <row r="1224" spans="1:6" x14ac:dyDescent="0.2">
      <c r="A1224" t="s">
        <v>47</v>
      </c>
      <c r="B1224">
        <v>39</v>
      </c>
      <c r="C1224">
        <v>1723.7708699703201</v>
      </c>
      <c r="D1224">
        <v>20332855</v>
      </c>
      <c r="E1224">
        <f t="shared" si="38"/>
        <v>18432282.32</v>
      </c>
      <c r="F1224">
        <f t="shared" si="39"/>
        <v>1828.5801360988585</v>
      </c>
    </row>
    <row r="1225" spans="1:6" x14ac:dyDescent="0.2">
      <c r="A1225" t="s">
        <v>47</v>
      </c>
      <c r="B1225">
        <v>4</v>
      </c>
      <c r="C1225">
        <v>1823.92423772811</v>
      </c>
      <c r="D1225">
        <v>20376241</v>
      </c>
      <c r="E1225">
        <f t="shared" si="38"/>
        <v>18432282.32</v>
      </c>
      <c r="F1225">
        <f t="shared" si="39"/>
        <v>1828.5801360988585</v>
      </c>
    </row>
    <row r="1226" spans="1:6" x14ac:dyDescent="0.2">
      <c r="A1226" t="s">
        <v>28</v>
      </c>
      <c r="B1226">
        <v>0</v>
      </c>
      <c r="C1226">
        <v>2109.83362293243</v>
      </c>
      <c r="D1226">
        <v>20391684</v>
      </c>
      <c r="E1226">
        <f t="shared" si="38"/>
        <v>21123126.52</v>
      </c>
      <c r="F1226">
        <f t="shared" si="39"/>
        <v>2035.1036940431552</v>
      </c>
    </row>
    <row r="1227" spans="1:6" x14ac:dyDescent="0.2">
      <c r="A1227" t="s">
        <v>7</v>
      </c>
      <c r="B1227">
        <v>36</v>
      </c>
      <c r="C1227">
        <v>1931.27184963226</v>
      </c>
      <c r="D1227">
        <v>20413424</v>
      </c>
      <c r="E1227">
        <f t="shared" si="38"/>
        <v>18713202.420000002</v>
      </c>
      <c r="F1227">
        <f t="shared" si="39"/>
        <v>1955.8047173738432</v>
      </c>
    </row>
    <row r="1228" spans="1:6" x14ac:dyDescent="0.2">
      <c r="A1228" t="s">
        <v>35</v>
      </c>
      <c r="B1228">
        <v>30</v>
      </c>
      <c r="C1228">
        <v>1273.4012696743</v>
      </c>
      <c r="D1228">
        <v>20500291</v>
      </c>
      <c r="E1228">
        <f t="shared" si="38"/>
        <v>21767329.719999999</v>
      </c>
      <c r="F1228">
        <f t="shared" si="39"/>
        <v>1265.6361835384314</v>
      </c>
    </row>
    <row r="1229" spans="1:6" x14ac:dyDescent="0.2">
      <c r="A1229" t="s">
        <v>28</v>
      </c>
      <c r="B1229">
        <v>9</v>
      </c>
      <c r="C1229">
        <v>2160.1272187232898</v>
      </c>
      <c r="D1229">
        <v>20502941</v>
      </c>
      <c r="E1229">
        <f t="shared" si="38"/>
        <v>21123126.52</v>
      </c>
      <c r="F1229">
        <f t="shared" si="39"/>
        <v>2035.1036940431552</v>
      </c>
    </row>
    <row r="1230" spans="1:6" x14ac:dyDescent="0.2">
      <c r="A1230" t="s">
        <v>35</v>
      </c>
      <c r="B1230">
        <v>4</v>
      </c>
      <c r="C1230">
        <v>1294.2902460098201</v>
      </c>
      <c r="D1230">
        <v>20552314</v>
      </c>
      <c r="E1230">
        <f t="shared" si="38"/>
        <v>21767329.719999999</v>
      </c>
      <c r="F1230">
        <f t="shared" si="39"/>
        <v>1265.6361835384314</v>
      </c>
    </row>
    <row r="1231" spans="1:6" x14ac:dyDescent="0.2">
      <c r="A1231" t="s">
        <v>35</v>
      </c>
      <c r="B1231">
        <v>20</v>
      </c>
      <c r="C1231">
        <v>1273.0421438217099</v>
      </c>
      <c r="D1231">
        <v>20556922</v>
      </c>
      <c r="E1231">
        <f t="shared" si="38"/>
        <v>21767329.719999999</v>
      </c>
      <c r="F1231">
        <f t="shared" si="39"/>
        <v>1265.6361835384314</v>
      </c>
    </row>
    <row r="1232" spans="1:6" x14ac:dyDescent="0.2">
      <c r="A1232" t="s">
        <v>43</v>
      </c>
      <c r="B1232">
        <v>3</v>
      </c>
      <c r="C1232">
        <v>1593.8570213317801</v>
      </c>
      <c r="D1232">
        <v>20573413</v>
      </c>
      <c r="E1232">
        <f t="shared" si="38"/>
        <v>21513078.18</v>
      </c>
      <c r="F1232">
        <f t="shared" si="39"/>
        <v>1701.1941141128491</v>
      </c>
    </row>
    <row r="1233" spans="1:6" x14ac:dyDescent="0.2">
      <c r="A1233" t="s">
        <v>28</v>
      </c>
      <c r="B1233">
        <v>38</v>
      </c>
      <c r="C1233">
        <v>1878.8575842380501</v>
      </c>
      <c r="D1233">
        <v>20592503</v>
      </c>
      <c r="E1233">
        <f t="shared" si="38"/>
        <v>21123126.52</v>
      </c>
      <c r="F1233">
        <f t="shared" si="39"/>
        <v>2035.1036940431552</v>
      </c>
    </row>
    <row r="1234" spans="1:6" x14ac:dyDescent="0.2">
      <c r="A1234" t="s">
        <v>7</v>
      </c>
      <c r="B1234">
        <v>15</v>
      </c>
      <c r="C1234">
        <v>1976.4142296314201</v>
      </c>
      <c r="D1234">
        <v>20604853</v>
      </c>
      <c r="E1234">
        <f t="shared" si="38"/>
        <v>18713202.420000002</v>
      </c>
      <c r="F1234">
        <f t="shared" si="39"/>
        <v>1955.8047173738432</v>
      </c>
    </row>
    <row r="1235" spans="1:6" x14ac:dyDescent="0.2">
      <c r="A1235" t="s">
        <v>33</v>
      </c>
      <c r="B1235">
        <v>13</v>
      </c>
      <c r="C1235">
        <v>1680.6541688442201</v>
      </c>
      <c r="D1235">
        <v>20611930</v>
      </c>
      <c r="E1235">
        <f t="shared" si="38"/>
        <v>18586710.5</v>
      </c>
      <c r="F1235">
        <f t="shared" si="39"/>
        <v>1784.4415449953035</v>
      </c>
    </row>
    <row r="1236" spans="1:6" x14ac:dyDescent="0.2">
      <c r="A1236" t="s">
        <v>28</v>
      </c>
      <c r="B1236">
        <v>24</v>
      </c>
      <c r="C1236">
        <v>2018.55876874923</v>
      </c>
      <c r="D1236">
        <v>20627501</v>
      </c>
      <c r="E1236">
        <f t="shared" si="38"/>
        <v>21123126.52</v>
      </c>
      <c r="F1236">
        <f t="shared" si="39"/>
        <v>2035.1036940431552</v>
      </c>
    </row>
    <row r="1237" spans="1:6" x14ac:dyDescent="0.2">
      <c r="A1237" t="s">
        <v>33</v>
      </c>
      <c r="B1237">
        <v>11</v>
      </c>
      <c r="C1237">
        <v>1700.00545811653</v>
      </c>
      <c r="D1237">
        <v>20642807</v>
      </c>
      <c r="E1237">
        <f t="shared" si="38"/>
        <v>18586710.5</v>
      </c>
      <c r="F1237">
        <f t="shared" si="39"/>
        <v>1784.4415449953035</v>
      </c>
    </row>
    <row r="1238" spans="1:6" x14ac:dyDescent="0.2">
      <c r="A1238" t="s">
        <v>7</v>
      </c>
      <c r="B1238">
        <v>43</v>
      </c>
      <c r="C1238">
        <v>1804.6604688167499</v>
      </c>
      <c r="D1238">
        <v>20661855</v>
      </c>
      <c r="E1238">
        <f t="shared" si="38"/>
        <v>18713202.420000002</v>
      </c>
      <c r="F1238">
        <f t="shared" si="39"/>
        <v>1955.8047173738432</v>
      </c>
    </row>
    <row r="1239" spans="1:6" x14ac:dyDescent="0.2">
      <c r="A1239" t="s">
        <v>33</v>
      </c>
      <c r="B1239">
        <v>18</v>
      </c>
      <c r="C1239">
        <v>1775.96271562576</v>
      </c>
      <c r="D1239">
        <v>20678181</v>
      </c>
      <c r="E1239">
        <f t="shared" si="38"/>
        <v>18586710.5</v>
      </c>
      <c r="F1239">
        <f t="shared" si="39"/>
        <v>1784.4415449953035</v>
      </c>
    </row>
    <row r="1240" spans="1:6" x14ac:dyDescent="0.2">
      <c r="A1240" t="s">
        <v>22</v>
      </c>
      <c r="B1240">
        <v>28</v>
      </c>
      <c r="C1240">
        <v>824.835927486419</v>
      </c>
      <c r="D1240">
        <v>20725030</v>
      </c>
      <c r="E1240">
        <f t="shared" si="38"/>
        <v>17926444.960000001</v>
      </c>
      <c r="F1240">
        <f t="shared" si="39"/>
        <v>802.79519896030411</v>
      </c>
    </row>
    <row r="1241" spans="1:6" x14ac:dyDescent="0.2">
      <c r="A1241" t="s">
        <v>35</v>
      </c>
      <c r="B1241">
        <v>12</v>
      </c>
      <c r="C1241">
        <v>1228.93421149253</v>
      </c>
      <c r="D1241">
        <v>20731076</v>
      </c>
      <c r="E1241">
        <f t="shared" si="38"/>
        <v>21767329.719999999</v>
      </c>
      <c r="F1241">
        <f t="shared" si="39"/>
        <v>1265.6361835384314</v>
      </c>
    </row>
    <row r="1242" spans="1:6" x14ac:dyDescent="0.2">
      <c r="A1242" t="s">
        <v>43</v>
      </c>
      <c r="B1242">
        <v>22</v>
      </c>
      <c r="C1242">
        <v>1505.28079676628</v>
      </c>
      <c r="D1242">
        <v>20735170</v>
      </c>
      <c r="E1242">
        <f t="shared" si="38"/>
        <v>21513078.18</v>
      </c>
      <c r="F1242">
        <f t="shared" si="39"/>
        <v>1701.1941141128491</v>
      </c>
    </row>
    <row r="1243" spans="1:6" x14ac:dyDescent="0.2">
      <c r="A1243" t="s">
        <v>43</v>
      </c>
      <c r="B1243">
        <v>30</v>
      </c>
      <c r="C1243">
        <v>1708.69175910949</v>
      </c>
      <c r="D1243">
        <v>20738309</v>
      </c>
      <c r="E1243">
        <f t="shared" si="38"/>
        <v>21513078.18</v>
      </c>
      <c r="F1243">
        <f t="shared" si="39"/>
        <v>1701.1941141128491</v>
      </c>
    </row>
    <row r="1244" spans="1:6" x14ac:dyDescent="0.2">
      <c r="A1244" t="s">
        <v>43</v>
      </c>
      <c r="B1244">
        <v>15</v>
      </c>
      <c r="C1244">
        <v>1687.9737799167599</v>
      </c>
      <c r="D1244">
        <v>20756480</v>
      </c>
      <c r="E1244">
        <f t="shared" si="38"/>
        <v>21513078.18</v>
      </c>
      <c r="F1244">
        <f t="shared" si="39"/>
        <v>1701.1941141128491</v>
      </c>
    </row>
    <row r="1245" spans="1:6" x14ac:dyDescent="0.2">
      <c r="A1245" t="s">
        <v>35</v>
      </c>
      <c r="B1245">
        <v>23</v>
      </c>
      <c r="C1245">
        <v>1262.2259016036901</v>
      </c>
      <c r="D1245">
        <v>20783602</v>
      </c>
      <c r="E1245">
        <f t="shared" si="38"/>
        <v>21767329.719999999</v>
      </c>
      <c r="F1245">
        <f t="shared" si="39"/>
        <v>1265.6361835384314</v>
      </c>
    </row>
    <row r="1246" spans="1:6" x14ac:dyDescent="0.2">
      <c r="A1246" t="s">
        <v>28</v>
      </c>
      <c r="B1246">
        <v>44</v>
      </c>
      <c r="C1246">
        <v>1727.62183475494</v>
      </c>
      <c r="D1246">
        <v>20831165</v>
      </c>
      <c r="E1246">
        <f t="shared" si="38"/>
        <v>21123126.52</v>
      </c>
      <c r="F1246">
        <f t="shared" si="39"/>
        <v>2035.1036940431552</v>
      </c>
    </row>
    <row r="1247" spans="1:6" x14ac:dyDescent="0.2">
      <c r="A1247" t="s">
        <v>28</v>
      </c>
      <c r="B1247">
        <v>43</v>
      </c>
      <c r="C1247">
        <v>1696.60222792625</v>
      </c>
      <c r="D1247">
        <v>20851260</v>
      </c>
      <c r="E1247">
        <f t="shared" si="38"/>
        <v>21123126.52</v>
      </c>
      <c r="F1247">
        <f t="shared" si="39"/>
        <v>2035.1036940431552</v>
      </c>
    </row>
    <row r="1248" spans="1:6" x14ac:dyDescent="0.2">
      <c r="A1248" t="s">
        <v>38</v>
      </c>
      <c r="B1248">
        <v>4</v>
      </c>
      <c r="C1248">
        <v>1906.2503352165199</v>
      </c>
      <c r="D1248">
        <v>20881063</v>
      </c>
      <c r="E1248">
        <f t="shared" si="38"/>
        <v>23520184.68</v>
      </c>
      <c r="F1248">
        <f t="shared" si="39"/>
        <v>1878.2188301181748</v>
      </c>
    </row>
    <row r="1249" spans="1:6" x14ac:dyDescent="0.2">
      <c r="A1249" t="s">
        <v>43</v>
      </c>
      <c r="B1249">
        <v>25</v>
      </c>
      <c r="C1249">
        <v>1467.8483576774499</v>
      </c>
      <c r="D1249">
        <v>20897665</v>
      </c>
      <c r="E1249">
        <f t="shared" si="38"/>
        <v>21513078.18</v>
      </c>
      <c r="F1249">
        <f t="shared" si="39"/>
        <v>1701.1941141128491</v>
      </c>
    </row>
    <row r="1250" spans="1:6" x14ac:dyDescent="0.2">
      <c r="A1250" t="s">
        <v>47</v>
      </c>
      <c r="B1250">
        <v>20</v>
      </c>
      <c r="C1250">
        <v>1811.36100053787</v>
      </c>
      <c r="D1250">
        <v>20907693</v>
      </c>
      <c r="E1250">
        <f t="shared" si="38"/>
        <v>18432282.32</v>
      </c>
      <c r="F1250">
        <f t="shared" si="39"/>
        <v>1828.5801360988585</v>
      </c>
    </row>
    <row r="1251" spans="1:6" x14ac:dyDescent="0.2">
      <c r="A1251" t="s">
        <v>47</v>
      </c>
      <c r="B1251">
        <v>44</v>
      </c>
      <c r="C1251">
        <v>1726.7611403465201</v>
      </c>
      <c r="D1251">
        <v>20918697</v>
      </c>
      <c r="E1251">
        <f t="shared" si="38"/>
        <v>18432282.32</v>
      </c>
      <c r="F1251">
        <f t="shared" si="39"/>
        <v>1828.5801360988585</v>
      </c>
    </row>
    <row r="1252" spans="1:6" x14ac:dyDescent="0.2">
      <c r="A1252" t="s">
        <v>35</v>
      </c>
      <c r="B1252">
        <v>24</v>
      </c>
      <c r="C1252">
        <v>1299.49610424041</v>
      </c>
      <c r="D1252">
        <v>20922301</v>
      </c>
      <c r="E1252">
        <f t="shared" si="38"/>
        <v>21767329.719999999</v>
      </c>
      <c r="F1252">
        <f t="shared" si="39"/>
        <v>1265.6361835384314</v>
      </c>
    </row>
    <row r="1253" spans="1:6" x14ac:dyDescent="0.2">
      <c r="A1253" t="s">
        <v>35</v>
      </c>
      <c r="B1253">
        <v>9</v>
      </c>
      <c r="C1253">
        <v>1281.12226891517</v>
      </c>
      <c r="D1253">
        <v>20923517</v>
      </c>
      <c r="E1253">
        <f t="shared" si="38"/>
        <v>21767329.719999999</v>
      </c>
      <c r="F1253">
        <f t="shared" si="39"/>
        <v>1265.6361835384314</v>
      </c>
    </row>
    <row r="1254" spans="1:6" x14ac:dyDescent="0.2">
      <c r="A1254" t="s">
        <v>35</v>
      </c>
      <c r="B1254">
        <v>0</v>
      </c>
      <c r="C1254">
        <v>1264.20938086509</v>
      </c>
      <c r="D1254">
        <v>20923936</v>
      </c>
      <c r="E1254">
        <f t="shared" si="38"/>
        <v>21767329.719999999</v>
      </c>
      <c r="F1254">
        <f t="shared" si="39"/>
        <v>1265.6361835384314</v>
      </c>
    </row>
    <row r="1255" spans="1:6" x14ac:dyDescent="0.2">
      <c r="A1255" t="s">
        <v>35</v>
      </c>
      <c r="B1255">
        <v>3</v>
      </c>
      <c r="C1255">
        <v>1270.89136981964</v>
      </c>
      <c r="D1255">
        <v>20942201</v>
      </c>
      <c r="E1255">
        <f t="shared" si="38"/>
        <v>21767329.719999999</v>
      </c>
      <c r="F1255">
        <f t="shared" si="39"/>
        <v>1265.6361835384314</v>
      </c>
    </row>
    <row r="1256" spans="1:6" x14ac:dyDescent="0.2">
      <c r="A1256" t="s">
        <v>35</v>
      </c>
      <c r="B1256">
        <v>10</v>
      </c>
      <c r="C1256">
        <v>1331.5614182949</v>
      </c>
      <c r="D1256">
        <v>20950976</v>
      </c>
      <c r="E1256">
        <f t="shared" si="38"/>
        <v>21767329.719999999</v>
      </c>
      <c r="F1256">
        <f t="shared" si="39"/>
        <v>1265.6361835384314</v>
      </c>
    </row>
    <row r="1257" spans="1:6" x14ac:dyDescent="0.2">
      <c r="A1257" t="s">
        <v>35</v>
      </c>
      <c r="B1257">
        <v>41</v>
      </c>
      <c r="C1257">
        <v>1295.03600502014</v>
      </c>
      <c r="D1257">
        <v>20974402</v>
      </c>
      <c r="E1257">
        <f t="shared" si="38"/>
        <v>21767329.719999999</v>
      </c>
      <c r="F1257">
        <f t="shared" si="39"/>
        <v>1265.6361835384314</v>
      </c>
    </row>
    <row r="1258" spans="1:6" x14ac:dyDescent="0.2">
      <c r="A1258" t="s">
        <v>48</v>
      </c>
      <c r="B1258">
        <v>26</v>
      </c>
      <c r="C1258">
        <v>2906.7431421279898</v>
      </c>
      <c r="D1258">
        <v>20974939</v>
      </c>
      <c r="E1258">
        <f t="shared" si="38"/>
        <v>24027844.859999999</v>
      </c>
      <c r="F1258">
        <f t="shared" si="39"/>
        <v>3367.3117614793741</v>
      </c>
    </row>
    <row r="1259" spans="1:6" x14ac:dyDescent="0.2">
      <c r="A1259" t="s">
        <v>43</v>
      </c>
      <c r="B1259">
        <v>12</v>
      </c>
      <c r="C1259">
        <v>1686.8573551177899</v>
      </c>
      <c r="D1259">
        <v>20983208</v>
      </c>
      <c r="E1259">
        <f t="shared" si="38"/>
        <v>21513078.18</v>
      </c>
      <c r="F1259">
        <f t="shared" si="39"/>
        <v>1701.1941141128491</v>
      </c>
    </row>
    <row r="1260" spans="1:6" x14ac:dyDescent="0.2">
      <c r="A1260" t="s">
        <v>7</v>
      </c>
      <c r="B1260">
        <v>27</v>
      </c>
      <c r="C1260">
        <v>1903.6149375438599</v>
      </c>
      <c r="D1260">
        <v>21038517</v>
      </c>
      <c r="E1260">
        <f t="shared" si="38"/>
        <v>18713202.420000002</v>
      </c>
      <c r="F1260">
        <f t="shared" si="39"/>
        <v>1955.8047173738432</v>
      </c>
    </row>
    <row r="1261" spans="1:6" x14ac:dyDescent="0.2">
      <c r="A1261" t="s">
        <v>33</v>
      </c>
      <c r="B1261">
        <v>0</v>
      </c>
      <c r="C1261">
        <v>1777.03056502342</v>
      </c>
      <c r="D1261">
        <v>21059214</v>
      </c>
      <c r="E1261">
        <f t="shared" si="38"/>
        <v>18586710.5</v>
      </c>
      <c r="F1261">
        <f t="shared" si="39"/>
        <v>1784.4415449953035</v>
      </c>
    </row>
    <row r="1262" spans="1:6" x14ac:dyDescent="0.2">
      <c r="A1262" t="s">
        <v>48</v>
      </c>
      <c r="B1262">
        <v>44</v>
      </c>
      <c r="C1262">
        <v>3521.5462026596001</v>
      </c>
      <c r="D1262">
        <v>21078174</v>
      </c>
      <c r="E1262">
        <f t="shared" si="38"/>
        <v>24027844.859999999</v>
      </c>
      <c r="F1262">
        <f t="shared" si="39"/>
        <v>3367.3117614793741</v>
      </c>
    </row>
    <row r="1263" spans="1:6" x14ac:dyDescent="0.2">
      <c r="A1263" t="s">
        <v>7</v>
      </c>
      <c r="B1263">
        <v>22</v>
      </c>
      <c r="C1263">
        <v>1837.1969001293101</v>
      </c>
      <c r="D1263">
        <v>21105580</v>
      </c>
      <c r="E1263">
        <f t="shared" si="38"/>
        <v>18713202.420000002</v>
      </c>
      <c r="F1263">
        <f t="shared" si="39"/>
        <v>1955.8047173738432</v>
      </c>
    </row>
    <row r="1264" spans="1:6" x14ac:dyDescent="0.2">
      <c r="A1264" t="s">
        <v>38</v>
      </c>
      <c r="B1264">
        <v>49</v>
      </c>
      <c r="C1264">
        <v>2014.0808601379299</v>
      </c>
      <c r="D1264">
        <v>21129767</v>
      </c>
      <c r="E1264">
        <f t="shared" si="38"/>
        <v>23520184.68</v>
      </c>
      <c r="F1264">
        <f t="shared" si="39"/>
        <v>1878.2188301181748</v>
      </c>
    </row>
    <row r="1265" spans="1:6" x14ac:dyDescent="0.2">
      <c r="A1265" t="s">
        <v>38</v>
      </c>
      <c r="B1265">
        <v>12</v>
      </c>
      <c r="C1265">
        <v>1944.30558633804</v>
      </c>
      <c r="D1265">
        <v>21197667</v>
      </c>
      <c r="E1265">
        <f t="shared" si="38"/>
        <v>23520184.68</v>
      </c>
      <c r="F1265">
        <f t="shared" si="39"/>
        <v>1878.2188301181748</v>
      </c>
    </row>
    <row r="1266" spans="1:6" x14ac:dyDescent="0.2">
      <c r="A1266" t="s">
        <v>28</v>
      </c>
      <c r="B1266">
        <v>39</v>
      </c>
      <c r="C1266">
        <v>2046.1650488376599</v>
      </c>
      <c r="D1266">
        <v>21198135</v>
      </c>
      <c r="E1266">
        <f t="shared" si="38"/>
        <v>21123126.52</v>
      </c>
      <c r="F1266">
        <f t="shared" si="39"/>
        <v>2035.1036940431552</v>
      </c>
    </row>
    <row r="1267" spans="1:6" x14ac:dyDescent="0.2">
      <c r="A1267" t="s">
        <v>48</v>
      </c>
      <c r="B1267">
        <v>46</v>
      </c>
      <c r="C1267">
        <v>3476.5144748687699</v>
      </c>
      <c r="D1267">
        <v>21220672</v>
      </c>
      <c r="E1267">
        <f t="shared" si="38"/>
        <v>24027844.859999999</v>
      </c>
      <c r="F1267">
        <f t="shared" si="39"/>
        <v>3367.3117614793741</v>
      </c>
    </row>
    <row r="1268" spans="1:6" x14ac:dyDescent="0.2">
      <c r="A1268" t="s">
        <v>43</v>
      </c>
      <c r="B1268">
        <v>46</v>
      </c>
      <c r="C1268">
        <v>1740.03175735473</v>
      </c>
      <c r="D1268">
        <v>21224595</v>
      </c>
      <c r="E1268">
        <f t="shared" si="38"/>
        <v>21513078.18</v>
      </c>
      <c r="F1268">
        <f t="shared" si="39"/>
        <v>1701.1941141128491</v>
      </c>
    </row>
    <row r="1269" spans="1:6" x14ac:dyDescent="0.2">
      <c r="A1269" t="s">
        <v>38</v>
      </c>
      <c r="B1269">
        <v>0</v>
      </c>
      <c r="C1269">
        <v>1888.0694553851999</v>
      </c>
      <c r="D1269">
        <v>21246414</v>
      </c>
      <c r="E1269">
        <f t="shared" si="38"/>
        <v>23520184.68</v>
      </c>
      <c r="F1269">
        <f t="shared" si="39"/>
        <v>1878.2188301181748</v>
      </c>
    </row>
    <row r="1270" spans="1:6" x14ac:dyDescent="0.2">
      <c r="A1270" t="s">
        <v>35</v>
      </c>
      <c r="B1270">
        <v>22</v>
      </c>
      <c r="C1270">
        <v>1242.4601325988699</v>
      </c>
      <c r="D1270">
        <v>21261472</v>
      </c>
      <c r="E1270">
        <f t="shared" si="38"/>
        <v>21767329.719999999</v>
      </c>
      <c r="F1270">
        <f t="shared" si="39"/>
        <v>1265.6361835384314</v>
      </c>
    </row>
    <row r="1271" spans="1:6" x14ac:dyDescent="0.2">
      <c r="A1271" t="s">
        <v>43</v>
      </c>
      <c r="B1271">
        <v>16</v>
      </c>
      <c r="C1271">
        <v>1712.92764806747</v>
      </c>
      <c r="D1271">
        <v>21290746</v>
      </c>
      <c r="E1271">
        <f t="shared" si="38"/>
        <v>21513078.18</v>
      </c>
      <c r="F1271">
        <f t="shared" si="39"/>
        <v>1701.1941141128491</v>
      </c>
    </row>
    <row r="1272" spans="1:6" x14ac:dyDescent="0.2">
      <c r="A1272" t="s">
        <v>35</v>
      </c>
      <c r="B1272">
        <v>25</v>
      </c>
      <c r="C1272">
        <v>1274.26299238204</v>
      </c>
      <c r="D1272">
        <v>21303853</v>
      </c>
      <c r="E1272">
        <f t="shared" si="38"/>
        <v>21767329.719999999</v>
      </c>
      <c r="F1272">
        <f t="shared" si="39"/>
        <v>1265.6361835384314</v>
      </c>
    </row>
    <row r="1273" spans="1:6" x14ac:dyDescent="0.2">
      <c r="A1273" t="s">
        <v>48</v>
      </c>
      <c r="B1273">
        <v>24</v>
      </c>
      <c r="C1273">
        <v>3082.8400719165802</v>
      </c>
      <c r="D1273">
        <v>21320730</v>
      </c>
      <c r="E1273">
        <f t="shared" si="38"/>
        <v>24027844.859999999</v>
      </c>
      <c r="F1273">
        <f t="shared" si="39"/>
        <v>3367.3117614793741</v>
      </c>
    </row>
    <row r="1274" spans="1:6" x14ac:dyDescent="0.2">
      <c r="A1274" t="s">
        <v>47</v>
      </c>
      <c r="B1274">
        <v>16</v>
      </c>
      <c r="C1274">
        <v>1891.4065227508499</v>
      </c>
      <c r="D1274">
        <v>21325377</v>
      </c>
      <c r="E1274">
        <f t="shared" si="38"/>
        <v>18432282.32</v>
      </c>
      <c r="F1274">
        <f t="shared" si="39"/>
        <v>1828.5801360988585</v>
      </c>
    </row>
    <row r="1275" spans="1:6" x14ac:dyDescent="0.2">
      <c r="A1275" t="s">
        <v>47</v>
      </c>
      <c r="B1275">
        <v>9</v>
      </c>
      <c r="C1275">
        <v>1810.3393259048401</v>
      </c>
      <c r="D1275">
        <v>21344683</v>
      </c>
      <c r="E1275">
        <f t="shared" si="38"/>
        <v>18432282.32</v>
      </c>
      <c r="F1275">
        <f t="shared" si="39"/>
        <v>1828.5801360988585</v>
      </c>
    </row>
    <row r="1276" spans="1:6" x14ac:dyDescent="0.2">
      <c r="A1276" t="s">
        <v>35</v>
      </c>
      <c r="B1276">
        <v>35</v>
      </c>
      <c r="C1276">
        <v>1293.19357585906</v>
      </c>
      <c r="D1276">
        <v>21372480</v>
      </c>
      <c r="E1276">
        <f t="shared" si="38"/>
        <v>21767329.719999999</v>
      </c>
      <c r="F1276">
        <f t="shared" si="39"/>
        <v>1265.6361835384314</v>
      </c>
    </row>
    <row r="1277" spans="1:6" x14ac:dyDescent="0.2">
      <c r="A1277" t="s">
        <v>25</v>
      </c>
      <c r="B1277">
        <v>20</v>
      </c>
      <c r="C1277">
        <v>2469.5912702083501</v>
      </c>
      <c r="D1277">
        <v>21394439</v>
      </c>
      <c r="E1277">
        <f t="shared" si="38"/>
        <v>31345553.219999999</v>
      </c>
      <c r="F1277">
        <f t="shared" si="39"/>
        <v>2348.2472022628745</v>
      </c>
    </row>
    <row r="1278" spans="1:6" x14ac:dyDescent="0.2">
      <c r="A1278" t="s">
        <v>43</v>
      </c>
      <c r="B1278">
        <v>27</v>
      </c>
      <c r="C1278">
        <v>1683.62492609024</v>
      </c>
      <c r="D1278">
        <v>21399049</v>
      </c>
      <c r="E1278">
        <f t="shared" si="38"/>
        <v>21513078.18</v>
      </c>
      <c r="F1278">
        <f t="shared" si="39"/>
        <v>1701.1941141128491</v>
      </c>
    </row>
    <row r="1279" spans="1:6" x14ac:dyDescent="0.2">
      <c r="A1279" t="s">
        <v>38</v>
      </c>
      <c r="B1279">
        <v>27</v>
      </c>
      <c r="C1279">
        <v>1958.28004527091</v>
      </c>
      <c r="D1279">
        <v>21420505</v>
      </c>
      <c r="E1279">
        <f t="shared" si="38"/>
        <v>23520184.68</v>
      </c>
      <c r="F1279">
        <f t="shared" si="39"/>
        <v>1878.2188301181748</v>
      </c>
    </row>
    <row r="1280" spans="1:6" x14ac:dyDescent="0.2">
      <c r="A1280" t="s">
        <v>7</v>
      </c>
      <c r="B1280">
        <v>1</v>
      </c>
      <c r="C1280">
        <v>1893.08224606513</v>
      </c>
      <c r="D1280">
        <v>21469750</v>
      </c>
      <c r="E1280">
        <f t="shared" si="38"/>
        <v>18713202.420000002</v>
      </c>
      <c r="F1280">
        <f t="shared" si="39"/>
        <v>1955.8047173738432</v>
      </c>
    </row>
    <row r="1281" spans="1:6" x14ac:dyDescent="0.2">
      <c r="A1281" t="s">
        <v>43</v>
      </c>
      <c r="B1281">
        <v>49</v>
      </c>
      <c r="C1281">
        <v>1749.66325736045</v>
      </c>
      <c r="D1281">
        <v>21472629</v>
      </c>
      <c r="E1281">
        <f t="shared" si="38"/>
        <v>21513078.18</v>
      </c>
      <c r="F1281">
        <f t="shared" si="39"/>
        <v>1701.1941141128491</v>
      </c>
    </row>
    <row r="1282" spans="1:6" x14ac:dyDescent="0.2">
      <c r="A1282" t="s">
        <v>28</v>
      </c>
      <c r="B1282">
        <v>25</v>
      </c>
      <c r="C1282">
        <v>2040.1236877441399</v>
      </c>
      <c r="D1282">
        <v>21474834</v>
      </c>
      <c r="E1282">
        <f t="shared" si="38"/>
        <v>21123126.52</v>
      </c>
      <c r="F1282">
        <f t="shared" si="39"/>
        <v>2035.1036940431552</v>
      </c>
    </row>
    <row r="1283" spans="1:6" x14ac:dyDescent="0.2">
      <c r="A1283" t="s">
        <v>35</v>
      </c>
      <c r="B1283">
        <v>5</v>
      </c>
      <c r="C1283">
        <v>1242.77802896499</v>
      </c>
      <c r="D1283">
        <v>21481114</v>
      </c>
      <c r="E1283">
        <f t="shared" ref="E1283:E1346" si="40">SUMIF(A:A,A1283,D:D)/50</f>
        <v>21767329.719999999</v>
      </c>
      <c r="F1283">
        <f t="shared" ref="F1283:F1346" si="41">SUMIF(A:A,A1283,C:C)/50</f>
        <v>1265.6361835384314</v>
      </c>
    </row>
    <row r="1284" spans="1:6" x14ac:dyDescent="0.2">
      <c r="A1284" t="s">
        <v>35</v>
      </c>
      <c r="B1284">
        <v>14</v>
      </c>
      <c r="C1284">
        <v>1228.40218567848</v>
      </c>
      <c r="D1284">
        <v>21484494</v>
      </c>
      <c r="E1284">
        <f t="shared" si="40"/>
        <v>21767329.719999999</v>
      </c>
      <c r="F1284">
        <f t="shared" si="41"/>
        <v>1265.6361835384314</v>
      </c>
    </row>
    <row r="1285" spans="1:6" x14ac:dyDescent="0.2">
      <c r="A1285" t="s">
        <v>28</v>
      </c>
      <c r="B1285">
        <v>48</v>
      </c>
      <c r="C1285">
        <v>1707.2046463489501</v>
      </c>
      <c r="D1285">
        <v>21517870</v>
      </c>
      <c r="E1285">
        <f t="shared" si="40"/>
        <v>21123126.52</v>
      </c>
      <c r="F1285">
        <f t="shared" si="41"/>
        <v>2035.1036940431552</v>
      </c>
    </row>
    <row r="1286" spans="1:6" x14ac:dyDescent="0.2">
      <c r="A1286" t="s">
        <v>38</v>
      </c>
      <c r="B1286">
        <v>10</v>
      </c>
      <c r="C1286">
        <v>1989.2768528461399</v>
      </c>
      <c r="D1286">
        <v>21557277</v>
      </c>
      <c r="E1286">
        <f t="shared" si="40"/>
        <v>23520184.68</v>
      </c>
      <c r="F1286">
        <f t="shared" si="41"/>
        <v>1878.2188301181748</v>
      </c>
    </row>
    <row r="1287" spans="1:6" x14ac:dyDescent="0.2">
      <c r="A1287" t="s">
        <v>43</v>
      </c>
      <c r="B1287">
        <v>32</v>
      </c>
      <c r="C1287">
        <v>1802.37696814537</v>
      </c>
      <c r="D1287">
        <v>21570225</v>
      </c>
      <c r="E1287">
        <f t="shared" si="40"/>
        <v>21513078.18</v>
      </c>
      <c r="F1287">
        <f t="shared" si="41"/>
        <v>1701.1941141128491</v>
      </c>
    </row>
    <row r="1288" spans="1:6" x14ac:dyDescent="0.2">
      <c r="A1288" t="s">
        <v>28</v>
      </c>
      <c r="B1288">
        <v>17</v>
      </c>
      <c r="C1288">
        <v>2163.9161355495398</v>
      </c>
      <c r="D1288">
        <v>21580564</v>
      </c>
      <c r="E1288">
        <f t="shared" si="40"/>
        <v>21123126.52</v>
      </c>
      <c r="F1288">
        <f t="shared" si="41"/>
        <v>2035.1036940431552</v>
      </c>
    </row>
    <row r="1289" spans="1:6" x14ac:dyDescent="0.2">
      <c r="A1289" t="s">
        <v>38</v>
      </c>
      <c r="B1289">
        <v>17</v>
      </c>
      <c r="C1289">
        <v>1956.00640058517</v>
      </c>
      <c r="D1289">
        <v>21595581</v>
      </c>
      <c r="E1289">
        <f t="shared" si="40"/>
        <v>23520184.68</v>
      </c>
      <c r="F1289">
        <f t="shared" si="41"/>
        <v>1878.2188301181748</v>
      </c>
    </row>
    <row r="1290" spans="1:6" x14ac:dyDescent="0.2">
      <c r="A1290" t="s">
        <v>48</v>
      </c>
      <c r="B1290">
        <v>15</v>
      </c>
      <c r="C1290">
        <v>3394.8376386165601</v>
      </c>
      <c r="D1290">
        <v>21613556</v>
      </c>
      <c r="E1290">
        <f t="shared" si="40"/>
        <v>24027844.859999999</v>
      </c>
      <c r="F1290">
        <f t="shared" si="41"/>
        <v>3367.3117614793741</v>
      </c>
    </row>
    <row r="1291" spans="1:6" x14ac:dyDescent="0.2">
      <c r="A1291" t="s">
        <v>28</v>
      </c>
      <c r="B1291">
        <v>36</v>
      </c>
      <c r="C1291">
        <v>2016.09981489181</v>
      </c>
      <c r="D1291">
        <v>21622284</v>
      </c>
      <c r="E1291">
        <f t="shared" si="40"/>
        <v>21123126.52</v>
      </c>
      <c r="F1291">
        <f t="shared" si="41"/>
        <v>2035.1036940431552</v>
      </c>
    </row>
    <row r="1292" spans="1:6" x14ac:dyDescent="0.2">
      <c r="A1292" t="s">
        <v>43</v>
      </c>
      <c r="B1292">
        <v>36</v>
      </c>
      <c r="C1292">
        <v>1828.55261874198</v>
      </c>
      <c r="D1292">
        <v>21622416</v>
      </c>
      <c r="E1292">
        <f t="shared" si="40"/>
        <v>21513078.18</v>
      </c>
      <c r="F1292">
        <f t="shared" si="41"/>
        <v>1701.1941141128491</v>
      </c>
    </row>
    <row r="1293" spans="1:6" x14ac:dyDescent="0.2">
      <c r="A1293" t="s">
        <v>43</v>
      </c>
      <c r="B1293">
        <v>1</v>
      </c>
      <c r="C1293">
        <v>1648.1432750224999</v>
      </c>
      <c r="D1293">
        <v>21647008</v>
      </c>
      <c r="E1293">
        <f t="shared" si="40"/>
        <v>21513078.18</v>
      </c>
      <c r="F1293">
        <f t="shared" si="41"/>
        <v>1701.1941141128491</v>
      </c>
    </row>
    <row r="1294" spans="1:6" x14ac:dyDescent="0.2">
      <c r="A1294" t="s">
        <v>48</v>
      </c>
      <c r="B1294">
        <v>17</v>
      </c>
      <c r="C1294">
        <v>3505.01023316383</v>
      </c>
      <c r="D1294">
        <v>21687250</v>
      </c>
      <c r="E1294">
        <f t="shared" si="40"/>
        <v>24027844.859999999</v>
      </c>
      <c r="F1294">
        <f t="shared" si="41"/>
        <v>3367.3117614793741</v>
      </c>
    </row>
    <row r="1295" spans="1:6" x14ac:dyDescent="0.2">
      <c r="A1295" t="s">
        <v>43</v>
      </c>
      <c r="B1295">
        <v>7</v>
      </c>
      <c r="C1295">
        <v>1625.8137173652599</v>
      </c>
      <c r="D1295">
        <v>21700195</v>
      </c>
      <c r="E1295">
        <f t="shared" si="40"/>
        <v>21513078.18</v>
      </c>
      <c r="F1295">
        <f t="shared" si="41"/>
        <v>1701.1941141128491</v>
      </c>
    </row>
    <row r="1296" spans="1:6" x14ac:dyDescent="0.2">
      <c r="A1296" t="s">
        <v>7</v>
      </c>
      <c r="B1296">
        <v>48</v>
      </c>
      <c r="C1296">
        <v>2023.51370859146</v>
      </c>
      <c r="D1296">
        <v>21722099</v>
      </c>
      <c r="E1296">
        <f t="shared" si="40"/>
        <v>18713202.420000002</v>
      </c>
      <c r="F1296">
        <f t="shared" si="41"/>
        <v>1955.8047173738432</v>
      </c>
    </row>
    <row r="1297" spans="1:6" x14ac:dyDescent="0.2">
      <c r="A1297" t="s">
        <v>35</v>
      </c>
      <c r="B1297">
        <v>38</v>
      </c>
      <c r="C1297">
        <v>1224.8081836700401</v>
      </c>
      <c r="D1297">
        <v>21762457</v>
      </c>
      <c r="E1297">
        <f t="shared" si="40"/>
        <v>21767329.719999999</v>
      </c>
      <c r="F1297">
        <f t="shared" si="41"/>
        <v>1265.6361835384314</v>
      </c>
    </row>
    <row r="1298" spans="1:6" x14ac:dyDescent="0.2">
      <c r="A1298" t="s">
        <v>35</v>
      </c>
      <c r="B1298">
        <v>18</v>
      </c>
      <c r="C1298">
        <v>1293.20133280754</v>
      </c>
      <c r="D1298">
        <v>21767505</v>
      </c>
      <c r="E1298">
        <f t="shared" si="40"/>
        <v>21767329.719999999</v>
      </c>
      <c r="F1298">
        <f t="shared" si="41"/>
        <v>1265.6361835384314</v>
      </c>
    </row>
    <row r="1299" spans="1:6" x14ac:dyDescent="0.2">
      <c r="A1299" t="s">
        <v>38</v>
      </c>
      <c r="B1299">
        <v>30</v>
      </c>
      <c r="C1299">
        <v>1895.2824690341899</v>
      </c>
      <c r="D1299">
        <v>21792109</v>
      </c>
      <c r="E1299">
        <f t="shared" si="40"/>
        <v>23520184.68</v>
      </c>
      <c r="F1299">
        <f t="shared" si="41"/>
        <v>1878.2188301181748</v>
      </c>
    </row>
    <row r="1300" spans="1:6" x14ac:dyDescent="0.2">
      <c r="A1300" t="s">
        <v>43</v>
      </c>
      <c r="B1300">
        <v>42</v>
      </c>
      <c r="C1300">
        <v>1780.74964308738</v>
      </c>
      <c r="D1300">
        <v>21800554</v>
      </c>
      <c r="E1300">
        <f t="shared" si="40"/>
        <v>21513078.18</v>
      </c>
      <c r="F1300">
        <f t="shared" si="41"/>
        <v>1701.1941141128491</v>
      </c>
    </row>
    <row r="1301" spans="1:6" x14ac:dyDescent="0.2">
      <c r="A1301" t="s">
        <v>28</v>
      </c>
      <c r="B1301">
        <v>35</v>
      </c>
      <c r="C1301">
        <v>2015.5358839035</v>
      </c>
      <c r="D1301">
        <v>21815529</v>
      </c>
      <c r="E1301">
        <f t="shared" si="40"/>
        <v>21123126.52</v>
      </c>
      <c r="F1301">
        <f t="shared" si="41"/>
        <v>2035.1036940431552</v>
      </c>
    </row>
    <row r="1302" spans="1:6" x14ac:dyDescent="0.2">
      <c r="A1302" t="s">
        <v>43</v>
      </c>
      <c r="B1302">
        <v>17</v>
      </c>
      <c r="C1302">
        <v>1746.2905721664399</v>
      </c>
      <c r="D1302">
        <v>21820657</v>
      </c>
      <c r="E1302">
        <f t="shared" si="40"/>
        <v>21513078.18</v>
      </c>
      <c r="F1302">
        <f t="shared" si="41"/>
        <v>1701.1941141128491</v>
      </c>
    </row>
    <row r="1303" spans="1:6" x14ac:dyDescent="0.2">
      <c r="A1303" t="s">
        <v>35</v>
      </c>
      <c r="B1303">
        <v>1</v>
      </c>
      <c r="C1303">
        <v>1265.44759869575</v>
      </c>
      <c r="D1303">
        <v>21832489</v>
      </c>
      <c r="E1303">
        <f t="shared" si="40"/>
        <v>21767329.719999999</v>
      </c>
      <c r="F1303">
        <f t="shared" si="41"/>
        <v>1265.6361835384314</v>
      </c>
    </row>
    <row r="1304" spans="1:6" x14ac:dyDescent="0.2">
      <c r="A1304" t="s">
        <v>28</v>
      </c>
      <c r="B1304">
        <v>46</v>
      </c>
      <c r="C1304">
        <v>1861.4685575962001</v>
      </c>
      <c r="D1304">
        <v>21854812</v>
      </c>
      <c r="E1304">
        <f t="shared" si="40"/>
        <v>21123126.52</v>
      </c>
      <c r="F1304">
        <f t="shared" si="41"/>
        <v>2035.1036940431552</v>
      </c>
    </row>
    <row r="1305" spans="1:6" x14ac:dyDescent="0.2">
      <c r="A1305" t="s">
        <v>35</v>
      </c>
      <c r="B1305">
        <v>36</v>
      </c>
      <c r="C1305">
        <v>1267.8626682758299</v>
      </c>
      <c r="D1305">
        <v>21866457</v>
      </c>
      <c r="E1305">
        <f t="shared" si="40"/>
        <v>21767329.719999999</v>
      </c>
      <c r="F1305">
        <f t="shared" si="41"/>
        <v>1265.6361835384314</v>
      </c>
    </row>
    <row r="1306" spans="1:6" x14ac:dyDescent="0.2">
      <c r="A1306" t="s">
        <v>28</v>
      </c>
      <c r="B1306">
        <v>10</v>
      </c>
      <c r="C1306">
        <v>2113.91036820411</v>
      </c>
      <c r="D1306">
        <v>21867458</v>
      </c>
      <c r="E1306">
        <f t="shared" si="40"/>
        <v>21123126.52</v>
      </c>
      <c r="F1306">
        <f t="shared" si="41"/>
        <v>2035.1036940431552</v>
      </c>
    </row>
    <row r="1307" spans="1:6" x14ac:dyDescent="0.2">
      <c r="A1307" t="s">
        <v>48</v>
      </c>
      <c r="B1307">
        <v>8</v>
      </c>
      <c r="C1307">
        <v>3677.0041093826198</v>
      </c>
      <c r="D1307">
        <v>21889804</v>
      </c>
      <c r="E1307">
        <f t="shared" si="40"/>
        <v>24027844.859999999</v>
      </c>
      <c r="F1307">
        <f t="shared" si="41"/>
        <v>3367.3117614793741</v>
      </c>
    </row>
    <row r="1308" spans="1:6" x14ac:dyDescent="0.2">
      <c r="A1308" t="s">
        <v>28</v>
      </c>
      <c r="B1308">
        <v>49</v>
      </c>
      <c r="C1308">
        <v>1729.9740023612901</v>
      </c>
      <c r="D1308">
        <v>21893526</v>
      </c>
      <c r="E1308">
        <f t="shared" si="40"/>
        <v>21123126.52</v>
      </c>
      <c r="F1308">
        <f t="shared" si="41"/>
        <v>2035.1036940431552</v>
      </c>
    </row>
    <row r="1309" spans="1:6" x14ac:dyDescent="0.2">
      <c r="A1309" t="s">
        <v>43</v>
      </c>
      <c r="B1309">
        <v>28</v>
      </c>
      <c r="C1309">
        <v>1726.7058417797</v>
      </c>
      <c r="D1309">
        <v>21915510</v>
      </c>
      <c r="E1309">
        <f t="shared" si="40"/>
        <v>21513078.18</v>
      </c>
      <c r="F1309">
        <f t="shared" si="41"/>
        <v>1701.1941141128491</v>
      </c>
    </row>
    <row r="1310" spans="1:6" x14ac:dyDescent="0.2">
      <c r="A1310" t="s">
        <v>43</v>
      </c>
      <c r="B1310">
        <v>40</v>
      </c>
      <c r="C1310">
        <v>1852.20527100563</v>
      </c>
      <c r="D1310">
        <v>21924126</v>
      </c>
      <c r="E1310">
        <f t="shared" si="40"/>
        <v>21513078.18</v>
      </c>
      <c r="F1310">
        <f t="shared" si="41"/>
        <v>1701.1941141128491</v>
      </c>
    </row>
    <row r="1311" spans="1:6" x14ac:dyDescent="0.2">
      <c r="A1311" t="s">
        <v>35</v>
      </c>
      <c r="B1311">
        <v>47</v>
      </c>
      <c r="C1311">
        <v>1281.7398972511201</v>
      </c>
      <c r="D1311">
        <v>21932219</v>
      </c>
      <c r="E1311">
        <f t="shared" si="40"/>
        <v>21767329.719999999</v>
      </c>
      <c r="F1311">
        <f t="shared" si="41"/>
        <v>1265.6361835384314</v>
      </c>
    </row>
    <row r="1312" spans="1:6" x14ac:dyDescent="0.2">
      <c r="A1312" t="s">
        <v>43</v>
      </c>
      <c r="B1312">
        <v>0</v>
      </c>
      <c r="C1312">
        <v>1601.7742648124599</v>
      </c>
      <c r="D1312">
        <v>21950391</v>
      </c>
      <c r="E1312">
        <f t="shared" si="40"/>
        <v>21513078.18</v>
      </c>
      <c r="F1312">
        <f t="shared" si="41"/>
        <v>1701.1941141128491</v>
      </c>
    </row>
    <row r="1313" spans="1:6" x14ac:dyDescent="0.2">
      <c r="A1313" t="s">
        <v>43</v>
      </c>
      <c r="B1313">
        <v>41</v>
      </c>
      <c r="C1313">
        <v>1746.2583527565</v>
      </c>
      <c r="D1313">
        <v>21955554</v>
      </c>
      <c r="E1313">
        <f t="shared" si="40"/>
        <v>21513078.18</v>
      </c>
      <c r="F1313">
        <f t="shared" si="41"/>
        <v>1701.1941141128491</v>
      </c>
    </row>
    <row r="1314" spans="1:6" x14ac:dyDescent="0.2">
      <c r="A1314" t="s">
        <v>43</v>
      </c>
      <c r="B1314">
        <v>5</v>
      </c>
      <c r="C1314">
        <v>1617.3508837223001</v>
      </c>
      <c r="D1314">
        <v>21963819</v>
      </c>
      <c r="E1314">
        <f t="shared" si="40"/>
        <v>21513078.18</v>
      </c>
      <c r="F1314">
        <f t="shared" si="41"/>
        <v>1701.1941141128491</v>
      </c>
    </row>
    <row r="1315" spans="1:6" x14ac:dyDescent="0.2">
      <c r="A1315" t="s">
        <v>28</v>
      </c>
      <c r="B1315">
        <v>26</v>
      </c>
      <c r="C1315">
        <v>2019.48071384429</v>
      </c>
      <c r="D1315">
        <v>21969939</v>
      </c>
      <c r="E1315">
        <f t="shared" si="40"/>
        <v>21123126.52</v>
      </c>
      <c r="F1315">
        <f t="shared" si="41"/>
        <v>2035.1036940431552</v>
      </c>
    </row>
    <row r="1316" spans="1:6" x14ac:dyDescent="0.2">
      <c r="A1316" t="s">
        <v>43</v>
      </c>
      <c r="B1316">
        <v>20</v>
      </c>
      <c r="C1316">
        <v>1567.6875343322699</v>
      </c>
      <c r="D1316">
        <v>21999422</v>
      </c>
      <c r="E1316">
        <f t="shared" si="40"/>
        <v>21513078.18</v>
      </c>
      <c r="F1316">
        <f t="shared" si="41"/>
        <v>1701.1941141128491</v>
      </c>
    </row>
    <row r="1317" spans="1:6" x14ac:dyDescent="0.2">
      <c r="A1317" t="s">
        <v>43</v>
      </c>
      <c r="B1317">
        <v>44</v>
      </c>
      <c r="C1317">
        <v>1801.6248009204801</v>
      </c>
      <c r="D1317">
        <v>22025398</v>
      </c>
      <c r="E1317">
        <f t="shared" si="40"/>
        <v>21513078.18</v>
      </c>
      <c r="F1317">
        <f t="shared" si="41"/>
        <v>1701.1941141128491</v>
      </c>
    </row>
    <row r="1318" spans="1:6" x14ac:dyDescent="0.2">
      <c r="A1318" t="s">
        <v>28</v>
      </c>
      <c r="B1318">
        <v>30</v>
      </c>
      <c r="C1318">
        <v>2191.1545438766402</v>
      </c>
      <c r="D1318">
        <v>22031433</v>
      </c>
      <c r="E1318">
        <f t="shared" si="40"/>
        <v>21123126.52</v>
      </c>
      <c r="F1318">
        <f t="shared" si="41"/>
        <v>2035.1036940431552</v>
      </c>
    </row>
    <row r="1319" spans="1:6" x14ac:dyDescent="0.2">
      <c r="A1319" t="s">
        <v>48</v>
      </c>
      <c r="B1319">
        <v>9</v>
      </c>
      <c r="C1319">
        <v>3618.5825374126398</v>
      </c>
      <c r="D1319">
        <v>22068553</v>
      </c>
      <c r="E1319">
        <f t="shared" si="40"/>
        <v>24027844.859999999</v>
      </c>
      <c r="F1319">
        <f t="shared" si="41"/>
        <v>3367.3117614793741</v>
      </c>
    </row>
    <row r="1320" spans="1:6" x14ac:dyDescent="0.2">
      <c r="A1320" t="s">
        <v>28</v>
      </c>
      <c r="B1320">
        <v>8</v>
      </c>
      <c r="C1320">
        <v>2114.2012214660599</v>
      </c>
      <c r="D1320">
        <v>22093814</v>
      </c>
      <c r="E1320">
        <f t="shared" si="40"/>
        <v>21123126.52</v>
      </c>
      <c r="F1320">
        <f t="shared" si="41"/>
        <v>2035.1036940431552</v>
      </c>
    </row>
    <row r="1321" spans="1:6" x14ac:dyDescent="0.2">
      <c r="A1321" t="s">
        <v>43</v>
      </c>
      <c r="B1321">
        <v>43</v>
      </c>
      <c r="C1321">
        <v>1762.80408167839</v>
      </c>
      <c r="D1321">
        <v>22183005</v>
      </c>
      <c r="E1321">
        <f t="shared" si="40"/>
        <v>21513078.18</v>
      </c>
      <c r="F1321">
        <f t="shared" si="41"/>
        <v>1701.1941141128491</v>
      </c>
    </row>
    <row r="1322" spans="1:6" x14ac:dyDescent="0.2">
      <c r="A1322" t="s">
        <v>48</v>
      </c>
      <c r="B1322">
        <v>39</v>
      </c>
      <c r="C1322">
        <v>3355.23164224624</v>
      </c>
      <c r="D1322">
        <v>22228850</v>
      </c>
      <c r="E1322">
        <f t="shared" si="40"/>
        <v>24027844.859999999</v>
      </c>
      <c r="F1322">
        <f t="shared" si="41"/>
        <v>3367.3117614793741</v>
      </c>
    </row>
    <row r="1323" spans="1:6" x14ac:dyDescent="0.2">
      <c r="A1323" t="s">
        <v>43</v>
      </c>
      <c r="B1323">
        <v>48</v>
      </c>
      <c r="C1323">
        <v>1731.46642589569</v>
      </c>
      <c r="D1323">
        <v>22230770</v>
      </c>
      <c r="E1323">
        <f t="shared" si="40"/>
        <v>21513078.18</v>
      </c>
      <c r="F1323">
        <f t="shared" si="41"/>
        <v>1701.1941141128491</v>
      </c>
    </row>
    <row r="1324" spans="1:6" x14ac:dyDescent="0.2">
      <c r="A1324" t="s">
        <v>43</v>
      </c>
      <c r="B1324">
        <v>45</v>
      </c>
      <c r="C1324">
        <v>1810.4872703552201</v>
      </c>
      <c r="D1324">
        <v>22233182</v>
      </c>
      <c r="E1324">
        <f t="shared" si="40"/>
        <v>21513078.18</v>
      </c>
      <c r="F1324">
        <f t="shared" si="41"/>
        <v>1701.1941141128491</v>
      </c>
    </row>
    <row r="1325" spans="1:6" x14ac:dyDescent="0.2">
      <c r="A1325" t="s">
        <v>35</v>
      </c>
      <c r="B1325">
        <v>39</v>
      </c>
      <c r="C1325">
        <v>1232.9660439491199</v>
      </c>
      <c r="D1325">
        <v>22237586</v>
      </c>
      <c r="E1325">
        <f t="shared" si="40"/>
        <v>21767329.719999999</v>
      </c>
      <c r="F1325">
        <f t="shared" si="41"/>
        <v>1265.6361835384314</v>
      </c>
    </row>
    <row r="1326" spans="1:6" x14ac:dyDescent="0.2">
      <c r="A1326" t="s">
        <v>48</v>
      </c>
      <c r="B1326">
        <v>2</v>
      </c>
      <c r="C1326">
        <v>3621.42307090759</v>
      </c>
      <c r="D1326">
        <v>22267426</v>
      </c>
      <c r="E1326">
        <f t="shared" si="40"/>
        <v>24027844.859999999</v>
      </c>
      <c r="F1326">
        <f t="shared" si="41"/>
        <v>3367.3117614793741</v>
      </c>
    </row>
    <row r="1327" spans="1:6" x14ac:dyDescent="0.2">
      <c r="A1327" t="s">
        <v>43</v>
      </c>
      <c r="B1327">
        <v>31</v>
      </c>
      <c r="C1327">
        <v>1778.9769594669301</v>
      </c>
      <c r="D1327">
        <v>22292164</v>
      </c>
      <c r="E1327">
        <f t="shared" si="40"/>
        <v>21513078.18</v>
      </c>
      <c r="F1327">
        <f t="shared" si="41"/>
        <v>1701.1941141128491</v>
      </c>
    </row>
    <row r="1328" spans="1:6" x14ac:dyDescent="0.2">
      <c r="A1328" t="s">
        <v>48</v>
      </c>
      <c r="B1328">
        <v>4</v>
      </c>
      <c r="C1328">
        <v>3577.4057586192998</v>
      </c>
      <c r="D1328">
        <v>22306027</v>
      </c>
      <c r="E1328">
        <f t="shared" si="40"/>
        <v>24027844.859999999</v>
      </c>
      <c r="F1328">
        <f t="shared" si="41"/>
        <v>3367.3117614793741</v>
      </c>
    </row>
    <row r="1329" spans="1:6" x14ac:dyDescent="0.2">
      <c r="A1329" t="s">
        <v>43</v>
      </c>
      <c r="B1329">
        <v>2</v>
      </c>
      <c r="C1329">
        <v>1548.30749797821</v>
      </c>
      <c r="D1329">
        <v>22328780</v>
      </c>
      <c r="E1329">
        <f t="shared" si="40"/>
        <v>21513078.18</v>
      </c>
      <c r="F1329">
        <f t="shared" si="41"/>
        <v>1701.1941141128491</v>
      </c>
    </row>
    <row r="1330" spans="1:6" x14ac:dyDescent="0.2">
      <c r="A1330" t="s">
        <v>28</v>
      </c>
      <c r="B1330">
        <v>21</v>
      </c>
      <c r="C1330">
        <v>2092.4432585239401</v>
      </c>
      <c r="D1330">
        <v>22400240</v>
      </c>
      <c r="E1330">
        <f t="shared" si="40"/>
        <v>21123126.52</v>
      </c>
      <c r="F1330">
        <f t="shared" si="41"/>
        <v>2035.1036940431552</v>
      </c>
    </row>
    <row r="1331" spans="1:6" x14ac:dyDescent="0.2">
      <c r="A1331" t="s">
        <v>35</v>
      </c>
      <c r="B1331">
        <v>42</v>
      </c>
      <c r="C1331">
        <v>1287.8702709674801</v>
      </c>
      <c r="D1331">
        <v>22420854</v>
      </c>
      <c r="E1331">
        <f t="shared" si="40"/>
        <v>21767329.719999999</v>
      </c>
      <c r="F1331">
        <f t="shared" si="41"/>
        <v>1265.6361835384314</v>
      </c>
    </row>
    <row r="1332" spans="1:6" x14ac:dyDescent="0.2">
      <c r="A1332" t="s">
        <v>35</v>
      </c>
      <c r="B1332">
        <v>32</v>
      </c>
      <c r="C1332">
        <v>1237.2380640506699</v>
      </c>
      <c r="D1332">
        <v>22442801</v>
      </c>
      <c r="E1332">
        <f t="shared" si="40"/>
        <v>21767329.719999999</v>
      </c>
      <c r="F1332">
        <f t="shared" si="41"/>
        <v>1265.6361835384314</v>
      </c>
    </row>
    <row r="1333" spans="1:6" x14ac:dyDescent="0.2">
      <c r="A1333" t="s">
        <v>38</v>
      </c>
      <c r="B1333">
        <v>38</v>
      </c>
      <c r="C1333">
        <v>1810.7738616466499</v>
      </c>
      <c r="D1333">
        <v>22445918</v>
      </c>
      <c r="E1333">
        <f t="shared" si="40"/>
        <v>23520184.68</v>
      </c>
      <c r="F1333">
        <f t="shared" si="41"/>
        <v>1878.2188301181748</v>
      </c>
    </row>
    <row r="1334" spans="1:6" x14ac:dyDescent="0.2">
      <c r="A1334" t="s">
        <v>35</v>
      </c>
      <c r="B1334">
        <v>33</v>
      </c>
      <c r="C1334">
        <v>1287.8618338107999</v>
      </c>
      <c r="D1334">
        <v>22464624</v>
      </c>
      <c r="E1334">
        <f t="shared" si="40"/>
        <v>21767329.719999999</v>
      </c>
      <c r="F1334">
        <f t="shared" si="41"/>
        <v>1265.6361835384314</v>
      </c>
    </row>
    <row r="1335" spans="1:6" x14ac:dyDescent="0.2">
      <c r="A1335" t="s">
        <v>28</v>
      </c>
      <c r="B1335">
        <v>32</v>
      </c>
      <c r="C1335">
        <v>2008.2564709186499</v>
      </c>
      <c r="D1335">
        <v>22484928</v>
      </c>
      <c r="E1335">
        <f t="shared" si="40"/>
        <v>21123126.52</v>
      </c>
      <c r="F1335">
        <f t="shared" si="41"/>
        <v>2035.1036940431552</v>
      </c>
    </row>
    <row r="1336" spans="1:6" x14ac:dyDescent="0.2">
      <c r="A1336" t="s">
        <v>43</v>
      </c>
      <c r="B1336">
        <v>11</v>
      </c>
      <c r="C1336">
        <v>1688.6234400272299</v>
      </c>
      <c r="D1336">
        <v>22488872</v>
      </c>
      <c r="E1336">
        <f t="shared" si="40"/>
        <v>21513078.18</v>
      </c>
      <c r="F1336">
        <f t="shared" si="41"/>
        <v>1701.1941141128491</v>
      </c>
    </row>
    <row r="1337" spans="1:6" x14ac:dyDescent="0.2">
      <c r="A1337" t="s">
        <v>43</v>
      </c>
      <c r="B1337">
        <v>34</v>
      </c>
      <c r="C1337">
        <v>1688.6196660995399</v>
      </c>
      <c r="D1337">
        <v>22528756</v>
      </c>
      <c r="E1337">
        <f t="shared" si="40"/>
        <v>21513078.18</v>
      </c>
      <c r="F1337">
        <f t="shared" si="41"/>
        <v>1701.1941141128491</v>
      </c>
    </row>
    <row r="1338" spans="1:6" x14ac:dyDescent="0.2">
      <c r="A1338" t="s">
        <v>43</v>
      </c>
      <c r="B1338">
        <v>14</v>
      </c>
      <c r="C1338">
        <v>1699.74620437622</v>
      </c>
      <c r="D1338">
        <v>22553214</v>
      </c>
      <c r="E1338">
        <f t="shared" si="40"/>
        <v>21513078.18</v>
      </c>
      <c r="F1338">
        <f t="shared" si="41"/>
        <v>1701.1941141128491</v>
      </c>
    </row>
    <row r="1339" spans="1:6" x14ac:dyDescent="0.2">
      <c r="A1339" t="s">
        <v>48</v>
      </c>
      <c r="B1339">
        <v>23</v>
      </c>
      <c r="C1339">
        <v>3615.7843022346401</v>
      </c>
      <c r="D1339">
        <v>22563508</v>
      </c>
      <c r="E1339">
        <f t="shared" si="40"/>
        <v>24027844.859999999</v>
      </c>
      <c r="F1339">
        <f t="shared" si="41"/>
        <v>3367.3117614793741</v>
      </c>
    </row>
    <row r="1340" spans="1:6" x14ac:dyDescent="0.2">
      <c r="A1340" t="s">
        <v>38</v>
      </c>
      <c r="B1340">
        <v>34</v>
      </c>
      <c r="C1340">
        <v>1836.5205302238401</v>
      </c>
      <c r="D1340">
        <v>22572087</v>
      </c>
      <c r="E1340">
        <f t="shared" si="40"/>
        <v>23520184.68</v>
      </c>
      <c r="F1340">
        <f t="shared" si="41"/>
        <v>1878.2188301181748</v>
      </c>
    </row>
    <row r="1341" spans="1:6" x14ac:dyDescent="0.2">
      <c r="A1341" t="s">
        <v>35</v>
      </c>
      <c r="B1341">
        <v>27</v>
      </c>
      <c r="C1341">
        <v>1282.66611123085</v>
      </c>
      <c r="D1341">
        <v>22575322</v>
      </c>
      <c r="E1341">
        <f t="shared" si="40"/>
        <v>21767329.719999999</v>
      </c>
      <c r="F1341">
        <f t="shared" si="41"/>
        <v>1265.6361835384314</v>
      </c>
    </row>
    <row r="1342" spans="1:6" x14ac:dyDescent="0.2">
      <c r="A1342" t="s">
        <v>38</v>
      </c>
      <c r="B1342">
        <v>26</v>
      </c>
      <c r="C1342">
        <v>1958.66787505149</v>
      </c>
      <c r="D1342">
        <v>22579368</v>
      </c>
      <c r="E1342">
        <f t="shared" si="40"/>
        <v>23520184.68</v>
      </c>
      <c r="F1342">
        <f t="shared" si="41"/>
        <v>1878.2188301181748</v>
      </c>
    </row>
    <row r="1343" spans="1:6" x14ac:dyDescent="0.2">
      <c r="A1343" t="s">
        <v>43</v>
      </c>
      <c r="B1343">
        <v>29</v>
      </c>
      <c r="C1343">
        <v>1776.1364743709501</v>
      </c>
      <c r="D1343">
        <v>22600301</v>
      </c>
      <c r="E1343">
        <f t="shared" si="40"/>
        <v>21513078.18</v>
      </c>
      <c r="F1343">
        <f t="shared" si="41"/>
        <v>1701.1941141128491</v>
      </c>
    </row>
    <row r="1344" spans="1:6" x14ac:dyDescent="0.2">
      <c r="A1344" t="s">
        <v>33</v>
      </c>
      <c r="B1344">
        <v>34</v>
      </c>
      <c r="C1344">
        <v>1873.91495656967</v>
      </c>
      <c r="D1344">
        <v>22602965</v>
      </c>
      <c r="E1344">
        <f t="shared" si="40"/>
        <v>18586710.5</v>
      </c>
      <c r="F1344">
        <f t="shared" si="41"/>
        <v>1784.4415449953035</v>
      </c>
    </row>
    <row r="1345" spans="1:6" x14ac:dyDescent="0.2">
      <c r="A1345" t="s">
        <v>43</v>
      </c>
      <c r="B1345">
        <v>10</v>
      </c>
      <c r="C1345">
        <v>1800.4851620197201</v>
      </c>
      <c r="D1345">
        <v>22661685</v>
      </c>
      <c r="E1345">
        <f t="shared" si="40"/>
        <v>21513078.18</v>
      </c>
      <c r="F1345">
        <f t="shared" si="41"/>
        <v>1701.1941141128491</v>
      </c>
    </row>
    <row r="1346" spans="1:6" x14ac:dyDescent="0.2">
      <c r="A1346" t="s">
        <v>43</v>
      </c>
      <c r="B1346">
        <v>35</v>
      </c>
      <c r="C1346">
        <v>1746.71403288841</v>
      </c>
      <c r="D1346">
        <v>22684292</v>
      </c>
      <c r="E1346">
        <f t="shared" si="40"/>
        <v>21513078.18</v>
      </c>
      <c r="F1346">
        <f t="shared" si="41"/>
        <v>1701.1941141128491</v>
      </c>
    </row>
    <row r="1347" spans="1:6" x14ac:dyDescent="0.2">
      <c r="A1347" t="s">
        <v>38</v>
      </c>
      <c r="B1347">
        <v>43</v>
      </c>
      <c r="C1347">
        <v>1743.50890088081</v>
      </c>
      <c r="D1347">
        <v>22715828</v>
      </c>
      <c r="E1347">
        <f t="shared" ref="E1347:E1410" si="42">SUMIF(A:A,A1347,D:D)/50</f>
        <v>23520184.68</v>
      </c>
      <c r="F1347">
        <f t="shared" ref="F1347:F1410" si="43">SUMIF(A:A,A1347,C:C)/50</f>
        <v>1878.2188301181748</v>
      </c>
    </row>
    <row r="1348" spans="1:6" x14ac:dyDescent="0.2">
      <c r="A1348" t="s">
        <v>38</v>
      </c>
      <c r="B1348">
        <v>37</v>
      </c>
      <c r="C1348">
        <v>1917.99865055084</v>
      </c>
      <c r="D1348">
        <v>22733224</v>
      </c>
      <c r="E1348">
        <f t="shared" si="42"/>
        <v>23520184.68</v>
      </c>
      <c r="F1348">
        <f t="shared" si="43"/>
        <v>1878.2188301181748</v>
      </c>
    </row>
    <row r="1349" spans="1:6" x14ac:dyDescent="0.2">
      <c r="A1349" t="s">
        <v>28</v>
      </c>
      <c r="B1349">
        <v>12</v>
      </c>
      <c r="C1349">
        <v>2156.7775857448501</v>
      </c>
      <c r="D1349">
        <v>22734926</v>
      </c>
      <c r="E1349">
        <f t="shared" si="42"/>
        <v>21123126.52</v>
      </c>
      <c r="F1349">
        <f t="shared" si="43"/>
        <v>2035.1036940431552</v>
      </c>
    </row>
    <row r="1350" spans="1:6" x14ac:dyDescent="0.2">
      <c r="A1350" t="s">
        <v>43</v>
      </c>
      <c r="B1350">
        <v>38</v>
      </c>
      <c r="C1350">
        <v>1855.2172155380199</v>
      </c>
      <c r="D1350">
        <v>22744019</v>
      </c>
      <c r="E1350">
        <f t="shared" si="42"/>
        <v>21513078.18</v>
      </c>
      <c r="F1350">
        <f t="shared" si="43"/>
        <v>1701.1941141128491</v>
      </c>
    </row>
    <row r="1351" spans="1:6" x14ac:dyDescent="0.2">
      <c r="A1351" t="s">
        <v>43</v>
      </c>
      <c r="B1351">
        <v>26</v>
      </c>
      <c r="C1351">
        <v>1758.0631127357401</v>
      </c>
      <c r="D1351">
        <v>22819420</v>
      </c>
      <c r="E1351">
        <f t="shared" si="42"/>
        <v>21513078.18</v>
      </c>
      <c r="F1351">
        <f t="shared" si="43"/>
        <v>1701.1941141128491</v>
      </c>
    </row>
    <row r="1352" spans="1:6" x14ac:dyDescent="0.2">
      <c r="A1352" t="s">
        <v>35</v>
      </c>
      <c r="B1352">
        <v>29</v>
      </c>
      <c r="C1352">
        <v>1293.9279789924601</v>
      </c>
      <c r="D1352">
        <v>22837060</v>
      </c>
      <c r="E1352">
        <f t="shared" si="42"/>
        <v>21767329.719999999</v>
      </c>
      <c r="F1352">
        <f t="shared" si="43"/>
        <v>1265.6361835384314</v>
      </c>
    </row>
    <row r="1353" spans="1:6" x14ac:dyDescent="0.2">
      <c r="A1353" t="s">
        <v>38</v>
      </c>
      <c r="B1353">
        <v>2</v>
      </c>
      <c r="C1353">
        <v>1931.54579544067</v>
      </c>
      <c r="D1353">
        <v>22861542</v>
      </c>
      <c r="E1353">
        <f t="shared" si="42"/>
        <v>23520184.68</v>
      </c>
      <c r="F1353">
        <f t="shared" si="43"/>
        <v>1878.2188301181748</v>
      </c>
    </row>
    <row r="1354" spans="1:6" x14ac:dyDescent="0.2">
      <c r="A1354" t="s">
        <v>38</v>
      </c>
      <c r="B1354">
        <v>20</v>
      </c>
      <c r="C1354">
        <v>1846.9861543178499</v>
      </c>
      <c r="D1354">
        <v>22884013</v>
      </c>
      <c r="E1354">
        <f t="shared" si="42"/>
        <v>23520184.68</v>
      </c>
      <c r="F1354">
        <f t="shared" si="43"/>
        <v>1878.2188301181748</v>
      </c>
    </row>
    <row r="1355" spans="1:6" x14ac:dyDescent="0.2">
      <c r="A1355" t="s">
        <v>28</v>
      </c>
      <c r="B1355">
        <v>13</v>
      </c>
      <c r="C1355">
        <v>2144.9925248622799</v>
      </c>
      <c r="D1355">
        <v>22896539</v>
      </c>
      <c r="E1355">
        <f t="shared" si="42"/>
        <v>21123126.52</v>
      </c>
      <c r="F1355">
        <f t="shared" si="43"/>
        <v>2035.1036940431552</v>
      </c>
    </row>
    <row r="1356" spans="1:6" x14ac:dyDescent="0.2">
      <c r="A1356" t="s">
        <v>43</v>
      </c>
      <c r="B1356">
        <v>9</v>
      </c>
      <c r="C1356">
        <v>1610.83118510246</v>
      </c>
      <c r="D1356">
        <v>22931840</v>
      </c>
      <c r="E1356">
        <f t="shared" si="42"/>
        <v>21513078.18</v>
      </c>
      <c r="F1356">
        <f t="shared" si="43"/>
        <v>1701.1941141128491</v>
      </c>
    </row>
    <row r="1357" spans="1:6" x14ac:dyDescent="0.2">
      <c r="A1357" t="s">
        <v>28</v>
      </c>
      <c r="B1357">
        <v>16</v>
      </c>
      <c r="C1357">
        <v>2218.8442363739</v>
      </c>
      <c r="D1357">
        <v>22932481</v>
      </c>
      <c r="E1357">
        <f t="shared" si="42"/>
        <v>21123126.52</v>
      </c>
      <c r="F1357">
        <f t="shared" si="43"/>
        <v>2035.1036940431552</v>
      </c>
    </row>
    <row r="1358" spans="1:6" x14ac:dyDescent="0.2">
      <c r="A1358" t="s">
        <v>38</v>
      </c>
      <c r="B1358">
        <v>18</v>
      </c>
      <c r="C1358">
        <v>1953.2570745944899</v>
      </c>
      <c r="D1358">
        <v>22936390</v>
      </c>
      <c r="E1358">
        <f t="shared" si="42"/>
        <v>23520184.68</v>
      </c>
      <c r="F1358">
        <f t="shared" si="43"/>
        <v>1878.2188301181748</v>
      </c>
    </row>
    <row r="1359" spans="1:6" x14ac:dyDescent="0.2">
      <c r="A1359" t="s">
        <v>48</v>
      </c>
      <c r="B1359">
        <v>32</v>
      </c>
      <c r="C1359">
        <v>3036.3932766914299</v>
      </c>
      <c r="D1359">
        <v>22945032</v>
      </c>
      <c r="E1359">
        <f t="shared" si="42"/>
        <v>24027844.859999999</v>
      </c>
      <c r="F1359">
        <f t="shared" si="43"/>
        <v>3367.3117614793741</v>
      </c>
    </row>
    <row r="1360" spans="1:6" x14ac:dyDescent="0.2">
      <c r="A1360" t="s">
        <v>28</v>
      </c>
      <c r="B1360">
        <v>42</v>
      </c>
      <c r="C1360">
        <v>1777.91054058074</v>
      </c>
      <c r="D1360">
        <v>22959843</v>
      </c>
      <c r="E1360">
        <f t="shared" si="42"/>
        <v>21123126.52</v>
      </c>
      <c r="F1360">
        <f t="shared" si="43"/>
        <v>2035.1036940431552</v>
      </c>
    </row>
    <row r="1361" spans="1:6" x14ac:dyDescent="0.2">
      <c r="A1361" t="s">
        <v>28</v>
      </c>
      <c r="B1361">
        <v>29</v>
      </c>
      <c r="C1361">
        <v>2046.0610382556899</v>
      </c>
      <c r="D1361">
        <v>23015634</v>
      </c>
      <c r="E1361">
        <f t="shared" si="42"/>
        <v>21123126.52</v>
      </c>
      <c r="F1361">
        <f t="shared" si="43"/>
        <v>2035.1036940431552</v>
      </c>
    </row>
    <row r="1362" spans="1:6" x14ac:dyDescent="0.2">
      <c r="A1362" t="s">
        <v>35</v>
      </c>
      <c r="B1362">
        <v>11</v>
      </c>
      <c r="C1362">
        <v>1250.2077500820101</v>
      </c>
      <c r="D1362">
        <v>23032051</v>
      </c>
      <c r="E1362">
        <f t="shared" si="42"/>
        <v>21767329.719999999</v>
      </c>
      <c r="F1362">
        <f t="shared" si="43"/>
        <v>1265.6361835384314</v>
      </c>
    </row>
    <row r="1363" spans="1:6" x14ac:dyDescent="0.2">
      <c r="A1363" t="s">
        <v>43</v>
      </c>
      <c r="B1363">
        <v>23</v>
      </c>
      <c r="C1363">
        <v>1415.5172123908901</v>
      </c>
      <c r="D1363">
        <v>23042799</v>
      </c>
      <c r="E1363">
        <f t="shared" si="42"/>
        <v>21513078.18</v>
      </c>
      <c r="F1363">
        <f t="shared" si="43"/>
        <v>1701.1941141128491</v>
      </c>
    </row>
    <row r="1364" spans="1:6" x14ac:dyDescent="0.2">
      <c r="A1364" t="s">
        <v>38</v>
      </c>
      <c r="B1364">
        <v>9</v>
      </c>
      <c r="C1364">
        <v>1903.2866814136501</v>
      </c>
      <c r="D1364">
        <v>23063933</v>
      </c>
      <c r="E1364">
        <f t="shared" si="42"/>
        <v>23520184.68</v>
      </c>
      <c r="F1364">
        <f t="shared" si="43"/>
        <v>1878.2188301181748</v>
      </c>
    </row>
    <row r="1365" spans="1:6" x14ac:dyDescent="0.2">
      <c r="A1365" t="s">
        <v>38</v>
      </c>
      <c r="B1365">
        <v>15</v>
      </c>
      <c r="C1365">
        <v>1933.6500089168501</v>
      </c>
      <c r="D1365">
        <v>23067071</v>
      </c>
      <c r="E1365">
        <f t="shared" si="42"/>
        <v>23520184.68</v>
      </c>
      <c r="F1365">
        <f t="shared" si="43"/>
        <v>1878.2188301181748</v>
      </c>
    </row>
    <row r="1366" spans="1:6" x14ac:dyDescent="0.2">
      <c r="A1366" t="s">
        <v>43</v>
      </c>
      <c r="B1366">
        <v>21</v>
      </c>
      <c r="C1366">
        <v>1595.84938216209</v>
      </c>
      <c r="D1366">
        <v>23069095</v>
      </c>
      <c r="E1366">
        <f t="shared" si="42"/>
        <v>21513078.18</v>
      </c>
      <c r="F1366">
        <f t="shared" si="43"/>
        <v>1701.1941141128491</v>
      </c>
    </row>
    <row r="1367" spans="1:6" x14ac:dyDescent="0.2">
      <c r="A1367" t="s">
        <v>43</v>
      </c>
      <c r="B1367">
        <v>8</v>
      </c>
      <c r="C1367">
        <v>1593.0576546192101</v>
      </c>
      <c r="D1367">
        <v>23089890</v>
      </c>
      <c r="E1367">
        <f t="shared" si="42"/>
        <v>21513078.18</v>
      </c>
      <c r="F1367">
        <f t="shared" si="43"/>
        <v>1701.1941141128491</v>
      </c>
    </row>
    <row r="1368" spans="1:6" x14ac:dyDescent="0.2">
      <c r="A1368" t="s">
        <v>38</v>
      </c>
      <c r="B1368">
        <v>31</v>
      </c>
      <c r="C1368">
        <v>1879.50912499427</v>
      </c>
      <c r="D1368">
        <v>23155089</v>
      </c>
      <c r="E1368">
        <f t="shared" si="42"/>
        <v>23520184.68</v>
      </c>
      <c r="F1368">
        <f t="shared" si="43"/>
        <v>1878.2188301181748</v>
      </c>
    </row>
    <row r="1369" spans="1:6" x14ac:dyDescent="0.2">
      <c r="A1369" t="s">
        <v>38</v>
      </c>
      <c r="B1369">
        <v>33</v>
      </c>
      <c r="C1369">
        <v>1714.5904524326299</v>
      </c>
      <c r="D1369">
        <v>23170157</v>
      </c>
      <c r="E1369">
        <f t="shared" si="42"/>
        <v>23520184.68</v>
      </c>
      <c r="F1369">
        <f t="shared" si="43"/>
        <v>1878.2188301181748</v>
      </c>
    </row>
    <row r="1370" spans="1:6" x14ac:dyDescent="0.2">
      <c r="A1370" t="s">
        <v>38</v>
      </c>
      <c r="B1370">
        <v>28</v>
      </c>
      <c r="C1370">
        <v>1932.80453133583</v>
      </c>
      <c r="D1370">
        <v>23174483</v>
      </c>
      <c r="E1370">
        <f t="shared" si="42"/>
        <v>23520184.68</v>
      </c>
      <c r="F1370">
        <f t="shared" si="43"/>
        <v>1878.2188301181748</v>
      </c>
    </row>
    <row r="1371" spans="1:6" x14ac:dyDescent="0.2">
      <c r="A1371" t="s">
        <v>28</v>
      </c>
      <c r="B1371">
        <v>31</v>
      </c>
      <c r="C1371">
        <v>1992.0833642482701</v>
      </c>
      <c r="D1371">
        <v>23202407</v>
      </c>
      <c r="E1371">
        <f t="shared" si="42"/>
        <v>21123126.52</v>
      </c>
      <c r="F1371">
        <f t="shared" si="43"/>
        <v>2035.1036940431552</v>
      </c>
    </row>
    <row r="1372" spans="1:6" x14ac:dyDescent="0.2">
      <c r="A1372" t="s">
        <v>38</v>
      </c>
      <c r="B1372">
        <v>19</v>
      </c>
      <c r="C1372">
        <v>1959.0453319549499</v>
      </c>
      <c r="D1372">
        <v>23209068</v>
      </c>
      <c r="E1372">
        <f t="shared" si="42"/>
        <v>23520184.68</v>
      </c>
      <c r="F1372">
        <f t="shared" si="43"/>
        <v>1878.2188301181748</v>
      </c>
    </row>
    <row r="1373" spans="1:6" x14ac:dyDescent="0.2">
      <c r="A1373" t="s">
        <v>35</v>
      </c>
      <c r="B1373">
        <v>26</v>
      </c>
      <c r="C1373">
        <v>1208.8384931087401</v>
      </c>
      <c r="D1373">
        <v>23213875</v>
      </c>
      <c r="E1373">
        <f t="shared" si="42"/>
        <v>21767329.719999999</v>
      </c>
      <c r="F1373">
        <f t="shared" si="43"/>
        <v>1265.6361835384314</v>
      </c>
    </row>
    <row r="1374" spans="1:6" x14ac:dyDescent="0.2">
      <c r="A1374" t="s">
        <v>28</v>
      </c>
      <c r="B1374">
        <v>28</v>
      </c>
      <c r="C1374">
        <v>2114.97967386245</v>
      </c>
      <c r="D1374">
        <v>23226908</v>
      </c>
      <c r="E1374">
        <f t="shared" si="42"/>
        <v>21123126.52</v>
      </c>
      <c r="F1374">
        <f t="shared" si="43"/>
        <v>2035.1036940431552</v>
      </c>
    </row>
    <row r="1375" spans="1:6" x14ac:dyDescent="0.2">
      <c r="A1375" t="s">
        <v>38</v>
      </c>
      <c r="B1375">
        <v>14</v>
      </c>
      <c r="C1375">
        <v>1915.58001208305</v>
      </c>
      <c r="D1375">
        <v>23271733</v>
      </c>
      <c r="E1375">
        <f t="shared" si="42"/>
        <v>23520184.68</v>
      </c>
      <c r="F1375">
        <f t="shared" si="43"/>
        <v>1878.2188301181748</v>
      </c>
    </row>
    <row r="1376" spans="1:6" x14ac:dyDescent="0.2">
      <c r="A1376" t="s">
        <v>35</v>
      </c>
      <c r="B1376">
        <v>19</v>
      </c>
      <c r="C1376">
        <v>1243.24690842628</v>
      </c>
      <c r="D1376">
        <v>23290734</v>
      </c>
      <c r="E1376">
        <f t="shared" si="42"/>
        <v>21767329.719999999</v>
      </c>
      <c r="F1376">
        <f t="shared" si="43"/>
        <v>1265.6361835384314</v>
      </c>
    </row>
    <row r="1377" spans="1:6" x14ac:dyDescent="0.2">
      <c r="A1377" t="s">
        <v>48</v>
      </c>
      <c r="B1377">
        <v>47</v>
      </c>
      <c r="C1377">
        <v>3499.0823836326599</v>
      </c>
      <c r="D1377">
        <v>23310025</v>
      </c>
      <c r="E1377">
        <f t="shared" si="42"/>
        <v>24027844.859999999</v>
      </c>
      <c r="F1377">
        <f t="shared" si="43"/>
        <v>3367.3117614793741</v>
      </c>
    </row>
    <row r="1378" spans="1:6" x14ac:dyDescent="0.2">
      <c r="A1378" t="s">
        <v>43</v>
      </c>
      <c r="B1378">
        <v>24</v>
      </c>
      <c r="C1378">
        <v>1474.09881734848</v>
      </c>
      <c r="D1378">
        <v>23335045</v>
      </c>
      <c r="E1378">
        <f t="shared" si="42"/>
        <v>21513078.18</v>
      </c>
      <c r="F1378">
        <f t="shared" si="43"/>
        <v>1701.1941141128491</v>
      </c>
    </row>
    <row r="1379" spans="1:6" x14ac:dyDescent="0.2">
      <c r="A1379" t="s">
        <v>48</v>
      </c>
      <c r="B1379">
        <v>1</v>
      </c>
      <c r="C1379">
        <v>3641.8342127799901</v>
      </c>
      <c r="D1379">
        <v>23345437</v>
      </c>
      <c r="E1379">
        <f t="shared" si="42"/>
        <v>24027844.859999999</v>
      </c>
      <c r="F1379">
        <f t="shared" si="43"/>
        <v>3367.3117614793741</v>
      </c>
    </row>
    <row r="1380" spans="1:6" x14ac:dyDescent="0.2">
      <c r="A1380" t="s">
        <v>38</v>
      </c>
      <c r="B1380">
        <v>6</v>
      </c>
      <c r="C1380">
        <v>1933.57188892364</v>
      </c>
      <c r="D1380">
        <v>23360317</v>
      </c>
      <c r="E1380">
        <f t="shared" si="42"/>
        <v>23520184.68</v>
      </c>
      <c r="F1380">
        <f t="shared" si="43"/>
        <v>1878.2188301181748</v>
      </c>
    </row>
    <row r="1381" spans="1:6" x14ac:dyDescent="0.2">
      <c r="A1381" t="s">
        <v>50</v>
      </c>
      <c r="B1381">
        <v>27</v>
      </c>
      <c r="C1381">
        <v>3628.68048977851</v>
      </c>
      <c r="D1381">
        <v>23364479</v>
      </c>
      <c r="E1381">
        <f t="shared" si="42"/>
        <v>29474031.52</v>
      </c>
      <c r="F1381">
        <f t="shared" si="43"/>
        <v>3801.5855303144431</v>
      </c>
    </row>
    <row r="1382" spans="1:6" x14ac:dyDescent="0.2">
      <c r="A1382" t="s">
        <v>28</v>
      </c>
      <c r="B1382">
        <v>2</v>
      </c>
      <c r="C1382">
        <v>2025.53162002563</v>
      </c>
      <c r="D1382">
        <v>23369985</v>
      </c>
      <c r="E1382">
        <f t="shared" si="42"/>
        <v>21123126.52</v>
      </c>
      <c r="F1382">
        <f t="shared" si="43"/>
        <v>2035.1036940431552</v>
      </c>
    </row>
    <row r="1383" spans="1:6" x14ac:dyDescent="0.2">
      <c r="A1383" t="s">
        <v>28</v>
      </c>
      <c r="B1383">
        <v>45</v>
      </c>
      <c r="C1383">
        <v>1623.21176552772</v>
      </c>
      <c r="D1383">
        <v>23437944</v>
      </c>
      <c r="E1383">
        <f t="shared" si="42"/>
        <v>21123126.52</v>
      </c>
      <c r="F1383">
        <f t="shared" si="43"/>
        <v>2035.1036940431552</v>
      </c>
    </row>
    <row r="1384" spans="1:6" x14ac:dyDescent="0.2">
      <c r="A1384" t="s">
        <v>28</v>
      </c>
      <c r="B1384">
        <v>19</v>
      </c>
      <c r="C1384">
        <v>2026.20209908485</v>
      </c>
      <c r="D1384">
        <v>23489305</v>
      </c>
      <c r="E1384">
        <f t="shared" si="42"/>
        <v>21123126.52</v>
      </c>
      <c r="F1384">
        <f t="shared" si="43"/>
        <v>2035.1036940431552</v>
      </c>
    </row>
    <row r="1385" spans="1:6" x14ac:dyDescent="0.2">
      <c r="A1385" t="s">
        <v>38</v>
      </c>
      <c r="B1385">
        <v>47</v>
      </c>
      <c r="C1385">
        <v>1940.6949627399399</v>
      </c>
      <c r="D1385">
        <v>23574599</v>
      </c>
      <c r="E1385">
        <f t="shared" si="42"/>
        <v>23520184.68</v>
      </c>
      <c r="F1385">
        <f t="shared" si="43"/>
        <v>1878.2188301181748</v>
      </c>
    </row>
    <row r="1386" spans="1:6" x14ac:dyDescent="0.2">
      <c r="A1386" t="s">
        <v>28</v>
      </c>
      <c r="B1386">
        <v>22</v>
      </c>
      <c r="C1386">
        <v>2034.6000931262899</v>
      </c>
      <c r="D1386">
        <v>23579779</v>
      </c>
      <c r="E1386">
        <f t="shared" si="42"/>
        <v>21123126.52</v>
      </c>
      <c r="F1386">
        <f t="shared" si="43"/>
        <v>2035.1036940431552</v>
      </c>
    </row>
    <row r="1387" spans="1:6" x14ac:dyDescent="0.2">
      <c r="A1387" t="s">
        <v>38</v>
      </c>
      <c r="B1387">
        <v>3</v>
      </c>
      <c r="C1387">
        <v>1900.54866051673</v>
      </c>
      <c r="D1387">
        <v>23624014</v>
      </c>
      <c r="E1387">
        <f t="shared" si="42"/>
        <v>23520184.68</v>
      </c>
      <c r="F1387">
        <f t="shared" si="43"/>
        <v>1878.2188301181748</v>
      </c>
    </row>
    <row r="1388" spans="1:6" x14ac:dyDescent="0.2">
      <c r="A1388" t="s">
        <v>38</v>
      </c>
      <c r="B1388">
        <v>16</v>
      </c>
      <c r="C1388">
        <v>1862.67260742187</v>
      </c>
      <c r="D1388">
        <v>23629532</v>
      </c>
      <c r="E1388">
        <f t="shared" si="42"/>
        <v>23520184.68</v>
      </c>
      <c r="F1388">
        <f t="shared" si="43"/>
        <v>1878.2188301181748</v>
      </c>
    </row>
    <row r="1389" spans="1:6" x14ac:dyDescent="0.2">
      <c r="A1389" t="s">
        <v>48</v>
      </c>
      <c r="B1389">
        <v>29</v>
      </c>
      <c r="C1389">
        <v>3092.9118244647898</v>
      </c>
      <c r="D1389">
        <v>23640015</v>
      </c>
      <c r="E1389">
        <f t="shared" si="42"/>
        <v>24027844.859999999</v>
      </c>
      <c r="F1389">
        <f t="shared" si="43"/>
        <v>3367.3117614793741</v>
      </c>
    </row>
    <row r="1390" spans="1:6" x14ac:dyDescent="0.2">
      <c r="A1390" t="s">
        <v>42</v>
      </c>
      <c r="B1390">
        <v>7</v>
      </c>
      <c r="C1390">
        <v>3112.2655863761902</v>
      </c>
      <c r="D1390">
        <v>23655321</v>
      </c>
      <c r="E1390">
        <f t="shared" si="42"/>
        <v>29791712.960000001</v>
      </c>
      <c r="F1390">
        <f t="shared" si="43"/>
        <v>2969.3933990001642</v>
      </c>
    </row>
    <row r="1391" spans="1:6" x14ac:dyDescent="0.2">
      <c r="A1391" t="s">
        <v>42</v>
      </c>
      <c r="B1391">
        <v>39</v>
      </c>
      <c r="C1391">
        <v>3089.7595822811099</v>
      </c>
      <c r="D1391">
        <v>23660992</v>
      </c>
      <c r="E1391">
        <f t="shared" si="42"/>
        <v>29791712.960000001</v>
      </c>
      <c r="F1391">
        <f t="shared" si="43"/>
        <v>2969.3933990001642</v>
      </c>
    </row>
    <row r="1392" spans="1:6" x14ac:dyDescent="0.2">
      <c r="A1392" t="s">
        <v>48</v>
      </c>
      <c r="B1392">
        <v>41</v>
      </c>
      <c r="C1392">
        <v>3058.0748770236901</v>
      </c>
      <c r="D1392">
        <v>23673092</v>
      </c>
      <c r="E1392">
        <f t="shared" si="42"/>
        <v>24027844.859999999</v>
      </c>
      <c r="F1392">
        <f t="shared" si="43"/>
        <v>3367.3117614793741</v>
      </c>
    </row>
    <row r="1393" spans="1:6" x14ac:dyDescent="0.2">
      <c r="A1393" t="s">
        <v>35</v>
      </c>
      <c r="B1393">
        <v>16</v>
      </c>
      <c r="C1393">
        <v>1169.90944194793</v>
      </c>
      <c r="D1393">
        <v>23682028</v>
      </c>
      <c r="E1393">
        <f t="shared" si="42"/>
        <v>21767329.719999999</v>
      </c>
      <c r="F1393">
        <f t="shared" si="43"/>
        <v>1265.6361835384314</v>
      </c>
    </row>
    <row r="1394" spans="1:6" x14ac:dyDescent="0.2">
      <c r="A1394" t="s">
        <v>28</v>
      </c>
      <c r="B1394">
        <v>41</v>
      </c>
      <c r="C1394">
        <v>1686.8545966148299</v>
      </c>
      <c r="D1394">
        <v>23697588</v>
      </c>
      <c r="E1394">
        <f t="shared" si="42"/>
        <v>21123126.52</v>
      </c>
      <c r="F1394">
        <f t="shared" si="43"/>
        <v>2035.1036940431552</v>
      </c>
    </row>
    <row r="1395" spans="1:6" x14ac:dyDescent="0.2">
      <c r="A1395" t="s">
        <v>48</v>
      </c>
      <c r="B1395">
        <v>18</v>
      </c>
      <c r="C1395">
        <v>3637.7895517349202</v>
      </c>
      <c r="D1395">
        <v>23730421</v>
      </c>
      <c r="E1395">
        <f t="shared" si="42"/>
        <v>24027844.859999999</v>
      </c>
      <c r="F1395">
        <f t="shared" si="43"/>
        <v>3367.3117614793741</v>
      </c>
    </row>
    <row r="1396" spans="1:6" x14ac:dyDescent="0.2">
      <c r="A1396" t="s">
        <v>28</v>
      </c>
      <c r="B1396">
        <v>23</v>
      </c>
      <c r="C1396">
        <v>2115.7022781372002</v>
      </c>
      <c r="D1396">
        <v>23801089</v>
      </c>
      <c r="E1396">
        <f t="shared" si="42"/>
        <v>21123126.52</v>
      </c>
      <c r="F1396">
        <f t="shared" si="43"/>
        <v>2035.1036940431552</v>
      </c>
    </row>
    <row r="1397" spans="1:6" x14ac:dyDescent="0.2">
      <c r="A1397" t="s">
        <v>48</v>
      </c>
      <c r="B1397">
        <v>20</v>
      </c>
      <c r="C1397">
        <v>3572.2032160758899</v>
      </c>
      <c r="D1397">
        <v>23847553</v>
      </c>
      <c r="E1397">
        <f t="shared" si="42"/>
        <v>24027844.859999999</v>
      </c>
      <c r="F1397">
        <f t="shared" si="43"/>
        <v>3367.3117614793741</v>
      </c>
    </row>
    <row r="1398" spans="1:6" x14ac:dyDescent="0.2">
      <c r="A1398" t="s">
        <v>38</v>
      </c>
      <c r="B1398">
        <v>35</v>
      </c>
      <c r="C1398">
        <v>1877.8963410854301</v>
      </c>
      <c r="D1398">
        <v>23903616</v>
      </c>
      <c r="E1398">
        <f t="shared" si="42"/>
        <v>23520184.68</v>
      </c>
      <c r="F1398">
        <f t="shared" si="43"/>
        <v>1878.2188301181748</v>
      </c>
    </row>
    <row r="1399" spans="1:6" x14ac:dyDescent="0.2">
      <c r="A1399" t="s">
        <v>38</v>
      </c>
      <c r="B1399">
        <v>36</v>
      </c>
      <c r="C1399">
        <v>1739.6363801956099</v>
      </c>
      <c r="D1399">
        <v>23933077</v>
      </c>
      <c r="E1399">
        <f t="shared" si="42"/>
        <v>23520184.68</v>
      </c>
      <c r="F1399">
        <f t="shared" si="43"/>
        <v>1878.2188301181748</v>
      </c>
    </row>
    <row r="1400" spans="1:6" x14ac:dyDescent="0.2">
      <c r="A1400" t="s">
        <v>48</v>
      </c>
      <c r="B1400">
        <v>27</v>
      </c>
      <c r="C1400">
        <v>2816.4986133575399</v>
      </c>
      <c r="D1400">
        <v>24059591</v>
      </c>
      <c r="E1400">
        <f t="shared" si="42"/>
        <v>24027844.859999999</v>
      </c>
      <c r="F1400">
        <f t="shared" si="43"/>
        <v>3367.3117614793741</v>
      </c>
    </row>
    <row r="1401" spans="1:6" x14ac:dyDescent="0.2">
      <c r="A1401" t="s">
        <v>35</v>
      </c>
      <c r="B1401">
        <v>8</v>
      </c>
      <c r="C1401">
        <v>1214.5631456375099</v>
      </c>
      <c r="D1401">
        <v>24070025</v>
      </c>
      <c r="E1401">
        <f t="shared" si="42"/>
        <v>21767329.719999999</v>
      </c>
      <c r="F1401">
        <f t="shared" si="43"/>
        <v>1265.6361835384314</v>
      </c>
    </row>
    <row r="1402" spans="1:6" x14ac:dyDescent="0.2">
      <c r="A1402" t="s">
        <v>45</v>
      </c>
      <c r="B1402">
        <v>39</v>
      </c>
      <c r="C1402">
        <v>2140.22609519958</v>
      </c>
      <c r="D1402">
        <v>24106645</v>
      </c>
      <c r="E1402">
        <f t="shared" si="42"/>
        <v>27746629.559999999</v>
      </c>
      <c r="F1402">
        <f t="shared" si="43"/>
        <v>2119.6735844087557</v>
      </c>
    </row>
    <row r="1403" spans="1:6" x14ac:dyDescent="0.2">
      <c r="A1403" t="s">
        <v>38</v>
      </c>
      <c r="B1403">
        <v>45</v>
      </c>
      <c r="C1403">
        <v>1885.0663430690699</v>
      </c>
      <c r="D1403">
        <v>24141266</v>
      </c>
      <c r="E1403">
        <f t="shared" si="42"/>
        <v>23520184.68</v>
      </c>
      <c r="F1403">
        <f t="shared" si="43"/>
        <v>1878.2188301181748</v>
      </c>
    </row>
    <row r="1404" spans="1:6" x14ac:dyDescent="0.2">
      <c r="A1404" t="s">
        <v>7</v>
      </c>
      <c r="B1404">
        <v>14</v>
      </c>
      <c r="C1404">
        <v>1996.8726427555</v>
      </c>
      <c r="D1404">
        <v>24203005</v>
      </c>
      <c r="E1404">
        <f t="shared" si="42"/>
        <v>18713202.420000002</v>
      </c>
      <c r="F1404">
        <f t="shared" si="43"/>
        <v>1955.8047173738432</v>
      </c>
    </row>
    <row r="1405" spans="1:6" x14ac:dyDescent="0.2">
      <c r="A1405" t="s">
        <v>38</v>
      </c>
      <c r="B1405">
        <v>42</v>
      </c>
      <c r="C1405">
        <v>1741.08109354972</v>
      </c>
      <c r="D1405">
        <v>24204878</v>
      </c>
      <c r="E1405">
        <f t="shared" si="42"/>
        <v>23520184.68</v>
      </c>
      <c r="F1405">
        <f t="shared" si="43"/>
        <v>1878.2188301181748</v>
      </c>
    </row>
    <row r="1406" spans="1:6" x14ac:dyDescent="0.2">
      <c r="A1406" t="s">
        <v>38</v>
      </c>
      <c r="B1406">
        <v>41</v>
      </c>
      <c r="C1406">
        <v>1714.92841958999</v>
      </c>
      <c r="D1406">
        <v>24227115</v>
      </c>
      <c r="E1406">
        <f t="shared" si="42"/>
        <v>23520184.68</v>
      </c>
      <c r="F1406">
        <f t="shared" si="43"/>
        <v>1878.2188301181748</v>
      </c>
    </row>
    <row r="1407" spans="1:6" x14ac:dyDescent="0.2">
      <c r="A1407" t="s">
        <v>38</v>
      </c>
      <c r="B1407">
        <v>7</v>
      </c>
      <c r="C1407">
        <v>1946.5200634002599</v>
      </c>
      <c r="D1407">
        <v>24271681</v>
      </c>
      <c r="E1407">
        <f t="shared" si="42"/>
        <v>23520184.68</v>
      </c>
      <c r="F1407">
        <f t="shared" si="43"/>
        <v>1878.2188301181748</v>
      </c>
    </row>
    <row r="1408" spans="1:6" x14ac:dyDescent="0.2">
      <c r="A1408" t="s">
        <v>38</v>
      </c>
      <c r="B1408">
        <v>23</v>
      </c>
      <c r="C1408">
        <v>1894.6321620941101</v>
      </c>
      <c r="D1408">
        <v>24275264</v>
      </c>
      <c r="E1408">
        <f t="shared" si="42"/>
        <v>23520184.68</v>
      </c>
      <c r="F1408">
        <f t="shared" si="43"/>
        <v>1878.2188301181748</v>
      </c>
    </row>
    <row r="1409" spans="1:6" x14ac:dyDescent="0.2">
      <c r="A1409" t="s">
        <v>48</v>
      </c>
      <c r="B1409">
        <v>19</v>
      </c>
      <c r="C1409">
        <v>3652.4875605106299</v>
      </c>
      <c r="D1409">
        <v>24322422</v>
      </c>
      <c r="E1409">
        <f t="shared" si="42"/>
        <v>24027844.859999999</v>
      </c>
      <c r="F1409">
        <f t="shared" si="43"/>
        <v>3367.3117614793741</v>
      </c>
    </row>
    <row r="1410" spans="1:6" x14ac:dyDescent="0.2">
      <c r="A1410" t="s">
        <v>48</v>
      </c>
      <c r="B1410">
        <v>30</v>
      </c>
      <c r="C1410">
        <v>3133.9052011966701</v>
      </c>
      <c r="D1410">
        <v>24330477</v>
      </c>
      <c r="E1410">
        <f t="shared" si="42"/>
        <v>24027844.859999999</v>
      </c>
      <c r="F1410">
        <f t="shared" si="43"/>
        <v>3367.3117614793741</v>
      </c>
    </row>
    <row r="1411" spans="1:6" x14ac:dyDescent="0.2">
      <c r="A1411" t="s">
        <v>38</v>
      </c>
      <c r="B1411">
        <v>5</v>
      </c>
      <c r="C1411">
        <v>1836.0409007072401</v>
      </c>
      <c r="D1411">
        <v>24379112</v>
      </c>
      <c r="E1411">
        <f t="shared" ref="E1411:E1474" si="44">SUMIF(A:A,A1411,D:D)/50</f>
        <v>23520184.68</v>
      </c>
      <c r="F1411">
        <f t="shared" ref="F1411:F1474" si="45">SUMIF(A:A,A1411,C:C)/50</f>
        <v>1878.2188301181748</v>
      </c>
    </row>
    <row r="1412" spans="1:6" x14ac:dyDescent="0.2">
      <c r="A1412" t="s">
        <v>8</v>
      </c>
      <c r="B1412">
        <v>23</v>
      </c>
      <c r="C1412">
        <v>2857.7818472385402</v>
      </c>
      <c r="D1412">
        <v>24420318</v>
      </c>
      <c r="E1412">
        <f t="shared" si="44"/>
        <v>28546092.800000001</v>
      </c>
      <c r="F1412">
        <f t="shared" si="45"/>
        <v>2720.0683828163101</v>
      </c>
    </row>
    <row r="1413" spans="1:6" x14ac:dyDescent="0.2">
      <c r="A1413" t="s">
        <v>26</v>
      </c>
      <c r="B1413">
        <v>26</v>
      </c>
      <c r="C1413">
        <v>4254.8766062259601</v>
      </c>
      <c r="D1413">
        <v>24426573</v>
      </c>
      <c r="E1413">
        <f t="shared" si="44"/>
        <v>30107791.140000001</v>
      </c>
      <c r="F1413">
        <f t="shared" si="45"/>
        <v>4151.9661087274544</v>
      </c>
    </row>
    <row r="1414" spans="1:6" x14ac:dyDescent="0.2">
      <c r="A1414" t="s">
        <v>38</v>
      </c>
      <c r="B1414">
        <v>39</v>
      </c>
      <c r="C1414">
        <v>1723.5487654209101</v>
      </c>
      <c r="D1414">
        <v>24441750</v>
      </c>
      <c r="E1414">
        <f t="shared" si="44"/>
        <v>23520184.68</v>
      </c>
      <c r="F1414">
        <f t="shared" si="45"/>
        <v>1878.2188301181748</v>
      </c>
    </row>
    <row r="1415" spans="1:6" x14ac:dyDescent="0.2">
      <c r="A1415" t="s">
        <v>45</v>
      </c>
      <c r="B1415">
        <v>1</v>
      </c>
      <c r="C1415">
        <v>2121.4221184253602</v>
      </c>
      <c r="D1415">
        <v>24529343</v>
      </c>
      <c r="E1415">
        <f t="shared" si="44"/>
        <v>27746629.559999999</v>
      </c>
      <c r="F1415">
        <f t="shared" si="45"/>
        <v>2119.6735844087557</v>
      </c>
    </row>
    <row r="1416" spans="1:6" x14ac:dyDescent="0.2">
      <c r="A1416" t="s">
        <v>48</v>
      </c>
      <c r="B1416">
        <v>43</v>
      </c>
      <c r="C1416">
        <v>3588.2155613899199</v>
      </c>
      <c r="D1416">
        <v>24568910</v>
      </c>
      <c r="E1416">
        <f t="shared" si="44"/>
        <v>24027844.859999999</v>
      </c>
      <c r="F1416">
        <f t="shared" si="45"/>
        <v>3367.3117614793741</v>
      </c>
    </row>
    <row r="1417" spans="1:6" x14ac:dyDescent="0.2">
      <c r="A1417" t="s">
        <v>45</v>
      </c>
      <c r="B1417">
        <v>40</v>
      </c>
      <c r="C1417">
        <v>2201.2260804176299</v>
      </c>
      <c r="D1417">
        <v>24570138</v>
      </c>
      <c r="E1417">
        <f t="shared" si="44"/>
        <v>27746629.559999999</v>
      </c>
      <c r="F1417">
        <f t="shared" si="45"/>
        <v>2119.6735844087557</v>
      </c>
    </row>
    <row r="1418" spans="1:6" x14ac:dyDescent="0.2">
      <c r="A1418" t="s">
        <v>35</v>
      </c>
      <c r="B1418">
        <v>49</v>
      </c>
      <c r="C1418">
        <v>1251.81149864196</v>
      </c>
      <c r="D1418">
        <v>24616000</v>
      </c>
      <c r="E1418">
        <f t="shared" si="44"/>
        <v>21767329.719999999</v>
      </c>
      <c r="F1418">
        <f t="shared" si="45"/>
        <v>1265.6361835384314</v>
      </c>
    </row>
    <row r="1419" spans="1:6" x14ac:dyDescent="0.2">
      <c r="A1419" t="s">
        <v>48</v>
      </c>
      <c r="B1419">
        <v>33</v>
      </c>
      <c r="C1419">
        <v>3076.7930378913802</v>
      </c>
      <c r="D1419">
        <v>24646145</v>
      </c>
      <c r="E1419">
        <f t="shared" si="44"/>
        <v>24027844.859999999</v>
      </c>
      <c r="F1419">
        <f t="shared" si="45"/>
        <v>3367.3117614793741</v>
      </c>
    </row>
    <row r="1420" spans="1:6" x14ac:dyDescent="0.2">
      <c r="A1420" t="s">
        <v>48</v>
      </c>
      <c r="B1420">
        <v>0</v>
      </c>
      <c r="C1420">
        <v>3481.9434061050401</v>
      </c>
      <c r="D1420">
        <v>24738376</v>
      </c>
      <c r="E1420">
        <f t="shared" si="44"/>
        <v>24027844.859999999</v>
      </c>
      <c r="F1420">
        <f t="shared" si="45"/>
        <v>3367.3117614793741</v>
      </c>
    </row>
    <row r="1421" spans="1:6" x14ac:dyDescent="0.2">
      <c r="A1421" t="s">
        <v>48</v>
      </c>
      <c r="B1421">
        <v>7</v>
      </c>
      <c r="C1421">
        <v>3402.55640959739</v>
      </c>
      <c r="D1421">
        <v>24742485</v>
      </c>
      <c r="E1421">
        <f t="shared" si="44"/>
        <v>24027844.859999999</v>
      </c>
      <c r="F1421">
        <f t="shared" si="45"/>
        <v>3367.3117614793741</v>
      </c>
    </row>
    <row r="1422" spans="1:6" x14ac:dyDescent="0.2">
      <c r="A1422" t="s">
        <v>35</v>
      </c>
      <c r="B1422">
        <v>45</v>
      </c>
      <c r="C1422">
        <v>1215.5890426635699</v>
      </c>
      <c r="D1422">
        <v>24748835</v>
      </c>
      <c r="E1422">
        <f t="shared" si="44"/>
        <v>21767329.719999999</v>
      </c>
      <c r="F1422">
        <f t="shared" si="45"/>
        <v>1265.6361835384314</v>
      </c>
    </row>
    <row r="1423" spans="1:6" x14ac:dyDescent="0.2">
      <c r="A1423" t="s">
        <v>38</v>
      </c>
      <c r="B1423">
        <v>46</v>
      </c>
      <c r="C1423">
        <v>1812.8083832263901</v>
      </c>
      <c r="D1423">
        <v>24831809</v>
      </c>
      <c r="E1423">
        <f t="shared" si="44"/>
        <v>23520184.68</v>
      </c>
      <c r="F1423">
        <f t="shared" si="45"/>
        <v>1878.2188301181748</v>
      </c>
    </row>
    <row r="1424" spans="1:6" x14ac:dyDescent="0.2">
      <c r="A1424" t="s">
        <v>45</v>
      </c>
      <c r="B1424">
        <v>45</v>
      </c>
      <c r="C1424">
        <v>2032.32708239555</v>
      </c>
      <c r="D1424">
        <v>24832344</v>
      </c>
      <c r="E1424">
        <f t="shared" si="44"/>
        <v>27746629.559999999</v>
      </c>
      <c r="F1424">
        <f t="shared" si="45"/>
        <v>2119.6735844087557</v>
      </c>
    </row>
    <row r="1425" spans="1:6" x14ac:dyDescent="0.2">
      <c r="A1425" t="s">
        <v>35</v>
      </c>
      <c r="B1425">
        <v>44</v>
      </c>
      <c r="C1425">
        <v>1236.94636368751</v>
      </c>
      <c r="D1425">
        <v>24913002</v>
      </c>
      <c r="E1425">
        <f t="shared" si="44"/>
        <v>21767329.719999999</v>
      </c>
      <c r="F1425">
        <f t="shared" si="45"/>
        <v>1265.6361835384314</v>
      </c>
    </row>
    <row r="1426" spans="1:6" x14ac:dyDescent="0.2">
      <c r="A1426" t="s">
        <v>48</v>
      </c>
      <c r="B1426">
        <v>25</v>
      </c>
      <c r="C1426">
        <v>2979.4024965763001</v>
      </c>
      <c r="D1426">
        <v>24913259</v>
      </c>
      <c r="E1426">
        <f t="shared" si="44"/>
        <v>24027844.859999999</v>
      </c>
      <c r="F1426">
        <f t="shared" si="45"/>
        <v>3367.3117614793741</v>
      </c>
    </row>
    <row r="1427" spans="1:6" x14ac:dyDescent="0.2">
      <c r="A1427" t="s">
        <v>8</v>
      </c>
      <c r="B1427">
        <v>20</v>
      </c>
      <c r="C1427">
        <v>2756.7494609355899</v>
      </c>
      <c r="D1427">
        <v>24937603</v>
      </c>
      <c r="E1427">
        <f t="shared" si="44"/>
        <v>28546092.800000001</v>
      </c>
      <c r="F1427">
        <f t="shared" si="45"/>
        <v>2720.0683828163101</v>
      </c>
    </row>
    <row r="1428" spans="1:6" x14ac:dyDescent="0.2">
      <c r="A1428" t="s">
        <v>48</v>
      </c>
      <c r="B1428">
        <v>21</v>
      </c>
      <c r="C1428">
        <v>3405.0936655998198</v>
      </c>
      <c r="D1428">
        <v>24958590</v>
      </c>
      <c r="E1428">
        <f t="shared" si="44"/>
        <v>24027844.859999999</v>
      </c>
      <c r="F1428">
        <f t="shared" si="45"/>
        <v>3367.3117614793741</v>
      </c>
    </row>
    <row r="1429" spans="1:6" x14ac:dyDescent="0.2">
      <c r="A1429" t="s">
        <v>35</v>
      </c>
      <c r="B1429">
        <v>13</v>
      </c>
      <c r="C1429">
        <v>1228.0965192317899</v>
      </c>
      <c r="D1429">
        <v>24959614</v>
      </c>
      <c r="E1429">
        <f t="shared" si="44"/>
        <v>21767329.719999999</v>
      </c>
      <c r="F1429">
        <f t="shared" si="45"/>
        <v>1265.6361835384314</v>
      </c>
    </row>
    <row r="1430" spans="1:6" x14ac:dyDescent="0.2">
      <c r="A1430" t="s">
        <v>38</v>
      </c>
      <c r="B1430">
        <v>48</v>
      </c>
      <c r="C1430">
        <v>1937.6118772029799</v>
      </c>
      <c r="D1430">
        <v>24962117</v>
      </c>
      <c r="E1430">
        <f t="shared" si="44"/>
        <v>23520184.68</v>
      </c>
      <c r="F1430">
        <f t="shared" si="45"/>
        <v>1878.2188301181748</v>
      </c>
    </row>
    <row r="1431" spans="1:6" x14ac:dyDescent="0.2">
      <c r="A1431" t="s">
        <v>48</v>
      </c>
      <c r="B1431">
        <v>31</v>
      </c>
      <c r="C1431">
        <v>3012.1058473587</v>
      </c>
      <c r="D1431">
        <v>25009670</v>
      </c>
      <c r="E1431">
        <f t="shared" si="44"/>
        <v>24027844.859999999</v>
      </c>
      <c r="F1431">
        <f t="shared" si="45"/>
        <v>3367.3117614793741</v>
      </c>
    </row>
    <row r="1432" spans="1:6" x14ac:dyDescent="0.2">
      <c r="A1432" t="s">
        <v>48</v>
      </c>
      <c r="B1432">
        <v>28</v>
      </c>
      <c r="C1432">
        <v>2891.2921540737102</v>
      </c>
      <c r="D1432">
        <v>25039621</v>
      </c>
      <c r="E1432">
        <f t="shared" si="44"/>
        <v>24027844.859999999</v>
      </c>
      <c r="F1432">
        <f t="shared" si="45"/>
        <v>3367.3117614793741</v>
      </c>
    </row>
    <row r="1433" spans="1:6" x14ac:dyDescent="0.2">
      <c r="A1433" t="s">
        <v>38</v>
      </c>
      <c r="B1433">
        <v>8</v>
      </c>
      <c r="C1433">
        <v>1860.39887452125</v>
      </c>
      <c r="D1433">
        <v>25057830</v>
      </c>
      <c r="E1433">
        <f t="shared" si="44"/>
        <v>23520184.68</v>
      </c>
      <c r="F1433">
        <f t="shared" si="45"/>
        <v>1878.2188301181748</v>
      </c>
    </row>
    <row r="1434" spans="1:6" x14ac:dyDescent="0.2">
      <c r="A1434" t="s">
        <v>8</v>
      </c>
      <c r="B1434">
        <v>22</v>
      </c>
      <c r="C1434">
        <v>2764.0833003520902</v>
      </c>
      <c r="D1434">
        <v>25088150</v>
      </c>
      <c r="E1434">
        <f t="shared" si="44"/>
        <v>28546092.800000001</v>
      </c>
      <c r="F1434">
        <f t="shared" si="45"/>
        <v>2720.0683828163101</v>
      </c>
    </row>
    <row r="1435" spans="1:6" x14ac:dyDescent="0.2">
      <c r="A1435" t="s">
        <v>38</v>
      </c>
      <c r="B1435">
        <v>40</v>
      </c>
      <c r="C1435">
        <v>1723.3220427036199</v>
      </c>
      <c r="D1435">
        <v>25125780</v>
      </c>
      <c r="E1435">
        <f t="shared" si="44"/>
        <v>23520184.68</v>
      </c>
      <c r="F1435">
        <f t="shared" si="45"/>
        <v>1878.2188301181748</v>
      </c>
    </row>
    <row r="1436" spans="1:6" x14ac:dyDescent="0.2">
      <c r="A1436" t="s">
        <v>45</v>
      </c>
      <c r="B1436">
        <v>2</v>
      </c>
      <c r="C1436">
        <v>2127.5115818977301</v>
      </c>
      <c r="D1436">
        <v>25131211</v>
      </c>
      <c r="E1436">
        <f t="shared" si="44"/>
        <v>27746629.559999999</v>
      </c>
      <c r="F1436">
        <f t="shared" si="45"/>
        <v>2119.6735844087557</v>
      </c>
    </row>
    <row r="1437" spans="1:6" x14ac:dyDescent="0.2">
      <c r="A1437" t="s">
        <v>38</v>
      </c>
      <c r="B1437">
        <v>1</v>
      </c>
      <c r="C1437">
        <v>1898.4483389854399</v>
      </c>
      <c r="D1437">
        <v>25166638</v>
      </c>
      <c r="E1437">
        <f t="shared" si="44"/>
        <v>23520184.68</v>
      </c>
      <c r="F1437">
        <f t="shared" si="45"/>
        <v>1878.2188301181748</v>
      </c>
    </row>
    <row r="1438" spans="1:6" x14ac:dyDescent="0.2">
      <c r="A1438" t="s">
        <v>38</v>
      </c>
      <c r="B1438">
        <v>11</v>
      </c>
      <c r="C1438">
        <v>1953.1720998287201</v>
      </c>
      <c r="D1438">
        <v>25174077</v>
      </c>
      <c r="E1438">
        <f t="shared" si="44"/>
        <v>23520184.68</v>
      </c>
      <c r="F1438">
        <f t="shared" si="45"/>
        <v>1878.2188301181748</v>
      </c>
    </row>
    <row r="1439" spans="1:6" x14ac:dyDescent="0.2">
      <c r="A1439" t="s">
        <v>8</v>
      </c>
      <c r="B1439">
        <v>12</v>
      </c>
      <c r="C1439">
        <v>2729.8280706405599</v>
      </c>
      <c r="D1439">
        <v>25245534</v>
      </c>
      <c r="E1439">
        <f t="shared" si="44"/>
        <v>28546092.800000001</v>
      </c>
      <c r="F1439">
        <f t="shared" si="45"/>
        <v>2720.0683828163101</v>
      </c>
    </row>
    <row r="1440" spans="1:6" x14ac:dyDescent="0.2">
      <c r="A1440" t="s">
        <v>8</v>
      </c>
      <c r="B1440">
        <v>7</v>
      </c>
      <c r="C1440">
        <v>2726.4336073398499</v>
      </c>
      <c r="D1440">
        <v>25254788</v>
      </c>
      <c r="E1440">
        <f t="shared" si="44"/>
        <v>28546092.800000001</v>
      </c>
      <c r="F1440">
        <f t="shared" si="45"/>
        <v>2720.0683828163101</v>
      </c>
    </row>
    <row r="1441" spans="1:6" x14ac:dyDescent="0.2">
      <c r="A1441" t="s">
        <v>48</v>
      </c>
      <c r="B1441">
        <v>38</v>
      </c>
      <c r="C1441">
        <v>3344.31782960891</v>
      </c>
      <c r="D1441">
        <v>25284964</v>
      </c>
      <c r="E1441">
        <f t="shared" si="44"/>
        <v>24027844.859999999</v>
      </c>
      <c r="F1441">
        <f t="shared" si="45"/>
        <v>3367.3117614793741</v>
      </c>
    </row>
    <row r="1442" spans="1:6" x14ac:dyDescent="0.2">
      <c r="A1442" t="s">
        <v>45</v>
      </c>
      <c r="B1442">
        <v>44</v>
      </c>
      <c r="C1442">
        <v>2100.02135372161</v>
      </c>
      <c r="D1442">
        <v>25342845</v>
      </c>
      <c r="E1442">
        <f t="shared" si="44"/>
        <v>27746629.559999999</v>
      </c>
      <c r="F1442">
        <f t="shared" si="45"/>
        <v>2119.6735844087557</v>
      </c>
    </row>
    <row r="1443" spans="1:6" x14ac:dyDescent="0.2">
      <c r="A1443" t="s">
        <v>48</v>
      </c>
      <c r="B1443">
        <v>40</v>
      </c>
      <c r="C1443">
        <v>3218.8789248466401</v>
      </c>
      <c r="D1443">
        <v>25414759</v>
      </c>
      <c r="E1443">
        <f t="shared" si="44"/>
        <v>24027844.859999999</v>
      </c>
      <c r="F1443">
        <f t="shared" si="45"/>
        <v>3367.3117614793741</v>
      </c>
    </row>
    <row r="1444" spans="1:6" x14ac:dyDescent="0.2">
      <c r="A1444" t="s">
        <v>42</v>
      </c>
      <c r="B1444">
        <v>16</v>
      </c>
      <c r="C1444">
        <v>2779.5591552257501</v>
      </c>
      <c r="D1444">
        <v>25422904</v>
      </c>
      <c r="E1444">
        <f t="shared" si="44"/>
        <v>29791712.960000001</v>
      </c>
      <c r="F1444">
        <f t="shared" si="45"/>
        <v>2969.3933990001642</v>
      </c>
    </row>
    <row r="1445" spans="1:6" x14ac:dyDescent="0.2">
      <c r="A1445" t="s">
        <v>41</v>
      </c>
      <c r="B1445">
        <v>47</v>
      </c>
      <c r="C1445">
        <v>2490.1935329437201</v>
      </c>
      <c r="D1445">
        <v>25461755</v>
      </c>
      <c r="E1445">
        <f t="shared" si="44"/>
        <v>31914691.719999999</v>
      </c>
      <c r="F1445">
        <f t="shared" si="45"/>
        <v>2364.9288752222019</v>
      </c>
    </row>
    <row r="1446" spans="1:6" x14ac:dyDescent="0.2">
      <c r="A1446" t="s">
        <v>48</v>
      </c>
      <c r="B1446">
        <v>35</v>
      </c>
      <c r="C1446">
        <v>2990.6688208579999</v>
      </c>
      <c r="D1446">
        <v>25483989</v>
      </c>
      <c r="E1446">
        <f t="shared" si="44"/>
        <v>24027844.859999999</v>
      </c>
      <c r="F1446">
        <f t="shared" si="45"/>
        <v>3367.3117614793741</v>
      </c>
    </row>
    <row r="1447" spans="1:6" x14ac:dyDescent="0.2">
      <c r="A1447" t="s">
        <v>45</v>
      </c>
      <c r="B1447">
        <v>4</v>
      </c>
      <c r="C1447">
        <v>2156.4076008796601</v>
      </c>
      <c r="D1447">
        <v>25500010</v>
      </c>
      <c r="E1447">
        <f t="shared" si="44"/>
        <v>27746629.559999999</v>
      </c>
      <c r="F1447">
        <f t="shared" si="45"/>
        <v>2119.6735844087557</v>
      </c>
    </row>
    <row r="1448" spans="1:6" x14ac:dyDescent="0.2">
      <c r="A1448" t="s">
        <v>38</v>
      </c>
      <c r="B1448">
        <v>29</v>
      </c>
      <c r="C1448">
        <v>1847.94341635704</v>
      </c>
      <c r="D1448">
        <v>25528368</v>
      </c>
      <c r="E1448">
        <f t="shared" si="44"/>
        <v>23520184.68</v>
      </c>
      <c r="F1448">
        <f t="shared" si="45"/>
        <v>1878.2188301181748</v>
      </c>
    </row>
    <row r="1449" spans="1:6" x14ac:dyDescent="0.2">
      <c r="A1449" t="s">
        <v>48</v>
      </c>
      <c r="B1449">
        <v>22</v>
      </c>
      <c r="C1449">
        <v>3572.7478899955699</v>
      </c>
      <c r="D1449">
        <v>25529651</v>
      </c>
      <c r="E1449">
        <f t="shared" si="44"/>
        <v>24027844.859999999</v>
      </c>
      <c r="F1449">
        <f t="shared" si="45"/>
        <v>3367.3117614793741</v>
      </c>
    </row>
    <row r="1450" spans="1:6" x14ac:dyDescent="0.2">
      <c r="A1450" t="s">
        <v>45</v>
      </c>
      <c r="B1450">
        <v>24</v>
      </c>
      <c r="C1450">
        <v>2071.0453677177402</v>
      </c>
      <c r="D1450">
        <v>25575699</v>
      </c>
      <c r="E1450">
        <f t="shared" si="44"/>
        <v>27746629.559999999</v>
      </c>
      <c r="F1450">
        <f t="shared" si="45"/>
        <v>2119.6735844087557</v>
      </c>
    </row>
    <row r="1451" spans="1:6" x14ac:dyDescent="0.2">
      <c r="A1451" t="s">
        <v>48</v>
      </c>
      <c r="B1451">
        <v>12</v>
      </c>
      <c r="C1451">
        <v>3544.0816154479899</v>
      </c>
      <c r="D1451">
        <v>25598301</v>
      </c>
      <c r="E1451">
        <f t="shared" si="44"/>
        <v>24027844.859999999</v>
      </c>
      <c r="F1451">
        <f t="shared" si="45"/>
        <v>3367.3117614793741</v>
      </c>
    </row>
    <row r="1452" spans="1:6" x14ac:dyDescent="0.2">
      <c r="A1452" t="s">
        <v>45</v>
      </c>
      <c r="B1452">
        <v>47</v>
      </c>
      <c r="C1452">
        <v>2051.7560455799098</v>
      </c>
      <c r="D1452">
        <v>25622884</v>
      </c>
      <c r="E1452">
        <f t="shared" si="44"/>
        <v>27746629.559999999</v>
      </c>
      <c r="F1452">
        <f t="shared" si="45"/>
        <v>2119.6735844087557</v>
      </c>
    </row>
    <row r="1453" spans="1:6" x14ac:dyDescent="0.2">
      <c r="A1453" t="s">
        <v>45</v>
      </c>
      <c r="B1453">
        <v>8</v>
      </c>
      <c r="C1453">
        <v>2163.90197110176</v>
      </c>
      <c r="D1453">
        <v>25703828</v>
      </c>
      <c r="E1453">
        <f t="shared" si="44"/>
        <v>27746629.559999999</v>
      </c>
      <c r="F1453">
        <f t="shared" si="45"/>
        <v>2119.6735844087557</v>
      </c>
    </row>
    <row r="1454" spans="1:6" x14ac:dyDescent="0.2">
      <c r="A1454" t="s">
        <v>38</v>
      </c>
      <c r="B1454">
        <v>13</v>
      </c>
      <c r="C1454">
        <v>1904.2413692474299</v>
      </c>
      <c r="D1454">
        <v>25726238</v>
      </c>
      <c r="E1454">
        <f t="shared" si="44"/>
        <v>23520184.68</v>
      </c>
      <c r="F1454">
        <f t="shared" si="45"/>
        <v>1878.2188301181748</v>
      </c>
    </row>
    <row r="1455" spans="1:6" x14ac:dyDescent="0.2">
      <c r="A1455" t="s">
        <v>38</v>
      </c>
      <c r="B1455">
        <v>24</v>
      </c>
      <c r="C1455">
        <v>1880.7195048332201</v>
      </c>
      <c r="D1455">
        <v>25736702</v>
      </c>
      <c r="E1455">
        <f t="shared" si="44"/>
        <v>23520184.68</v>
      </c>
      <c r="F1455">
        <f t="shared" si="45"/>
        <v>1878.2188301181748</v>
      </c>
    </row>
    <row r="1456" spans="1:6" x14ac:dyDescent="0.2">
      <c r="A1456" t="s">
        <v>45</v>
      </c>
      <c r="B1456">
        <v>46</v>
      </c>
      <c r="C1456">
        <v>2025.81800436973</v>
      </c>
      <c r="D1456">
        <v>25747280</v>
      </c>
      <c r="E1456">
        <f t="shared" si="44"/>
        <v>27746629.559999999</v>
      </c>
      <c r="F1456">
        <f t="shared" si="45"/>
        <v>2119.6735844087557</v>
      </c>
    </row>
    <row r="1457" spans="1:6" x14ac:dyDescent="0.2">
      <c r="A1457" t="s">
        <v>48</v>
      </c>
      <c r="B1457">
        <v>42</v>
      </c>
      <c r="C1457">
        <v>3635.17226505279</v>
      </c>
      <c r="D1457">
        <v>25875382</v>
      </c>
      <c r="E1457">
        <f t="shared" si="44"/>
        <v>24027844.859999999</v>
      </c>
      <c r="F1457">
        <f t="shared" si="45"/>
        <v>3367.3117614793741</v>
      </c>
    </row>
    <row r="1458" spans="1:6" x14ac:dyDescent="0.2">
      <c r="A1458" t="s">
        <v>48</v>
      </c>
      <c r="B1458">
        <v>48</v>
      </c>
      <c r="C1458">
        <v>3510.9060537814998</v>
      </c>
      <c r="D1458">
        <v>25906421</v>
      </c>
      <c r="E1458">
        <f t="shared" si="44"/>
        <v>24027844.859999999</v>
      </c>
      <c r="F1458">
        <f t="shared" si="45"/>
        <v>3367.3117614793741</v>
      </c>
    </row>
    <row r="1459" spans="1:6" x14ac:dyDescent="0.2">
      <c r="A1459" t="s">
        <v>50</v>
      </c>
      <c r="B1459">
        <v>22</v>
      </c>
      <c r="C1459">
        <v>3708.3116309642701</v>
      </c>
      <c r="D1459">
        <v>25921151</v>
      </c>
      <c r="E1459">
        <f t="shared" si="44"/>
        <v>29474031.52</v>
      </c>
      <c r="F1459">
        <f t="shared" si="45"/>
        <v>3801.5855303144431</v>
      </c>
    </row>
    <row r="1460" spans="1:6" x14ac:dyDescent="0.2">
      <c r="A1460" t="s">
        <v>45</v>
      </c>
      <c r="B1460">
        <v>10</v>
      </c>
      <c r="C1460">
        <v>2074.8567156791601</v>
      </c>
      <c r="D1460">
        <v>25949537</v>
      </c>
      <c r="E1460">
        <f t="shared" si="44"/>
        <v>27746629.559999999</v>
      </c>
      <c r="F1460">
        <f t="shared" si="45"/>
        <v>2119.6735844087557</v>
      </c>
    </row>
    <row r="1461" spans="1:6" x14ac:dyDescent="0.2">
      <c r="A1461" t="s">
        <v>8</v>
      </c>
      <c r="B1461">
        <v>29</v>
      </c>
      <c r="C1461">
        <v>2765.3126864433202</v>
      </c>
      <c r="D1461">
        <v>25983201</v>
      </c>
      <c r="E1461">
        <f t="shared" si="44"/>
        <v>28546092.800000001</v>
      </c>
      <c r="F1461">
        <f t="shared" si="45"/>
        <v>2720.0683828163101</v>
      </c>
    </row>
    <row r="1462" spans="1:6" x14ac:dyDescent="0.2">
      <c r="A1462" t="s">
        <v>50</v>
      </c>
      <c r="B1462">
        <v>20</v>
      </c>
      <c r="C1462">
        <v>3905.1488986015302</v>
      </c>
      <c r="D1462">
        <v>26013718</v>
      </c>
      <c r="E1462">
        <f t="shared" si="44"/>
        <v>29474031.52</v>
      </c>
      <c r="F1462">
        <f t="shared" si="45"/>
        <v>3801.5855303144431</v>
      </c>
    </row>
    <row r="1463" spans="1:6" x14ac:dyDescent="0.2">
      <c r="A1463" t="s">
        <v>45</v>
      </c>
      <c r="B1463">
        <v>18</v>
      </c>
      <c r="C1463">
        <v>2132.7262811660698</v>
      </c>
      <c r="D1463">
        <v>26039005</v>
      </c>
      <c r="E1463">
        <f t="shared" si="44"/>
        <v>27746629.559999999</v>
      </c>
      <c r="F1463">
        <f t="shared" si="45"/>
        <v>2119.6735844087557</v>
      </c>
    </row>
    <row r="1464" spans="1:6" x14ac:dyDescent="0.2">
      <c r="A1464" t="s">
        <v>35</v>
      </c>
      <c r="B1464">
        <v>43</v>
      </c>
      <c r="C1464">
        <v>1250.1029767990101</v>
      </c>
      <c r="D1464">
        <v>26049984</v>
      </c>
      <c r="E1464">
        <f t="shared" si="44"/>
        <v>21767329.719999999</v>
      </c>
      <c r="F1464">
        <f t="shared" si="45"/>
        <v>1265.6361835384314</v>
      </c>
    </row>
    <row r="1465" spans="1:6" x14ac:dyDescent="0.2">
      <c r="A1465" t="s">
        <v>26</v>
      </c>
      <c r="B1465">
        <v>38</v>
      </c>
      <c r="C1465">
        <v>4245.4103083610498</v>
      </c>
      <c r="D1465">
        <v>26061061</v>
      </c>
      <c r="E1465">
        <f t="shared" si="44"/>
        <v>30107791.140000001</v>
      </c>
      <c r="F1465">
        <f t="shared" si="45"/>
        <v>4151.9661087274544</v>
      </c>
    </row>
    <row r="1466" spans="1:6" x14ac:dyDescent="0.2">
      <c r="A1466" t="s">
        <v>50</v>
      </c>
      <c r="B1466">
        <v>45</v>
      </c>
      <c r="C1466">
        <v>3491.1960668563802</v>
      </c>
      <c r="D1466">
        <v>26108769</v>
      </c>
      <c r="E1466">
        <f t="shared" si="44"/>
        <v>29474031.52</v>
      </c>
      <c r="F1466">
        <f t="shared" si="45"/>
        <v>3801.5855303144431</v>
      </c>
    </row>
    <row r="1467" spans="1:6" x14ac:dyDescent="0.2">
      <c r="A1467" t="s">
        <v>48</v>
      </c>
      <c r="B1467">
        <v>10</v>
      </c>
      <c r="C1467">
        <v>3563.1135289669</v>
      </c>
      <c r="D1467">
        <v>26182592</v>
      </c>
      <c r="E1467">
        <f t="shared" si="44"/>
        <v>24027844.859999999</v>
      </c>
      <c r="F1467">
        <f t="shared" si="45"/>
        <v>3367.3117614793741</v>
      </c>
    </row>
    <row r="1468" spans="1:6" x14ac:dyDescent="0.2">
      <c r="A1468" t="s">
        <v>25</v>
      </c>
      <c r="B1468">
        <v>49</v>
      </c>
      <c r="C1468">
        <v>2385.54975366592</v>
      </c>
      <c r="D1468">
        <v>26203211</v>
      </c>
      <c r="E1468">
        <f t="shared" si="44"/>
        <v>31345553.219999999</v>
      </c>
      <c r="F1468">
        <f t="shared" si="45"/>
        <v>2348.2472022628745</v>
      </c>
    </row>
    <row r="1469" spans="1:6" x14ac:dyDescent="0.2">
      <c r="A1469" t="s">
        <v>41</v>
      </c>
      <c r="B1469">
        <v>34</v>
      </c>
      <c r="C1469">
        <v>2253.0790388584101</v>
      </c>
      <c r="D1469">
        <v>26204355</v>
      </c>
      <c r="E1469">
        <f t="shared" si="44"/>
        <v>31914691.719999999</v>
      </c>
      <c r="F1469">
        <f t="shared" si="45"/>
        <v>2364.9288752222019</v>
      </c>
    </row>
    <row r="1470" spans="1:6" x14ac:dyDescent="0.2">
      <c r="A1470" t="s">
        <v>8</v>
      </c>
      <c r="B1470">
        <v>27</v>
      </c>
      <c r="C1470">
        <v>2734.1855514049498</v>
      </c>
      <c r="D1470">
        <v>26222651</v>
      </c>
      <c r="E1470">
        <f t="shared" si="44"/>
        <v>28546092.800000001</v>
      </c>
      <c r="F1470">
        <f t="shared" si="45"/>
        <v>2720.0683828163101</v>
      </c>
    </row>
    <row r="1471" spans="1:6" x14ac:dyDescent="0.2">
      <c r="A1471" t="s">
        <v>45</v>
      </c>
      <c r="B1471">
        <v>37</v>
      </c>
      <c r="C1471">
        <v>2106.4144213199602</v>
      </c>
      <c r="D1471">
        <v>26228149</v>
      </c>
      <c r="E1471">
        <f t="shared" si="44"/>
        <v>27746629.559999999</v>
      </c>
      <c r="F1471">
        <f t="shared" si="45"/>
        <v>2119.6735844087557</v>
      </c>
    </row>
    <row r="1472" spans="1:6" x14ac:dyDescent="0.2">
      <c r="A1472" t="s">
        <v>8</v>
      </c>
      <c r="B1472">
        <v>35</v>
      </c>
      <c r="C1472">
        <v>2735.6928024291901</v>
      </c>
      <c r="D1472">
        <v>26243508</v>
      </c>
      <c r="E1472">
        <f t="shared" si="44"/>
        <v>28546092.800000001</v>
      </c>
      <c r="F1472">
        <f t="shared" si="45"/>
        <v>2720.0683828163101</v>
      </c>
    </row>
    <row r="1473" spans="1:6" x14ac:dyDescent="0.2">
      <c r="A1473" t="s">
        <v>35</v>
      </c>
      <c r="B1473">
        <v>17</v>
      </c>
      <c r="C1473">
        <v>1262.26950836181</v>
      </c>
      <c r="D1473">
        <v>26260047</v>
      </c>
      <c r="E1473">
        <f t="shared" si="44"/>
        <v>21767329.719999999</v>
      </c>
      <c r="F1473">
        <f t="shared" si="45"/>
        <v>1265.6361835384314</v>
      </c>
    </row>
    <row r="1474" spans="1:6" x14ac:dyDescent="0.2">
      <c r="A1474" t="s">
        <v>50</v>
      </c>
      <c r="B1474">
        <v>23</v>
      </c>
      <c r="C1474">
        <v>4039.54794049263</v>
      </c>
      <c r="D1474">
        <v>26292257</v>
      </c>
      <c r="E1474">
        <f t="shared" si="44"/>
        <v>29474031.52</v>
      </c>
      <c r="F1474">
        <f t="shared" si="45"/>
        <v>3801.5855303144431</v>
      </c>
    </row>
    <row r="1475" spans="1:6" x14ac:dyDescent="0.2">
      <c r="A1475" t="s">
        <v>26</v>
      </c>
      <c r="B1475">
        <v>24</v>
      </c>
      <c r="C1475">
        <v>4167.2006461620304</v>
      </c>
      <c r="D1475">
        <v>26295503</v>
      </c>
      <c r="E1475">
        <f t="shared" ref="E1475:E1538" si="46">SUMIF(A:A,A1475,D:D)/50</f>
        <v>30107791.140000001</v>
      </c>
      <c r="F1475">
        <f t="shared" ref="F1475:F1538" si="47">SUMIF(A:A,A1475,C:C)/50</f>
        <v>4151.9661087274544</v>
      </c>
    </row>
    <row r="1476" spans="1:6" x14ac:dyDescent="0.2">
      <c r="A1476" t="s">
        <v>35</v>
      </c>
      <c r="B1476">
        <v>28</v>
      </c>
      <c r="C1476">
        <v>1169.92288184165</v>
      </c>
      <c r="D1476">
        <v>26343487</v>
      </c>
      <c r="E1476">
        <f t="shared" si="46"/>
        <v>21767329.719999999</v>
      </c>
      <c r="F1476">
        <f t="shared" si="47"/>
        <v>1265.6361835384314</v>
      </c>
    </row>
    <row r="1477" spans="1:6" x14ac:dyDescent="0.2">
      <c r="A1477" t="s">
        <v>45</v>
      </c>
      <c r="B1477">
        <v>43</v>
      </c>
      <c r="C1477">
        <v>2083.4283151626501</v>
      </c>
      <c r="D1477">
        <v>26351354</v>
      </c>
      <c r="E1477">
        <f t="shared" si="46"/>
        <v>27746629.559999999</v>
      </c>
      <c r="F1477">
        <f t="shared" si="47"/>
        <v>2119.6735844087557</v>
      </c>
    </row>
    <row r="1478" spans="1:6" x14ac:dyDescent="0.2">
      <c r="A1478" t="s">
        <v>50</v>
      </c>
      <c r="B1478">
        <v>44</v>
      </c>
      <c r="C1478">
        <v>3403.8771486282299</v>
      </c>
      <c r="D1478">
        <v>26387012</v>
      </c>
      <c r="E1478">
        <f t="shared" si="46"/>
        <v>29474031.52</v>
      </c>
      <c r="F1478">
        <f t="shared" si="47"/>
        <v>3801.5855303144431</v>
      </c>
    </row>
    <row r="1479" spans="1:6" x14ac:dyDescent="0.2">
      <c r="A1479" t="s">
        <v>45</v>
      </c>
      <c r="B1479">
        <v>16</v>
      </c>
      <c r="C1479">
        <v>2176.6891448497699</v>
      </c>
      <c r="D1479">
        <v>26539089</v>
      </c>
      <c r="E1479">
        <f t="shared" si="46"/>
        <v>27746629.559999999</v>
      </c>
      <c r="F1479">
        <f t="shared" si="47"/>
        <v>2119.6735844087557</v>
      </c>
    </row>
    <row r="1480" spans="1:6" x14ac:dyDescent="0.2">
      <c r="A1480" t="s">
        <v>45</v>
      </c>
      <c r="B1480">
        <v>28</v>
      </c>
      <c r="C1480">
        <v>2205.8557586669899</v>
      </c>
      <c r="D1480">
        <v>26580111</v>
      </c>
      <c r="E1480">
        <f t="shared" si="46"/>
        <v>27746629.559999999</v>
      </c>
      <c r="F1480">
        <f t="shared" si="47"/>
        <v>2119.6735844087557</v>
      </c>
    </row>
    <row r="1481" spans="1:6" x14ac:dyDescent="0.2">
      <c r="A1481" t="s">
        <v>50</v>
      </c>
      <c r="B1481">
        <v>24</v>
      </c>
      <c r="C1481">
        <v>3511.1068997383099</v>
      </c>
      <c r="D1481">
        <v>26591303</v>
      </c>
      <c r="E1481">
        <f t="shared" si="46"/>
        <v>29474031.52</v>
      </c>
      <c r="F1481">
        <f t="shared" si="47"/>
        <v>3801.5855303144431</v>
      </c>
    </row>
    <row r="1482" spans="1:6" x14ac:dyDescent="0.2">
      <c r="A1482" t="s">
        <v>38</v>
      </c>
      <c r="B1482">
        <v>44</v>
      </c>
      <c r="C1482">
        <v>1756.4351091384799</v>
      </c>
      <c r="D1482">
        <v>26593378</v>
      </c>
      <c r="E1482">
        <f t="shared" si="46"/>
        <v>23520184.68</v>
      </c>
      <c r="F1482">
        <f t="shared" si="47"/>
        <v>1878.2188301181748</v>
      </c>
    </row>
    <row r="1483" spans="1:6" x14ac:dyDescent="0.2">
      <c r="A1483" t="s">
        <v>45</v>
      </c>
      <c r="B1483">
        <v>15</v>
      </c>
      <c r="C1483">
        <v>2061.7437410354601</v>
      </c>
      <c r="D1483">
        <v>26637512</v>
      </c>
      <c r="E1483">
        <f t="shared" si="46"/>
        <v>27746629.559999999</v>
      </c>
      <c r="F1483">
        <f t="shared" si="47"/>
        <v>2119.6735844087557</v>
      </c>
    </row>
    <row r="1484" spans="1:6" x14ac:dyDescent="0.2">
      <c r="A1484" t="s">
        <v>8</v>
      </c>
      <c r="B1484">
        <v>40</v>
      </c>
      <c r="C1484">
        <v>2681.0738768577498</v>
      </c>
      <c r="D1484">
        <v>26652430</v>
      </c>
      <c r="E1484">
        <f t="shared" si="46"/>
        <v>28546092.800000001</v>
      </c>
      <c r="F1484">
        <f t="shared" si="47"/>
        <v>2720.0683828163101</v>
      </c>
    </row>
    <row r="1485" spans="1:6" x14ac:dyDescent="0.2">
      <c r="A1485" t="s">
        <v>8</v>
      </c>
      <c r="B1485">
        <v>15</v>
      </c>
      <c r="C1485">
        <v>2661.6777033805802</v>
      </c>
      <c r="D1485">
        <v>26660864</v>
      </c>
      <c r="E1485">
        <f t="shared" si="46"/>
        <v>28546092.800000001</v>
      </c>
      <c r="F1485">
        <f t="shared" si="47"/>
        <v>2720.0683828163101</v>
      </c>
    </row>
    <row r="1486" spans="1:6" x14ac:dyDescent="0.2">
      <c r="A1486" t="s">
        <v>45</v>
      </c>
      <c r="B1486">
        <v>25</v>
      </c>
      <c r="C1486">
        <v>2176.0284104347202</v>
      </c>
      <c r="D1486">
        <v>26703313</v>
      </c>
      <c r="E1486">
        <f t="shared" si="46"/>
        <v>27746629.559999999</v>
      </c>
      <c r="F1486">
        <f t="shared" si="47"/>
        <v>2119.6735844087557</v>
      </c>
    </row>
    <row r="1487" spans="1:6" x14ac:dyDescent="0.2">
      <c r="A1487" t="s">
        <v>42</v>
      </c>
      <c r="B1487">
        <v>8</v>
      </c>
      <c r="C1487">
        <v>3074.1812586784299</v>
      </c>
      <c r="D1487">
        <v>26709289</v>
      </c>
      <c r="E1487">
        <f t="shared" si="46"/>
        <v>29791712.960000001</v>
      </c>
      <c r="F1487">
        <f t="shared" si="47"/>
        <v>2969.3933990001642</v>
      </c>
    </row>
    <row r="1488" spans="1:6" x14ac:dyDescent="0.2">
      <c r="A1488" t="s">
        <v>45</v>
      </c>
      <c r="B1488">
        <v>5</v>
      </c>
      <c r="C1488">
        <v>2182.8854725360802</v>
      </c>
      <c r="D1488">
        <v>26754547</v>
      </c>
      <c r="E1488">
        <f t="shared" si="46"/>
        <v>27746629.559999999</v>
      </c>
      <c r="F1488">
        <f t="shared" si="47"/>
        <v>2119.6735844087557</v>
      </c>
    </row>
    <row r="1489" spans="1:6" x14ac:dyDescent="0.2">
      <c r="A1489" t="s">
        <v>25</v>
      </c>
      <c r="B1489">
        <v>1</v>
      </c>
      <c r="C1489">
        <v>2351.4108610153198</v>
      </c>
      <c r="D1489">
        <v>26798804</v>
      </c>
      <c r="E1489">
        <f t="shared" si="46"/>
        <v>31345553.219999999</v>
      </c>
      <c r="F1489">
        <f t="shared" si="47"/>
        <v>2348.2472022628745</v>
      </c>
    </row>
    <row r="1490" spans="1:6" x14ac:dyDescent="0.2">
      <c r="A1490" t="s">
        <v>48</v>
      </c>
      <c r="B1490">
        <v>34</v>
      </c>
      <c r="C1490">
        <v>2938.2430024147002</v>
      </c>
      <c r="D1490">
        <v>26810004</v>
      </c>
      <c r="E1490">
        <f t="shared" si="46"/>
        <v>24027844.859999999</v>
      </c>
      <c r="F1490">
        <f t="shared" si="47"/>
        <v>3367.3117614793741</v>
      </c>
    </row>
    <row r="1491" spans="1:6" x14ac:dyDescent="0.2">
      <c r="A1491" t="s">
        <v>48</v>
      </c>
      <c r="B1491">
        <v>37</v>
      </c>
      <c r="C1491">
        <v>2867.2655181884702</v>
      </c>
      <c r="D1491">
        <v>26909600</v>
      </c>
      <c r="E1491">
        <f t="shared" si="46"/>
        <v>24027844.859999999</v>
      </c>
      <c r="F1491">
        <f t="shared" si="47"/>
        <v>3367.3117614793741</v>
      </c>
    </row>
    <row r="1492" spans="1:6" x14ac:dyDescent="0.2">
      <c r="A1492" t="s">
        <v>38</v>
      </c>
      <c r="B1492">
        <v>21</v>
      </c>
      <c r="C1492">
        <v>1944.31996512413</v>
      </c>
      <c r="D1492">
        <v>26915485</v>
      </c>
      <c r="E1492">
        <f t="shared" si="46"/>
        <v>23520184.68</v>
      </c>
      <c r="F1492">
        <f t="shared" si="47"/>
        <v>1878.2188301181748</v>
      </c>
    </row>
    <row r="1493" spans="1:6" x14ac:dyDescent="0.2">
      <c r="A1493" t="s">
        <v>26</v>
      </c>
      <c r="B1493">
        <v>42</v>
      </c>
      <c r="C1493">
        <v>4075.3922207355499</v>
      </c>
      <c r="D1493">
        <v>26922874</v>
      </c>
      <c r="E1493">
        <f t="shared" si="46"/>
        <v>30107791.140000001</v>
      </c>
      <c r="F1493">
        <f t="shared" si="47"/>
        <v>4151.9661087274544</v>
      </c>
    </row>
    <row r="1494" spans="1:6" x14ac:dyDescent="0.2">
      <c r="A1494" t="s">
        <v>45</v>
      </c>
      <c r="B1494">
        <v>26</v>
      </c>
      <c r="C1494">
        <v>2163.8804783821101</v>
      </c>
      <c r="D1494">
        <v>26929099</v>
      </c>
      <c r="E1494">
        <f t="shared" si="46"/>
        <v>27746629.559999999</v>
      </c>
      <c r="F1494">
        <f t="shared" si="47"/>
        <v>2119.6735844087557</v>
      </c>
    </row>
    <row r="1495" spans="1:6" x14ac:dyDescent="0.2">
      <c r="A1495" t="s">
        <v>48</v>
      </c>
      <c r="B1495">
        <v>11</v>
      </c>
      <c r="C1495">
        <v>3450.2841680049801</v>
      </c>
      <c r="D1495">
        <v>26943270</v>
      </c>
      <c r="E1495">
        <f t="shared" si="46"/>
        <v>24027844.859999999</v>
      </c>
      <c r="F1495">
        <f t="shared" si="47"/>
        <v>3367.3117614793741</v>
      </c>
    </row>
    <row r="1496" spans="1:6" x14ac:dyDescent="0.2">
      <c r="A1496" t="s">
        <v>45</v>
      </c>
      <c r="B1496">
        <v>49</v>
      </c>
      <c r="C1496">
        <v>2183.0189440250301</v>
      </c>
      <c r="D1496">
        <v>26955926</v>
      </c>
      <c r="E1496">
        <f t="shared" si="46"/>
        <v>27746629.559999999</v>
      </c>
      <c r="F1496">
        <f t="shared" si="47"/>
        <v>2119.6735844087557</v>
      </c>
    </row>
    <row r="1497" spans="1:6" x14ac:dyDescent="0.2">
      <c r="A1497" t="s">
        <v>25</v>
      </c>
      <c r="B1497">
        <v>37</v>
      </c>
      <c r="C1497">
        <v>2378.83437252044</v>
      </c>
      <c r="D1497">
        <v>26962546</v>
      </c>
      <c r="E1497">
        <f t="shared" si="46"/>
        <v>31345553.219999999</v>
      </c>
      <c r="F1497">
        <f t="shared" si="47"/>
        <v>2348.2472022628745</v>
      </c>
    </row>
    <row r="1498" spans="1:6" x14ac:dyDescent="0.2">
      <c r="A1498" t="s">
        <v>8</v>
      </c>
      <c r="B1498">
        <v>14</v>
      </c>
      <c r="C1498">
        <v>2644.6652214527098</v>
      </c>
      <c r="D1498">
        <v>26965806</v>
      </c>
      <c r="E1498">
        <f t="shared" si="46"/>
        <v>28546092.800000001</v>
      </c>
      <c r="F1498">
        <f t="shared" si="47"/>
        <v>2720.0683828163101</v>
      </c>
    </row>
    <row r="1499" spans="1:6" x14ac:dyDescent="0.2">
      <c r="A1499" t="s">
        <v>50</v>
      </c>
      <c r="B1499">
        <v>49</v>
      </c>
      <c r="C1499">
        <v>3535.9822735786402</v>
      </c>
      <c r="D1499">
        <v>26970588</v>
      </c>
      <c r="E1499">
        <f t="shared" si="46"/>
        <v>29474031.52</v>
      </c>
      <c r="F1499">
        <f t="shared" si="47"/>
        <v>3801.5855303144431</v>
      </c>
    </row>
    <row r="1500" spans="1:6" x14ac:dyDescent="0.2">
      <c r="A1500" t="s">
        <v>45</v>
      </c>
      <c r="B1500">
        <v>42</v>
      </c>
      <c r="C1500">
        <v>2061.3771383762301</v>
      </c>
      <c r="D1500">
        <v>26974465</v>
      </c>
      <c r="E1500">
        <f t="shared" si="46"/>
        <v>27746629.559999999</v>
      </c>
      <c r="F1500">
        <f t="shared" si="47"/>
        <v>2119.6735844087557</v>
      </c>
    </row>
    <row r="1501" spans="1:6" x14ac:dyDescent="0.2">
      <c r="A1501" t="s">
        <v>42</v>
      </c>
      <c r="B1501">
        <v>44</v>
      </c>
      <c r="C1501">
        <v>3168.6117281913698</v>
      </c>
      <c r="D1501">
        <v>27007667</v>
      </c>
      <c r="E1501">
        <f t="shared" si="46"/>
        <v>29791712.960000001</v>
      </c>
      <c r="F1501">
        <f t="shared" si="47"/>
        <v>2969.3933990001642</v>
      </c>
    </row>
    <row r="1502" spans="1:6" x14ac:dyDescent="0.2">
      <c r="A1502" t="s">
        <v>8</v>
      </c>
      <c r="B1502">
        <v>36</v>
      </c>
      <c r="C1502">
        <v>2659.83814048767</v>
      </c>
      <c r="D1502">
        <v>27034731</v>
      </c>
      <c r="E1502">
        <f t="shared" si="46"/>
        <v>28546092.800000001</v>
      </c>
      <c r="F1502">
        <f t="shared" si="47"/>
        <v>2720.0683828163101</v>
      </c>
    </row>
    <row r="1503" spans="1:6" x14ac:dyDescent="0.2">
      <c r="A1503" t="s">
        <v>42</v>
      </c>
      <c r="B1503">
        <v>5</v>
      </c>
      <c r="C1503">
        <v>3035.3185651302301</v>
      </c>
      <c r="D1503">
        <v>27044875</v>
      </c>
      <c r="E1503">
        <f t="shared" si="46"/>
        <v>29791712.960000001</v>
      </c>
      <c r="F1503">
        <f t="shared" si="47"/>
        <v>2969.3933990001642</v>
      </c>
    </row>
    <row r="1504" spans="1:6" x14ac:dyDescent="0.2">
      <c r="A1504" t="s">
        <v>25</v>
      </c>
      <c r="B1504">
        <v>31</v>
      </c>
      <c r="C1504">
        <v>2464.5230963230101</v>
      </c>
      <c r="D1504">
        <v>27094767</v>
      </c>
      <c r="E1504">
        <f t="shared" si="46"/>
        <v>31345553.219999999</v>
      </c>
      <c r="F1504">
        <f t="shared" si="47"/>
        <v>2348.2472022628745</v>
      </c>
    </row>
    <row r="1505" spans="1:6" x14ac:dyDescent="0.2">
      <c r="A1505" t="s">
        <v>45</v>
      </c>
      <c r="B1505">
        <v>36</v>
      </c>
      <c r="C1505">
        <v>2139.9550430774598</v>
      </c>
      <c r="D1505">
        <v>27096034</v>
      </c>
      <c r="E1505">
        <f t="shared" si="46"/>
        <v>27746629.559999999</v>
      </c>
      <c r="F1505">
        <f t="shared" si="47"/>
        <v>2119.6735844087557</v>
      </c>
    </row>
    <row r="1506" spans="1:6" x14ac:dyDescent="0.2">
      <c r="A1506" t="s">
        <v>45</v>
      </c>
      <c r="B1506">
        <v>3</v>
      </c>
      <c r="C1506">
        <v>2109.0615501403799</v>
      </c>
      <c r="D1506">
        <v>27116450</v>
      </c>
      <c r="E1506">
        <f t="shared" si="46"/>
        <v>27746629.559999999</v>
      </c>
      <c r="F1506">
        <f t="shared" si="47"/>
        <v>2119.6735844087557</v>
      </c>
    </row>
    <row r="1507" spans="1:6" x14ac:dyDescent="0.2">
      <c r="A1507" t="s">
        <v>42</v>
      </c>
      <c r="B1507">
        <v>30</v>
      </c>
      <c r="C1507">
        <v>3186.1543002128601</v>
      </c>
      <c r="D1507">
        <v>27169108</v>
      </c>
      <c r="E1507">
        <f t="shared" si="46"/>
        <v>29791712.960000001</v>
      </c>
      <c r="F1507">
        <f t="shared" si="47"/>
        <v>2969.3933990001642</v>
      </c>
    </row>
    <row r="1508" spans="1:6" x14ac:dyDescent="0.2">
      <c r="A1508" t="s">
        <v>26</v>
      </c>
      <c r="B1508">
        <v>9</v>
      </c>
      <c r="C1508">
        <v>4051.2595958709699</v>
      </c>
      <c r="D1508">
        <v>27180408</v>
      </c>
      <c r="E1508">
        <f t="shared" si="46"/>
        <v>30107791.140000001</v>
      </c>
      <c r="F1508">
        <f t="shared" si="47"/>
        <v>4151.9661087274544</v>
      </c>
    </row>
    <row r="1509" spans="1:6" x14ac:dyDescent="0.2">
      <c r="A1509" t="s">
        <v>26</v>
      </c>
      <c r="B1509">
        <v>21</v>
      </c>
      <c r="C1509">
        <v>4116.6733224391901</v>
      </c>
      <c r="D1509">
        <v>27228810</v>
      </c>
      <c r="E1509">
        <f t="shared" si="46"/>
        <v>30107791.140000001</v>
      </c>
      <c r="F1509">
        <f t="shared" si="47"/>
        <v>4151.9661087274544</v>
      </c>
    </row>
    <row r="1510" spans="1:6" x14ac:dyDescent="0.2">
      <c r="A1510" t="s">
        <v>44</v>
      </c>
      <c r="B1510">
        <v>44</v>
      </c>
      <c r="C1510">
        <v>2332.7986421585001</v>
      </c>
      <c r="D1510">
        <v>27259900</v>
      </c>
      <c r="E1510">
        <f t="shared" si="46"/>
        <v>32070743.32</v>
      </c>
      <c r="F1510">
        <f t="shared" si="47"/>
        <v>2219.3141383552502</v>
      </c>
    </row>
    <row r="1511" spans="1:6" x14ac:dyDescent="0.2">
      <c r="A1511" t="s">
        <v>25</v>
      </c>
      <c r="B1511">
        <v>44</v>
      </c>
      <c r="C1511">
        <v>2337.9525732993998</v>
      </c>
      <c r="D1511">
        <v>27331549</v>
      </c>
      <c r="E1511">
        <f t="shared" si="46"/>
        <v>31345553.219999999</v>
      </c>
      <c r="F1511">
        <f t="shared" si="47"/>
        <v>2348.2472022628745</v>
      </c>
    </row>
    <row r="1512" spans="1:6" x14ac:dyDescent="0.2">
      <c r="A1512" t="s">
        <v>26</v>
      </c>
      <c r="B1512">
        <v>14</v>
      </c>
      <c r="C1512">
        <v>4432.5828197002402</v>
      </c>
      <c r="D1512">
        <v>27391003</v>
      </c>
      <c r="E1512">
        <f t="shared" si="46"/>
        <v>30107791.140000001</v>
      </c>
      <c r="F1512">
        <f t="shared" si="47"/>
        <v>4151.9661087274544</v>
      </c>
    </row>
    <row r="1513" spans="1:6" x14ac:dyDescent="0.2">
      <c r="A1513" t="s">
        <v>48</v>
      </c>
      <c r="B1513">
        <v>6</v>
      </c>
      <c r="C1513">
        <v>3519.95575952529</v>
      </c>
      <c r="D1513">
        <v>27439401</v>
      </c>
      <c r="E1513">
        <f t="shared" si="46"/>
        <v>24027844.859999999</v>
      </c>
      <c r="F1513">
        <f t="shared" si="47"/>
        <v>3367.3117614793741</v>
      </c>
    </row>
    <row r="1514" spans="1:6" x14ac:dyDescent="0.2">
      <c r="A1514" t="s">
        <v>26</v>
      </c>
      <c r="B1514">
        <v>23</v>
      </c>
      <c r="C1514">
        <v>4280.2772002220099</v>
      </c>
      <c r="D1514">
        <v>27464862</v>
      </c>
      <c r="E1514">
        <f t="shared" si="46"/>
        <v>30107791.140000001</v>
      </c>
      <c r="F1514">
        <f t="shared" si="47"/>
        <v>4151.9661087274544</v>
      </c>
    </row>
    <row r="1515" spans="1:6" x14ac:dyDescent="0.2">
      <c r="A1515" t="s">
        <v>35</v>
      </c>
      <c r="B1515">
        <v>31</v>
      </c>
      <c r="C1515">
        <v>1258.37151765823</v>
      </c>
      <c r="D1515">
        <v>27478132</v>
      </c>
      <c r="E1515">
        <f t="shared" si="46"/>
        <v>21767329.719999999</v>
      </c>
      <c r="F1515">
        <f t="shared" si="47"/>
        <v>1265.6361835384314</v>
      </c>
    </row>
    <row r="1516" spans="1:6" x14ac:dyDescent="0.2">
      <c r="A1516" t="s">
        <v>42</v>
      </c>
      <c r="B1516">
        <v>32</v>
      </c>
      <c r="C1516">
        <v>3077.40178370475</v>
      </c>
      <c r="D1516">
        <v>27482893</v>
      </c>
      <c r="E1516">
        <f t="shared" si="46"/>
        <v>29791712.960000001</v>
      </c>
      <c r="F1516">
        <f t="shared" si="47"/>
        <v>2969.3933990001642</v>
      </c>
    </row>
    <row r="1517" spans="1:6" x14ac:dyDescent="0.2">
      <c r="A1517" t="s">
        <v>42</v>
      </c>
      <c r="B1517">
        <v>40</v>
      </c>
      <c r="C1517">
        <v>3073.0850534439001</v>
      </c>
      <c r="D1517">
        <v>27505346</v>
      </c>
      <c r="E1517">
        <f t="shared" si="46"/>
        <v>29791712.960000001</v>
      </c>
      <c r="F1517">
        <f t="shared" si="47"/>
        <v>2969.3933990001642</v>
      </c>
    </row>
    <row r="1518" spans="1:6" x14ac:dyDescent="0.2">
      <c r="A1518" t="s">
        <v>8</v>
      </c>
      <c r="B1518">
        <v>49</v>
      </c>
      <c r="C1518">
        <v>2775.7313532829198</v>
      </c>
      <c r="D1518">
        <v>27514871</v>
      </c>
      <c r="E1518">
        <f t="shared" si="46"/>
        <v>28546092.800000001</v>
      </c>
      <c r="F1518">
        <f t="shared" si="47"/>
        <v>2720.0683828163101</v>
      </c>
    </row>
    <row r="1519" spans="1:6" x14ac:dyDescent="0.2">
      <c r="A1519" t="s">
        <v>48</v>
      </c>
      <c r="B1519">
        <v>36</v>
      </c>
      <c r="C1519">
        <v>2923.3936345577199</v>
      </c>
      <c r="D1519">
        <v>27534277</v>
      </c>
      <c r="E1519">
        <f t="shared" si="46"/>
        <v>24027844.859999999</v>
      </c>
      <c r="F1519">
        <f t="shared" si="47"/>
        <v>3367.3117614793741</v>
      </c>
    </row>
    <row r="1520" spans="1:6" x14ac:dyDescent="0.2">
      <c r="A1520" t="s">
        <v>50</v>
      </c>
      <c r="B1520">
        <v>26</v>
      </c>
      <c r="C1520">
        <v>3826.07864522933</v>
      </c>
      <c r="D1520">
        <v>27654773</v>
      </c>
      <c r="E1520">
        <f t="shared" si="46"/>
        <v>29474031.52</v>
      </c>
      <c r="F1520">
        <f t="shared" si="47"/>
        <v>3801.5855303144431</v>
      </c>
    </row>
    <row r="1521" spans="1:6" x14ac:dyDescent="0.2">
      <c r="A1521" t="s">
        <v>48</v>
      </c>
      <c r="B1521">
        <v>14</v>
      </c>
      <c r="C1521">
        <v>3519.9545431136999</v>
      </c>
      <c r="D1521">
        <v>27661002</v>
      </c>
      <c r="E1521">
        <f t="shared" si="46"/>
        <v>24027844.859999999</v>
      </c>
      <c r="F1521">
        <f t="shared" si="47"/>
        <v>3367.3117614793741</v>
      </c>
    </row>
    <row r="1522" spans="1:6" x14ac:dyDescent="0.2">
      <c r="A1522" t="s">
        <v>8</v>
      </c>
      <c r="B1522">
        <v>2</v>
      </c>
      <c r="C1522">
        <v>2759.7387139797202</v>
      </c>
      <c r="D1522">
        <v>27669368</v>
      </c>
      <c r="E1522">
        <f t="shared" si="46"/>
        <v>28546092.800000001</v>
      </c>
      <c r="F1522">
        <f t="shared" si="47"/>
        <v>2720.0683828163101</v>
      </c>
    </row>
    <row r="1523" spans="1:6" x14ac:dyDescent="0.2">
      <c r="A1523" t="s">
        <v>44</v>
      </c>
      <c r="B1523">
        <v>8</v>
      </c>
      <c r="C1523">
        <v>2190.2813203334799</v>
      </c>
      <c r="D1523">
        <v>27671449</v>
      </c>
      <c r="E1523">
        <f t="shared" si="46"/>
        <v>32070743.32</v>
      </c>
      <c r="F1523">
        <f t="shared" si="47"/>
        <v>2219.3141383552502</v>
      </c>
    </row>
    <row r="1524" spans="1:6" x14ac:dyDescent="0.2">
      <c r="A1524" t="s">
        <v>40</v>
      </c>
      <c r="B1524">
        <v>3</v>
      </c>
      <c r="C1524">
        <v>2871.3485417366001</v>
      </c>
      <c r="D1524">
        <v>27672986</v>
      </c>
      <c r="E1524">
        <f t="shared" si="46"/>
        <v>31592836.52</v>
      </c>
      <c r="F1524">
        <f t="shared" si="47"/>
        <v>2734.4981862688014</v>
      </c>
    </row>
    <row r="1525" spans="1:6" x14ac:dyDescent="0.2">
      <c r="A1525" t="s">
        <v>42</v>
      </c>
      <c r="B1525">
        <v>9</v>
      </c>
      <c r="C1525">
        <v>3215.6058120727498</v>
      </c>
      <c r="D1525">
        <v>27702102</v>
      </c>
      <c r="E1525">
        <f t="shared" si="46"/>
        <v>29791712.960000001</v>
      </c>
      <c r="F1525">
        <f t="shared" si="47"/>
        <v>2969.3933990001642</v>
      </c>
    </row>
    <row r="1526" spans="1:6" x14ac:dyDescent="0.2">
      <c r="A1526" t="s">
        <v>26</v>
      </c>
      <c r="B1526">
        <v>34</v>
      </c>
      <c r="C1526">
        <v>4127.0504777431397</v>
      </c>
      <c r="D1526">
        <v>27712530</v>
      </c>
      <c r="E1526">
        <f t="shared" si="46"/>
        <v>30107791.140000001</v>
      </c>
      <c r="F1526">
        <f t="shared" si="47"/>
        <v>4151.9661087274544</v>
      </c>
    </row>
    <row r="1527" spans="1:6" x14ac:dyDescent="0.2">
      <c r="A1527" t="s">
        <v>44</v>
      </c>
      <c r="B1527">
        <v>26</v>
      </c>
      <c r="C1527">
        <v>2228.0718884468001</v>
      </c>
      <c r="D1527">
        <v>27732475</v>
      </c>
      <c r="E1527">
        <f t="shared" si="46"/>
        <v>32070743.32</v>
      </c>
      <c r="F1527">
        <f t="shared" si="47"/>
        <v>2219.3141383552502</v>
      </c>
    </row>
    <row r="1528" spans="1:6" x14ac:dyDescent="0.2">
      <c r="A1528" t="s">
        <v>42</v>
      </c>
      <c r="B1528">
        <v>28</v>
      </c>
      <c r="C1528">
        <v>2886.0938334465</v>
      </c>
      <c r="D1528">
        <v>27737341</v>
      </c>
      <c r="E1528">
        <f t="shared" si="46"/>
        <v>29791712.960000001</v>
      </c>
      <c r="F1528">
        <f t="shared" si="47"/>
        <v>2969.3933990001642</v>
      </c>
    </row>
    <row r="1529" spans="1:6" x14ac:dyDescent="0.2">
      <c r="A1529" t="s">
        <v>42</v>
      </c>
      <c r="B1529">
        <v>3</v>
      </c>
      <c r="C1529">
        <v>3135.1902699470502</v>
      </c>
      <c r="D1529">
        <v>27749713</v>
      </c>
      <c r="E1529">
        <f t="shared" si="46"/>
        <v>29791712.960000001</v>
      </c>
      <c r="F1529">
        <f t="shared" si="47"/>
        <v>2969.3933990001642</v>
      </c>
    </row>
    <row r="1530" spans="1:6" x14ac:dyDescent="0.2">
      <c r="A1530" t="s">
        <v>45</v>
      </c>
      <c r="B1530">
        <v>23</v>
      </c>
      <c r="C1530">
        <v>2047.12910223007</v>
      </c>
      <c r="D1530">
        <v>27755985</v>
      </c>
      <c r="E1530">
        <f t="shared" si="46"/>
        <v>27746629.559999999</v>
      </c>
      <c r="F1530">
        <f t="shared" si="47"/>
        <v>2119.6735844087557</v>
      </c>
    </row>
    <row r="1531" spans="1:6" x14ac:dyDescent="0.2">
      <c r="A1531" t="s">
        <v>50</v>
      </c>
      <c r="B1531">
        <v>37</v>
      </c>
      <c r="C1531">
        <v>3813.4094278812399</v>
      </c>
      <c r="D1531">
        <v>27758663</v>
      </c>
      <c r="E1531">
        <f t="shared" si="46"/>
        <v>29474031.52</v>
      </c>
      <c r="F1531">
        <f t="shared" si="47"/>
        <v>3801.5855303144431</v>
      </c>
    </row>
    <row r="1532" spans="1:6" x14ac:dyDescent="0.2">
      <c r="A1532" t="s">
        <v>44</v>
      </c>
      <c r="B1532">
        <v>36</v>
      </c>
      <c r="C1532">
        <v>2281.08193850517</v>
      </c>
      <c r="D1532">
        <v>27772948</v>
      </c>
      <c r="E1532">
        <f t="shared" si="46"/>
        <v>32070743.32</v>
      </c>
      <c r="F1532">
        <f t="shared" si="47"/>
        <v>2219.3141383552502</v>
      </c>
    </row>
    <row r="1533" spans="1:6" x14ac:dyDescent="0.2">
      <c r="A1533" t="s">
        <v>45</v>
      </c>
      <c r="B1533">
        <v>33</v>
      </c>
      <c r="C1533">
        <v>2057.6858522891998</v>
      </c>
      <c r="D1533">
        <v>27787111</v>
      </c>
      <c r="E1533">
        <f t="shared" si="46"/>
        <v>27746629.559999999</v>
      </c>
      <c r="F1533">
        <f t="shared" si="47"/>
        <v>2119.6735844087557</v>
      </c>
    </row>
    <row r="1534" spans="1:6" x14ac:dyDescent="0.2">
      <c r="A1534" t="s">
        <v>45</v>
      </c>
      <c r="B1534">
        <v>11</v>
      </c>
      <c r="C1534">
        <v>2170.2589812278702</v>
      </c>
      <c r="D1534">
        <v>27796260</v>
      </c>
      <c r="E1534">
        <f t="shared" si="46"/>
        <v>27746629.559999999</v>
      </c>
      <c r="F1534">
        <f t="shared" si="47"/>
        <v>2119.6735844087557</v>
      </c>
    </row>
    <row r="1535" spans="1:6" x14ac:dyDescent="0.2">
      <c r="A1535" t="s">
        <v>8</v>
      </c>
      <c r="B1535">
        <v>32</v>
      </c>
      <c r="C1535">
        <v>2699.8551466464901</v>
      </c>
      <c r="D1535">
        <v>27800833</v>
      </c>
      <c r="E1535">
        <f t="shared" si="46"/>
        <v>28546092.800000001</v>
      </c>
      <c r="F1535">
        <f t="shared" si="47"/>
        <v>2720.0683828163101</v>
      </c>
    </row>
    <row r="1536" spans="1:6" x14ac:dyDescent="0.2">
      <c r="A1536" t="s">
        <v>50</v>
      </c>
      <c r="B1536">
        <v>28</v>
      </c>
      <c r="C1536">
        <v>3644.9031076431202</v>
      </c>
      <c r="D1536">
        <v>27815901</v>
      </c>
      <c r="E1536">
        <f t="shared" si="46"/>
        <v>29474031.52</v>
      </c>
      <c r="F1536">
        <f t="shared" si="47"/>
        <v>3801.5855303144431</v>
      </c>
    </row>
    <row r="1537" spans="1:6" x14ac:dyDescent="0.2">
      <c r="A1537" t="s">
        <v>8</v>
      </c>
      <c r="B1537">
        <v>30</v>
      </c>
      <c r="C1537">
        <v>2591.0679247379298</v>
      </c>
      <c r="D1537">
        <v>27843328</v>
      </c>
      <c r="E1537">
        <f t="shared" si="46"/>
        <v>28546092.800000001</v>
      </c>
      <c r="F1537">
        <f t="shared" si="47"/>
        <v>2720.0683828163101</v>
      </c>
    </row>
    <row r="1538" spans="1:6" x14ac:dyDescent="0.2">
      <c r="A1538" t="s">
        <v>48</v>
      </c>
      <c r="B1538">
        <v>16</v>
      </c>
      <c r="C1538">
        <v>3547.2818241119298</v>
      </c>
      <c r="D1538">
        <v>27855161</v>
      </c>
      <c r="E1538">
        <f t="shared" si="46"/>
        <v>24027844.859999999</v>
      </c>
      <c r="F1538">
        <f t="shared" si="47"/>
        <v>3367.3117614793741</v>
      </c>
    </row>
    <row r="1539" spans="1:6" x14ac:dyDescent="0.2">
      <c r="A1539" t="s">
        <v>50</v>
      </c>
      <c r="B1539">
        <v>43</v>
      </c>
      <c r="C1539">
        <v>3394.9765553474399</v>
      </c>
      <c r="D1539">
        <v>27857884</v>
      </c>
      <c r="E1539">
        <f t="shared" ref="E1539:E1602" si="48">SUMIF(A:A,A1539,D:D)/50</f>
        <v>29474031.52</v>
      </c>
      <c r="F1539">
        <f t="shared" ref="F1539:F1602" si="49">SUMIF(A:A,A1539,C:C)/50</f>
        <v>3801.5855303144431</v>
      </c>
    </row>
    <row r="1540" spans="1:6" x14ac:dyDescent="0.2">
      <c r="A1540" t="s">
        <v>42</v>
      </c>
      <c r="B1540">
        <v>10</v>
      </c>
      <c r="C1540">
        <v>2998.6337471008301</v>
      </c>
      <c r="D1540">
        <v>27878376</v>
      </c>
      <c r="E1540">
        <f t="shared" si="48"/>
        <v>29791712.960000001</v>
      </c>
      <c r="F1540">
        <f t="shared" si="49"/>
        <v>2969.3933990001642</v>
      </c>
    </row>
    <row r="1541" spans="1:6" x14ac:dyDescent="0.2">
      <c r="A1541" t="s">
        <v>25</v>
      </c>
      <c r="B1541">
        <v>18</v>
      </c>
      <c r="C1541">
        <v>2324.1381151676101</v>
      </c>
      <c r="D1541">
        <v>27915752</v>
      </c>
      <c r="E1541">
        <f t="shared" si="48"/>
        <v>31345553.219999999</v>
      </c>
      <c r="F1541">
        <f t="shared" si="49"/>
        <v>2348.2472022628745</v>
      </c>
    </row>
    <row r="1542" spans="1:6" x14ac:dyDescent="0.2">
      <c r="A1542" t="s">
        <v>42</v>
      </c>
      <c r="B1542">
        <v>33</v>
      </c>
      <c r="C1542">
        <v>2929.2096028327901</v>
      </c>
      <c r="D1542">
        <v>27929072</v>
      </c>
      <c r="E1542">
        <f t="shared" si="48"/>
        <v>29791712.960000001</v>
      </c>
      <c r="F1542">
        <f t="shared" si="49"/>
        <v>2969.3933990001642</v>
      </c>
    </row>
    <row r="1543" spans="1:6" x14ac:dyDescent="0.2">
      <c r="A1543" t="s">
        <v>42</v>
      </c>
      <c r="B1543">
        <v>46</v>
      </c>
      <c r="C1543">
        <v>3015.4191064834499</v>
      </c>
      <c r="D1543">
        <v>27944413</v>
      </c>
      <c r="E1543">
        <f t="shared" si="48"/>
        <v>29791712.960000001</v>
      </c>
      <c r="F1543">
        <f t="shared" si="49"/>
        <v>2969.3933990001642</v>
      </c>
    </row>
    <row r="1544" spans="1:6" x14ac:dyDescent="0.2">
      <c r="A1544" t="s">
        <v>45</v>
      </c>
      <c r="B1544">
        <v>12</v>
      </c>
      <c r="C1544">
        <v>2129.0180506706201</v>
      </c>
      <c r="D1544">
        <v>27973422</v>
      </c>
      <c r="E1544">
        <f t="shared" si="48"/>
        <v>27746629.559999999</v>
      </c>
      <c r="F1544">
        <f t="shared" si="49"/>
        <v>2119.6735844087557</v>
      </c>
    </row>
    <row r="1545" spans="1:6" x14ac:dyDescent="0.2">
      <c r="A1545" t="s">
        <v>44</v>
      </c>
      <c r="B1545">
        <v>0</v>
      </c>
      <c r="C1545">
        <v>2088.3954370021802</v>
      </c>
      <c r="D1545">
        <v>27973817</v>
      </c>
      <c r="E1545">
        <f t="shared" si="48"/>
        <v>32070743.32</v>
      </c>
      <c r="F1545">
        <f t="shared" si="49"/>
        <v>2219.3141383552502</v>
      </c>
    </row>
    <row r="1546" spans="1:6" x14ac:dyDescent="0.2">
      <c r="A1546" t="s">
        <v>50</v>
      </c>
      <c r="B1546">
        <v>33</v>
      </c>
      <c r="C1546">
        <v>3749.3584465980498</v>
      </c>
      <c r="D1546">
        <v>27976376</v>
      </c>
      <c r="E1546">
        <f t="shared" si="48"/>
        <v>29474031.52</v>
      </c>
      <c r="F1546">
        <f t="shared" si="49"/>
        <v>3801.5855303144431</v>
      </c>
    </row>
    <row r="1547" spans="1:6" x14ac:dyDescent="0.2">
      <c r="A1547" t="s">
        <v>8</v>
      </c>
      <c r="B1547">
        <v>16</v>
      </c>
      <c r="C1547">
        <v>2659.9055323600701</v>
      </c>
      <c r="D1547">
        <v>28029580</v>
      </c>
      <c r="E1547">
        <f t="shared" si="48"/>
        <v>28546092.800000001</v>
      </c>
      <c r="F1547">
        <f t="shared" si="49"/>
        <v>2720.0683828163101</v>
      </c>
    </row>
    <row r="1548" spans="1:6" x14ac:dyDescent="0.2">
      <c r="A1548" t="s">
        <v>41</v>
      </c>
      <c r="B1548">
        <v>9</v>
      </c>
      <c r="C1548">
        <v>2546.78760147094</v>
      </c>
      <c r="D1548">
        <v>28054057</v>
      </c>
      <c r="E1548">
        <f t="shared" si="48"/>
        <v>31914691.719999999</v>
      </c>
      <c r="F1548">
        <f t="shared" si="49"/>
        <v>2364.9288752222019</v>
      </c>
    </row>
    <row r="1549" spans="1:6" x14ac:dyDescent="0.2">
      <c r="A1549" t="s">
        <v>8</v>
      </c>
      <c r="B1549">
        <v>39</v>
      </c>
      <c r="C1549">
        <v>2871.7792892456</v>
      </c>
      <c r="D1549">
        <v>28060717</v>
      </c>
      <c r="E1549">
        <f t="shared" si="48"/>
        <v>28546092.800000001</v>
      </c>
      <c r="F1549">
        <f t="shared" si="49"/>
        <v>2720.0683828163101</v>
      </c>
    </row>
    <row r="1550" spans="1:6" x14ac:dyDescent="0.2">
      <c r="A1550" t="s">
        <v>45</v>
      </c>
      <c r="B1550">
        <v>9</v>
      </c>
      <c r="C1550">
        <v>2125.1494946479702</v>
      </c>
      <c r="D1550">
        <v>28091830</v>
      </c>
      <c r="E1550">
        <f t="shared" si="48"/>
        <v>27746629.559999999</v>
      </c>
      <c r="F1550">
        <f t="shared" si="49"/>
        <v>2119.6735844087557</v>
      </c>
    </row>
    <row r="1551" spans="1:6" x14ac:dyDescent="0.2">
      <c r="A1551" t="s">
        <v>42</v>
      </c>
      <c r="B1551">
        <v>6</v>
      </c>
      <c r="C1551">
        <v>3129.4562051296198</v>
      </c>
      <c r="D1551">
        <v>28107060</v>
      </c>
      <c r="E1551">
        <f t="shared" si="48"/>
        <v>29791712.960000001</v>
      </c>
      <c r="F1551">
        <f t="shared" si="49"/>
        <v>2969.3933990001642</v>
      </c>
    </row>
    <row r="1552" spans="1:6" x14ac:dyDescent="0.2">
      <c r="A1552" t="s">
        <v>50</v>
      </c>
      <c r="B1552">
        <v>0</v>
      </c>
      <c r="C1552">
        <v>4294.2812893390601</v>
      </c>
      <c r="D1552">
        <v>28107630</v>
      </c>
      <c r="E1552">
        <f t="shared" si="48"/>
        <v>29474031.52</v>
      </c>
      <c r="F1552">
        <f t="shared" si="49"/>
        <v>3801.5855303144431</v>
      </c>
    </row>
    <row r="1553" spans="1:6" x14ac:dyDescent="0.2">
      <c r="A1553" t="s">
        <v>8</v>
      </c>
      <c r="B1553">
        <v>38</v>
      </c>
      <c r="C1553">
        <v>2644.2701418399802</v>
      </c>
      <c r="D1553">
        <v>28107834</v>
      </c>
      <c r="E1553">
        <f t="shared" si="48"/>
        <v>28546092.800000001</v>
      </c>
      <c r="F1553">
        <f t="shared" si="49"/>
        <v>2720.0683828163101</v>
      </c>
    </row>
    <row r="1554" spans="1:6" x14ac:dyDescent="0.2">
      <c r="A1554" t="s">
        <v>40</v>
      </c>
      <c r="B1554">
        <v>41</v>
      </c>
      <c r="C1554">
        <v>2736.8436820507</v>
      </c>
      <c r="D1554">
        <v>28118944</v>
      </c>
      <c r="E1554">
        <f t="shared" si="48"/>
        <v>31592836.52</v>
      </c>
      <c r="F1554">
        <f t="shared" si="49"/>
        <v>2734.4981862688014</v>
      </c>
    </row>
    <row r="1555" spans="1:6" x14ac:dyDescent="0.2">
      <c r="A1555" t="s">
        <v>26</v>
      </c>
      <c r="B1555">
        <v>37</v>
      </c>
      <c r="C1555">
        <v>4289.2552268505096</v>
      </c>
      <c r="D1555">
        <v>28146845</v>
      </c>
      <c r="E1555">
        <f t="shared" si="48"/>
        <v>30107791.140000001</v>
      </c>
      <c r="F1555">
        <f t="shared" si="49"/>
        <v>4151.9661087274544</v>
      </c>
    </row>
    <row r="1556" spans="1:6" x14ac:dyDescent="0.2">
      <c r="A1556" t="s">
        <v>42</v>
      </c>
      <c r="B1556">
        <v>2</v>
      </c>
      <c r="C1556">
        <v>3117.4740521907802</v>
      </c>
      <c r="D1556">
        <v>28151655</v>
      </c>
      <c r="E1556">
        <f t="shared" si="48"/>
        <v>29791712.960000001</v>
      </c>
      <c r="F1556">
        <f t="shared" si="49"/>
        <v>2969.3933990001642</v>
      </c>
    </row>
    <row r="1557" spans="1:6" x14ac:dyDescent="0.2">
      <c r="A1557" t="s">
        <v>42</v>
      </c>
      <c r="B1557">
        <v>25</v>
      </c>
      <c r="C1557">
        <v>2824.7851774692499</v>
      </c>
      <c r="D1557">
        <v>28183318</v>
      </c>
      <c r="E1557">
        <f t="shared" si="48"/>
        <v>29791712.960000001</v>
      </c>
      <c r="F1557">
        <f t="shared" si="49"/>
        <v>2969.3933990001642</v>
      </c>
    </row>
    <row r="1558" spans="1:6" x14ac:dyDescent="0.2">
      <c r="A1558" t="s">
        <v>9</v>
      </c>
      <c r="B1558">
        <v>37</v>
      </c>
      <c r="C1558">
        <v>3166.87484121322</v>
      </c>
      <c r="D1558">
        <v>28186095</v>
      </c>
      <c r="E1558">
        <f t="shared" si="48"/>
        <v>33038051.600000001</v>
      </c>
      <c r="F1558">
        <f t="shared" si="49"/>
        <v>3089.7066678857768</v>
      </c>
    </row>
    <row r="1559" spans="1:6" x14ac:dyDescent="0.2">
      <c r="A1559" t="s">
        <v>8</v>
      </c>
      <c r="B1559">
        <v>44</v>
      </c>
      <c r="C1559">
        <v>2682.5748560428601</v>
      </c>
      <c r="D1559">
        <v>28216515</v>
      </c>
      <c r="E1559">
        <f t="shared" si="48"/>
        <v>28546092.800000001</v>
      </c>
      <c r="F1559">
        <f t="shared" si="49"/>
        <v>2720.0683828163101</v>
      </c>
    </row>
    <row r="1560" spans="1:6" x14ac:dyDescent="0.2">
      <c r="A1560" t="s">
        <v>45</v>
      </c>
      <c r="B1560">
        <v>14</v>
      </c>
      <c r="C1560">
        <v>2139.3662209510799</v>
      </c>
      <c r="D1560">
        <v>28268807</v>
      </c>
      <c r="E1560">
        <f t="shared" si="48"/>
        <v>27746629.559999999</v>
      </c>
      <c r="F1560">
        <f t="shared" si="49"/>
        <v>2119.6735844087557</v>
      </c>
    </row>
    <row r="1561" spans="1:6" x14ac:dyDescent="0.2">
      <c r="A1561" t="s">
        <v>25</v>
      </c>
      <c r="B1561">
        <v>26</v>
      </c>
      <c r="C1561">
        <v>2502.7535231113402</v>
      </c>
      <c r="D1561">
        <v>28269638</v>
      </c>
      <c r="E1561">
        <f t="shared" si="48"/>
        <v>31345553.219999999</v>
      </c>
      <c r="F1561">
        <f t="shared" si="49"/>
        <v>2348.2472022628745</v>
      </c>
    </row>
    <row r="1562" spans="1:6" x14ac:dyDescent="0.2">
      <c r="A1562" t="s">
        <v>50</v>
      </c>
      <c r="B1562">
        <v>12</v>
      </c>
      <c r="C1562">
        <v>3834.1413733959198</v>
      </c>
      <c r="D1562">
        <v>28283980</v>
      </c>
      <c r="E1562">
        <f t="shared" si="48"/>
        <v>29474031.52</v>
      </c>
      <c r="F1562">
        <f t="shared" si="49"/>
        <v>3801.5855303144431</v>
      </c>
    </row>
    <row r="1563" spans="1:6" x14ac:dyDescent="0.2">
      <c r="A1563" t="s">
        <v>41</v>
      </c>
      <c r="B1563">
        <v>0</v>
      </c>
      <c r="C1563">
        <v>2601.5799775123501</v>
      </c>
      <c r="D1563">
        <v>28287061</v>
      </c>
      <c r="E1563">
        <f t="shared" si="48"/>
        <v>31914691.719999999</v>
      </c>
      <c r="F1563">
        <f t="shared" si="49"/>
        <v>2364.9288752222019</v>
      </c>
    </row>
    <row r="1564" spans="1:6" x14ac:dyDescent="0.2">
      <c r="A1564" t="s">
        <v>50</v>
      </c>
      <c r="B1564">
        <v>47</v>
      </c>
      <c r="C1564">
        <v>4029.61023974418</v>
      </c>
      <c r="D1564">
        <v>28288742</v>
      </c>
      <c r="E1564">
        <f t="shared" si="48"/>
        <v>29474031.52</v>
      </c>
      <c r="F1564">
        <f t="shared" si="49"/>
        <v>3801.5855303144431</v>
      </c>
    </row>
    <row r="1565" spans="1:6" x14ac:dyDescent="0.2">
      <c r="A1565" t="s">
        <v>8</v>
      </c>
      <c r="B1565">
        <v>43</v>
      </c>
      <c r="C1565">
        <v>2669.1049609184201</v>
      </c>
      <c r="D1565">
        <v>28367027</v>
      </c>
      <c r="E1565">
        <f t="shared" si="48"/>
        <v>28546092.800000001</v>
      </c>
      <c r="F1565">
        <f t="shared" si="49"/>
        <v>2720.0683828163101</v>
      </c>
    </row>
    <row r="1566" spans="1:6" x14ac:dyDescent="0.2">
      <c r="A1566" t="s">
        <v>45</v>
      </c>
      <c r="B1566">
        <v>35</v>
      </c>
      <c r="C1566">
        <v>2104.1780633926301</v>
      </c>
      <c r="D1566">
        <v>28379424</v>
      </c>
      <c r="E1566">
        <f t="shared" si="48"/>
        <v>27746629.559999999</v>
      </c>
      <c r="F1566">
        <f t="shared" si="49"/>
        <v>2119.6735844087557</v>
      </c>
    </row>
    <row r="1567" spans="1:6" x14ac:dyDescent="0.2">
      <c r="A1567" t="s">
        <v>26</v>
      </c>
      <c r="B1567">
        <v>47</v>
      </c>
      <c r="C1567">
        <v>4039.4917893409702</v>
      </c>
      <c r="D1567">
        <v>28389601</v>
      </c>
      <c r="E1567">
        <f t="shared" si="48"/>
        <v>30107791.140000001</v>
      </c>
      <c r="F1567">
        <f t="shared" si="49"/>
        <v>4151.9661087274544</v>
      </c>
    </row>
    <row r="1568" spans="1:6" x14ac:dyDescent="0.2">
      <c r="A1568" t="s">
        <v>8</v>
      </c>
      <c r="B1568">
        <v>4</v>
      </c>
      <c r="C1568">
        <v>2831.79876756668</v>
      </c>
      <c r="D1568">
        <v>28403328</v>
      </c>
      <c r="E1568">
        <f t="shared" si="48"/>
        <v>28546092.800000001</v>
      </c>
      <c r="F1568">
        <f t="shared" si="49"/>
        <v>2720.0683828163101</v>
      </c>
    </row>
    <row r="1569" spans="1:6" x14ac:dyDescent="0.2">
      <c r="A1569" t="s">
        <v>8</v>
      </c>
      <c r="B1569">
        <v>25</v>
      </c>
      <c r="C1569">
        <v>2714.3311800956699</v>
      </c>
      <c r="D1569">
        <v>28414547</v>
      </c>
      <c r="E1569">
        <f t="shared" si="48"/>
        <v>28546092.800000001</v>
      </c>
      <c r="F1569">
        <f t="shared" si="49"/>
        <v>2720.0683828163101</v>
      </c>
    </row>
    <row r="1570" spans="1:6" x14ac:dyDescent="0.2">
      <c r="A1570" t="s">
        <v>50</v>
      </c>
      <c r="B1570">
        <v>39</v>
      </c>
      <c r="C1570">
        <v>3872.1956753730701</v>
      </c>
      <c r="D1570">
        <v>28415126</v>
      </c>
      <c r="E1570">
        <f t="shared" si="48"/>
        <v>29474031.52</v>
      </c>
      <c r="F1570">
        <f t="shared" si="49"/>
        <v>3801.5855303144431</v>
      </c>
    </row>
    <row r="1571" spans="1:6" x14ac:dyDescent="0.2">
      <c r="A1571" t="s">
        <v>42</v>
      </c>
      <c r="B1571">
        <v>41</v>
      </c>
      <c r="C1571">
        <v>3168.7664501667</v>
      </c>
      <c r="D1571">
        <v>28430997</v>
      </c>
      <c r="E1571">
        <f t="shared" si="48"/>
        <v>29791712.960000001</v>
      </c>
      <c r="F1571">
        <f t="shared" si="49"/>
        <v>2969.3933990001642</v>
      </c>
    </row>
    <row r="1572" spans="1:6" x14ac:dyDescent="0.2">
      <c r="A1572" t="s">
        <v>50</v>
      </c>
      <c r="B1572">
        <v>38</v>
      </c>
      <c r="C1572">
        <v>3879.3436160087499</v>
      </c>
      <c r="D1572">
        <v>28442749</v>
      </c>
      <c r="E1572">
        <f t="shared" si="48"/>
        <v>29474031.52</v>
      </c>
      <c r="F1572">
        <f t="shared" si="49"/>
        <v>3801.5855303144431</v>
      </c>
    </row>
    <row r="1573" spans="1:6" x14ac:dyDescent="0.2">
      <c r="A1573" t="s">
        <v>38</v>
      </c>
      <c r="B1573">
        <v>25</v>
      </c>
      <c r="C1573">
        <v>1885.00910401344</v>
      </c>
      <c r="D1573">
        <v>28477326</v>
      </c>
      <c r="E1573">
        <f t="shared" si="48"/>
        <v>23520184.68</v>
      </c>
      <c r="F1573">
        <f t="shared" si="49"/>
        <v>1878.2188301181748</v>
      </c>
    </row>
    <row r="1574" spans="1:6" x14ac:dyDescent="0.2">
      <c r="A1574" t="s">
        <v>42</v>
      </c>
      <c r="B1574">
        <v>42</v>
      </c>
      <c r="C1574">
        <v>3065.9370520114899</v>
      </c>
      <c r="D1574">
        <v>28488254</v>
      </c>
      <c r="E1574">
        <f t="shared" si="48"/>
        <v>29791712.960000001</v>
      </c>
      <c r="F1574">
        <f t="shared" si="49"/>
        <v>2969.3933990001642</v>
      </c>
    </row>
    <row r="1575" spans="1:6" x14ac:dyDescent="0.2">
      <c r="A1575" t="s">
        <v>50</v>
      </c>
      <c r="B1575">
        <v>2</v>
      </c>
      <c r="C1575">
        <v>4192.4583439826902</v>
      </c>
      <c r="D1575">
        <v>28502894</v>
      </c>
      <c r="E1575">
        <f t="shared" si="48"/>
        <v>29474031.52</v>
      </c>
      <c r="F1575">
        <f t="shared" si="49"/>
        <v>3801.5855303144431</v>
      </c>
    </row>
    <row r="1576" spans="1:6" x14ac:dyDescent="0.2">
      <c r="A1576" t="s">
        <v>25</v>
      </c>
      <c r="B1576">
        <v>14</v>
      </c>
      <c r="C1576">
        <v>2340.8405492305701</v>
      </c>
      <c r="D1576">
        <v>28512480</v>
      </c>
      <c r="E1576">
        <f t="shared" si="48"/>
        <v>31345553.219999999</v>
      </c>
      <c r="F1576">
        <f t="shared" si="49"/>
        <v>2348.2472022628745</v>
      </c>
    </row>
    <row r="1577" spans="1:6" x14ac:dyDescent="0.2">
      <c r="A1577" t="s">
        <v>8</v>
      </c>
      <c r="B1577">
        <v>0</v>
      </c>
      <c r="C1577">
        <v>2657.2227439880298</v>
      </c>
      <c r="D1577">
        <v>28525836</v>
      </c>
      <c r="E1577">
        <f t="shared" si="48"/>
        <v>28546092.800000001</v>
      </c>
      <c r="F1577">
        <f t="shared" si="49"/>
        <v>2720.0683828163101</v>
      </c>
    </row>
    <row r="1578" spans="1:6" x14ac:dyDescent="0.2">
      <c r="A1578" t="s">
        <v>8</v>
      </c>
      <c r="B1578">
        <v>24</v>
      </c>
      <c r="C1578">
        <v>2786.17158937454</v>
      </c>
      <c r="D1578">
        <v>28548856</v>
      </c>
      <c r="E1578">
        <f t="shared" si="48"/>
        <v>28546092.800000001</v>
      </c>
      <c r="F1578">
        <f t="shared" si="49"/>
        <v>2720.0683828163101</v>
      </c>
    </row>
    <row r="1579" spans="1:6" x14ac:dyDescent="0.2">
      <c r="A1579" t="s">
        <v>25</v>
      </c>
      <c r="B1579">
        <v>38</v>
      </c>
      <c r="C1579">
        <v>2422.51988124847</v>
      </c>
      <c r="D1579">
        <v>28551650</v>
      </c>
      <c r="E1579">
        <f t="shared" si="48"/>
        <v>31345553.219999999</v>
      </c>
      <c r="F1579">
        <f t="shared" si="49"/>
        <v>2348.2472022628745</v>
      </c>
    </row>
    <row r="1580" spans="1:6" x14ac:dyDescent="0.2">
      <c r="A1580" t="s">
        <v>26</v>
      </c>
      <c r="B1580">
        <v>41</v>
      </c>
      <c r="C1580">
        <v>4191.1239159107199</v>
      </c>
      <c r="D1580">
        <v>28649606</v>
      </c>
      <c r="E1580">
        <f t="shared" si="48"/>
        <v>30107791.140000001</v>
      </c>
      <c r="F1580">
        <f t="shared" si="49"/>
        <v>4151.9661087274544</v>
      </c>
    </row>
    <row r="1581" spans="1:6" x14ac:dyDescent="0.2">
      <c r="A1581" t="s">
        <v>25</v>
      </c>
      <c r="B1581">
        <v>34</v>
      </c>
      <c r="C1581">
        <v>2331.2032773494702</v>
      </c>
      <c r="D1581">
        <v>28691101</v>
      </c>
      <c r="E1581">
        <f t="shared" si="48"/>
        <v>31345553.219999999</v>
      </c>
      <c r="F1581">
        <f t="shared" si="49"/>
        <v>2348.2472022628745</v>
      </c>
    </row>
    <row r="1582" spans="1:6" x14ac:dyDescent="0.2">
      <c r="A1582" t="s">
        <v>25</v>
      </c>
      <c r="B1582">
        <v>47</v>
      </c>
      <c r="C1582">
        <v>2361.0089170932702</v>
      </c>
      <c r="D1582">
        <v>28713075</v>
      </c>
      <c r="E1582">
        <f t="shared" si="48"/>
        <v>31345553.219999999</v>
      </c>
      <c r="F1582">
        <f t="shared" si="49"/>
        <v>2348.2472022628745</v>
      </c>
    </row>
    <row r="1583" spans="1:6" x14ac:dyDescent="0.2">
      <c r="A1583" t="s">
        <v>8</v>
      </c>
      <c r="B1583">
        <v>42</v>
      </c>
      <c r="C1583">
        <v>2672.15461277961</v>
      </c>
      <c r="D1583">
        <v>28730436</v>
      </c>
      <c r="E1583">
        <f t="shared" si="48"/>
        <v>28546092.800000001</v>
      </c>
      <c r="F1583">
        <f t="shared" si="49"/>
        <v>2720.0683828163101</v>
      </c>
    </row>
    <row r="1584" spans="1:6" x14ac:dyDescent="0.2">
      <c r="A1584" t="s">
        <v>50</v>
      </c>
      <c r="B1584">
        <v>29</v>
      </c>
      <c r="C1584">
        <v>3687.6529066562598</v>
      </c>
      <c r="D1584">
        <v>28791664</v>
      </c>
      <c r="E1584">
        <f t="shared" si="48"/>
        <v>29474031.52</v>
      </c>
      <c r="F1584">
        <f t="shared" si="49"/>
        <v>3801.5855303144431</v>
      </c>
    </row>
    <row r="1585" spans="1:6" x14ac:dyDescent="0.2">
      <c r="A1585" t="s">
        <v>45</v>
      </c>
      <c r="B1585">
        <v>17</v>
      </c>
      <c r="C1585">
        <v>2017.7372143268501</v>
      </c>
      <c r="D1585">
        <v>28800036</v>
      </c>
      <c r="E1585">
        <f t="shared" si="48"/>
        <v>27746629.559999999</v>
      </c>
      <c r="F1585">
        <f t="shared" si="49"/>
        <v>2119.6735844087557</v>
      </c>
    </row>
    <row r="1586" spans="1:6" x14ac:dyDescent="0.2">
      <c r="A1586" t="s">
        <v>8</v>
      </c>
      <c r="B1586">
        <v>34</v>
      </c>
      <c r="C1586">
        <v>2701.15979456901</v>
      </c>
      <c r="D1586">
        <v>28811075</v>
      </c>
      <c r="E1586">
        <f t="shared" si="48"/>
        <v>28546092.800000001</v>
      </c>
      <c r="F1586">
        <f t="shared" si="49"/>
        <v>2720.0683828163101</v>
      </c>
    </row>
    <row r="1587" spans="1:6" x14ac:dyDescent="0.2">
      <c r="A1587" t="s">
        <v>25</v>
      </c>
      <c r="B1587">
        <v>22</v>
      </c>
      <c r="C1587">
        <v>2312.3962047099999</v>
      </c>
      <c r="D1587">
        <v>28821624</v>
      </c>
      <c r="E1587">
        <f t="shared" si="48"/>
        <v>31345553.219999999</v>
      </c>
      <c r="F1587">
        <f t="shared" si="49"/>
        <v>2348.2472022628745</v>
      </c>
    </row>
    <row r="1588" spans="1:6" x14ac:dyDescent="0.2">
      <c r="A1588" t="s">
        <v>8</v>
      </c>
      <c r="B1588">
        <v>3</v>
      </c>
      <c r="C1588">
        <v>2711.5369873046802</v>
      </c>
      <c r="D1588">
        <v>28829718</v>
      </c>
      <c r="E1588">
        <f t="shared" si="48"/>
        <v>28546092.800000001</v>
      </c>
      <c r="F1588">
        <f t="shared" si="49"/>
        <v>2720.0683828163101</v>
      </c>
    </row>
    <row r="1589" spans="1:6" x14ac:dyDescent="0.2">
      <c r="A1589" t="s">
        <v>26</v>
      </c>
      <c r="B1589">
        <v>30</v>
      </c>
      <c r="C1589">
        <v>4374.0941472053501</v>
      </c>
      <c r="D1589">
        <v>28911209</v>
      </c>
      <c r="E1589">
        <f t="shared" si="48"/>
        <v>30107791.140000001</v>
      </c>
      <c r="F1589">
        <f t="shared" si="49"/>
        <v>4151.9661087274544</v>
      </c>
    </row>
    <row r="1590" spans="1:6" x14ac:dyDescent="0.2">
      <c r="A1590" t="s">
        <v>40</v>
      </c>
      <c r="B1590">
        <v>1</v>
      </c>
      <c r="C1590">
        <v>2835.9348716735799</v>
      </c>
      <c r="D1590">
        <v>28921621</v>
      </c>
      <c r="E1590">
        <f t="shared" si="48"/>
        <v>31592836.52</v>
      </c>
      <c r="F1590">
        <f t="shared" si="49"/>
        <v>2734.4981862688014</v>
      </c>
    </row>
    <row r="1591" spans="1:6" x14ac:dyDescent="0.2">
      <c r="A1591" t="s">
        <v>45</v>
      </c>
      <c r="B1591">
        <v>41</v>
      </c>
      <c r="C1591">
        <v>2158.9271636009198</v>
      </c>
      <c r="D1591">
        <v>28941757</v>
      </c>
      <c r="E1591">
        <f t="shared" si="48"/>
        <v>27746629.559999999</v>
      </c>
      <c r="F1591">
        <f t="shared" si="49"/>
        <v>2119.6735844087557</v>
      </c>
    </row>
    <row r="1592" spans="1:6" x14ac:dyDescent="0.2">
      <c r="A1592" t="s">
        <v>44</v>
      </c>
      <c r="B1592">
        <v>4</v>
      </c>
      <c r="C1592">
        <v>2214.6381244659401</v>
      </c>
      <c r="D1592">
        <v>28957490</v>
      </c>
      <c r="E1592">
        <f t="shared" si="48"/>
        <v>32070743.32</v>
      </c>
      <c r="F1592">
        <f t="shared" si="49"/>
        <v>2219.3141383552502</v>
      </c>
    </row>
    <row r="1593" spans="1:6" x14ac:dyDescent="0.2">
      <c r="A1593" t="s">
        <v>48</v>
      </c>
      <c r="B1593">
        <v>5</v>
      </c>
      <c r="C1593">
        <v>3477.64029383659</v>
      </c>
      <c r="D1593">
        <v>29003460</v>
      </c>
      <c r="E1593">
        <f t="shared" si="48"/>
        <v>24027844.859999999</v>
      </c>
      <c r="F1593">
        <f t="shared" si="49"/>
        <v>3367.3117614793741</v>
      </c>
    </row>
    <row r="1594" spans="1:6" x14ac:dyDescent="0.2">
      <c r="A1594" t="s">
        <v>8</v>
      </c>
      <c r="B1594">
        <v>47</v>
      </c>
      <c r="C1594">
        <v>2776.6852324008901</v>
      </c>
      <c r="D1594">
        <v>29007445</v>
      </c>
      <c r="E1594">
        <f t="shared" si="48"/>
        <v>28546092.800000001</v>
      </c>
      <c r="F1594">
        <f t="shared" si="49"/>
        <v>2720.0683828163101</v>
      </c>
    </row>
    <row r="1595" spans="1:6" x14ac:dyDescent="0.2">
      <c r="A1595" t="s">
        <v>8</v>
      </c>
      <c r="B1595">
        <v>21</v>
      </c>
      <c r="C1595">
        <v>2717.1989850997902</v>
      </c>
      <c r="D1595">
        <v>29038450</v>
      </c>
      <c r="E1595">
        <f t="shared" si="48"/>
        <v>28546092.800000001</v>
      </c>
      <c r="F1595">
        <f t="shared" si="49"/>
        <v>2720.0683828163101</v>
      </c>
    </row>
    <row r="1596" spans="1:6" x14ac:dyDescent="0.2">
      <c r="A1596" t="s">
        <v>42</v>
      </c>
      <c r="B1596">
        <v>27</v>
      </c>
      <c r="C1596">
        <v>2875.8786125183101</v>
      </c>
      <c r="D1596">
        <v>29048198</v>
      </c>
      <c r="E1596">
        <f t="shared" si="48"/>
        <v>29791712.960000001</v>
      </c>
      <c r="F1596">
        <f t="shared" si="49"/>
        <v>2969.3933990001642</v>
      </c>
    </row>
    <row r="1597" spans="1:6" x14ac:dyDescent="0.2">
      <c r="A1597" t="s">
        <v>40</v>
      </c>
      <c r="B1597">
        <v>19</v>
      </c>
      <c r="C1597">
        <v>2899.6442561149502</v>
      </c>
      <c r="D1597">
        <v>29048578</v>
      </c>
      <c r="E1597">
        <f t="shared" si="48"/>
        <v>31592836.52</v>
      </c>
      <c r="F1597">
        <f t="shared" si="49"/>
        <v>2734.4981862688014</v>
      </c>
    </row>
    <row r="1598" spans="1:6" x14ac:dyDescent="0.2">
      <c r="A1598" t="s">
        <v>44</v>
      </c>
      <c r="B1598">
        <v>15</v>
      </c>
      <c r="C1598">
        <v>2272.49895739555</v>
      </c>
      <c r="D1598">
        <v>29055614</v>
      </c>
      <c r="E1598">
        <f t="shared" si="48"/>
        <v>32070743.32</v>
      </c>
      <c r="F1598">
        <f t="shared" si="49"/>
        <v>2219.3141383552502</v>
      </c>
    </row>
    <row r="1599" spans="1:6" x14ac:dyDescent="0.2">
      <c r="A1599" t="s">
        <v>8</v>
      </c>
      <c r="B1599">
        <v>41</v>
      </c>
      <c r="C1599">
        <v>2639.1245055198601</v>
      </c>
      <c r="D1599">
        <v>29072132</v>
      </c>
      <c r="E1599">
        <f t="shared" si="48"/>
        <v>28546092.800000001</v>
      </c>
      <c r="F1599">
        <f t="shared" si="49"/>
        <v>2720.0683828163101</v>
      </c>
    </row>
    <row r="1600" spans="1:6" x14ac:dyDescent="0.2">
      <c r="A1600" t="s">
        <v>25</v>
      </c>
      <c r="B1600">
        <v>19</v>
      </c>
      <c r="C1600">
        <v>2459.2122817039399</v>
      </c>
      <c r="D1600">
        <v>29080859</v>
      </c>
      <c r="E1600">
        <f t="shared" si="48"/>
        <v>31345553.219999999</v>
      </c>
      <c r="F1600">
        <f t="shared" si="49"/>
        <v>2348.2472022628745</v>
      </c>
    </row>
    <row r="1601" spans="1:6" x14ac:dyDescent="0.2">
      <c r="A1601" t="s">
        <v>9</v>
      </c>
      <c r="B1601">
        <v>47</v>
      </c>
      <c r="C1601">
        <v>3184.6934196949001</v>
      </c>
      <c r="D1601">
        <v>29108234</v>
      </c>
      <c r="E1601">
        <f t="shared" si="48"/>
        <v>33038051.600000001</v>
      </c>
      <c r="F1601">
        <f t="shared" si="49"/>
        <v>3089.7066678857768</v>
      </c>
    </row>
    <row r="1602" spans="1:6" x14ac:dyDescent="0.2">
      <c r="A1602" t="s">
        <v>26</v>
      </c>
      <c r="B1602">
        <v>40</v>
      </c>
      <c r="C1602">
        <v>4140.5391478538504</v>
      </c>
      <c r="D1602">
        <v>29148820</v>
      </c>
      <c r="E1602">
        <f t="shared" si="48"/>
        <v>30107791.140000001</v>
      </c>
      <c r="F1602">
        <f t="shared" si="49"/>
        <v>4151.9661087274544</v>
      </c>
    </row>
    <row r="1603" spans="1:6" x14ac:dyDescent="0.2">
      <c r="A1603" t="s">
        <v>50</v>
      </c>
      <c r="B1603">
        <v>11</v>
      </c>
      <c r="C1603">
        <v>3837.69605231285</v>
      </c>
      <c r="D1603">
        <v>29155156</v>
      </c>
      <c r="E1603">
        <f t="shared" ref="E1603:E1666" si="50">SUMIF(A:A,A1603,D:D)/50</f>
        <v>29474031.52</v>
      </c>
      <c r="F1603">
        <f t="shared" ref="F1603:F1666" si="51">SUMIF(A:A,A1603,C:C)/50</f>
        <v>3801.5855303144431</v>
      </c>
    </row>
    <row r="1604" spans="1:6" x14ac:dyDescent="0.2">
      <c r="A1604" t="s">
        <v>8</v>
      </c>
      <c r="B1604">
        <v>31</v>
      </c>
      <c r="C1604">
        <v>2741.5504913330001</v>
      </c>
      <c r="D1604">
        <v>29164997</v>
      </c>
      <c r="E1604">
        <f t="shared" si="50"/>
        <v>28546092.800000001</v>
      </c>
      <c r="F1604">
        <f t="shared" si="51"/>
        <v>2720.0683828163101</v>
      </c>
    </row>
    <row r="1605" spans="1:6" x14ac:dyDescent="0.2">
      <c r="A1605" t="s">
        <v>8</v>
      </c>
      <c r="B1605">
        <v>45</v>
      </c>
      <c r="C1605">
        <v>2687.3141160011201</v>
      </c>
      <c r="D1605">
        <v>29175712</v>
      </c>
      <c r="E1605">
        <f t="shared" si="50"/>
        <v>28546092.800000001</v>
      </c>
      <c r="F1605">
        <f t="shared" si="51"/>
        <v>2720.0683828163101</v>
      </c>
    </row>
    <row r="1606" spans="1:6" x14ac:dyDescent="0.2">
      <c r="A1606" t="s">
        <v>42</v>
      </c>
      <c r="B1606">
        <v>18</v>
      </c>
      <c r="C1606">
        <v>2799.94544482231</v>
      </c>
      <c r="D1606">
        <v>29186587</v>
      </c>
      <c r="E1606">
        <f t="shared" si="50"/>
        <v>29791712.960000001</v>
      </c>
      <c r="F1606">
        <f t="shared" si="51"/>
        <v>2969.3933990001642</v>
      </c>
    </row>
    <row r="1607" spans="1:6" x14ac:dyDescent="0.2">
      <c r="A1607" t="s">
        <v>40</v>
      </c>
      <c r="B1607">
        <v>2</v>
      </c>
      <c r="C1607">
        <v>2797.69721269607</v>
      </c>
      <c r="D1607">
        <v>29200757</v>
      </c>
      <c r="E1607">
        <f t="shared" si="50"/>
        <v>31592836.52</v>
      </c>
      <c r="F1607">
        <f t="shared" si="51"/>
        <v>2734.4981862688014</v>
      </c>
    </row>
    <row r="1608" spans="1:6" x14ac:dyDescent="0.2">
      <c r="A1608" t="s">
        <v>50</v>
      </c>
      <c r="B1608">
        <v>19</v>
      </c>
      <c r="C1608">
        <v>3647.15644884109</v>
      </c>
      <c r="D1608">
        <v>29217202</v>
      </c>
      <c r="E1608">
        <f t="shared" si="50"/>
        <v>29474031.52</v>
      </c>
      <c r="F1608">
        <f t="shared" si="51"/>
        <v>3801.5855303144431</v>
      </c>
    </row>
    <row r="1609" spans="1:6" x14ac:dyDescent="0.2">
      <c r="A1609" t="s">
        <v>8</v>
      </c>
      <c r="B1609">
        <v>18</v>
      </c>
      <c r="C1609">
        <v>2746.3483746051702</v>
      </c>
      <c r="D1609">
        <v>29236222</v>
      </c>
      <c r="E1609">
        <f t="shared" si="50"/>
        <v>28546092.800000001</v>
      </c>
      <c r="F1609">
        <f t="shared" si="51"/>
        <v>2720.0683828163101</v>
      </c>
    </row>
    <row r="1610" spans="1:6" x14ac:dyDescent="0.2">
      <c r="A1610" t="s">
        <v>44</v>
      </c>
      <c r="B1610">
        <v>25</v>
      </c>
      <c r="C1610">
        <v>2246.5885157585099</v>
      </c>
      <c r="D1610">
        <v>29245122</v>
      </c>
      <c r="E1610">
        <f t="shared" si="50"/>
        <v>32070743.32</v>
      </c>
      <c r="F1610">
        <f t="shared" si="51"/>
        <v>2219.3141383552502</v>
      </c>
    </row>
    <row r="1611" spans="1:6" x14ac:dyDescent="0.2">
      <c r="A1611" t="s">
        <v>50</v>
      </c>
      <c r="B1611">
        <v>15</v>
      </c>
      <c r="C1611">
        <v>3941.1706130504599</v>
      </c>
      <c r="D1611">
        <v>29272600</v>
      </c>
      <c r="E1611">
        <f t="shared" si="50"/>
        <v>29474031.52</v>
      </c>
      <c r="F1611">
        <f t="shared" si="51"/>
        <v>3801.5855303144431</v>
      </c>
    </row>
    <row r="1612" spans="1:6" x14ac:dyDescent="0.2">
      <c r="A1612" t="s">
        <v>26</v>
      </c>
      <c r="B1612">
        <v>22</v>
      </c>
      <c r="C1612">
        <v>4092.9445436000801</v>
      </c>
      <c r="D1612">
        <v>29277114</v>
      </c>
      <c r="E1612">
        <f t="shared" si="50"/>
        <v>30107791.140000001</v>
      </c>
      <c r="F1612">
        <f t="shared" si="51"/>
        <v>4151.9661087274544</v>
      </c>
    </row>
    <row r="1613" spans="1:6" x14ac:dyDescent="0.2">
      <c r="A1613" t="s">
        <v>8</v>
      </c>
      <c r="B1613">
        <v>5</v>
      </c>
      <c r="C1613">
        <v>2726.3446209430599</v>
      </c>
      <c r="D1613">
        <v>29292847</v>
      </c>
      <c r="E1613">
        <f t="shared" si="50"/>
        <v>28546092.800000001</v>
      </c>
      <c r="F1613">
        <f t="shared" si="51"/>
        <v>2720.0683828163101</v>
      </c>
    </row>
    <row r="1614" spans="1:6" x14ac:dyDescent="0.2">
      <c r="A1614" t="s">
        <v>45</v>
      </c>
      <c r="B1614">
        <v>6</v>
      </c>
      <c r="C1614">
        <v>2101.1872665882102</v>
      </c>
      <c r="D1614">
        <v>29295680</v>
      </c>
      <c r="E1614">
        <f t="shared" si="50"/>
        <v>27746629.559999999</v>
      </c>
      <c r="F1614">
        <f t="shared" si="51"/>
        <v>2119.6735844087557</v>
      </c>
    </row>
    <row r="1615" spans="1:6" x14ac:dyDescent="0.2">
      <c r="A1615" t="s">
        <v>50</v>
      </c>
      <c r="B1615">
        <v>10</v>
      </c>
      <c r="C1615">
        <v>3757.57719016075</v>
      </c>
      <c r="D1615">
        <v>29309182</v>
      </c>
      <c r="E1615">
        <f t="shared" si="50"/>
        <v>29474031.52</v>
      </c>
      <c r="F1615">
        <f t="shared" si="51"/>
        <v>3801.5855303144431</v>
      </c>
    </row>
    <row r="1616" spans="1:6" x14ac:dyDescent="0.2">
      <c r="A1616" t="s">
        <v>41</v>
      </c>
      <c r="B1616">
        <v>30</v>
      </c>
      <c r="C1616">
        <v>2308.5962731838199</v>
      </c>
      <c r="D1616">
        <v>29310265</v>
      </c>
      <c r="E1616">
        <f t="shared" si="50"/>
        <v>31914691.719999999</v>
      </c>
      <c r="F1616">
        <f t="shared" si="51"/>
        <v>2364.9288752222019</v>
      </c>
    </row>
    <row r="1617" spans="1:6" x14ac:dyDescent="0.2">
      <c r="A1617" t="s">
        <v>8</v>
      </c>
      <c r="B1617">
        <v>13</v>
      </c>
      <c r="C1617">
        <v>2728.3959217071501</v>
      </c>
      <c r="D1617">
        <v>29313964</v>
      </c>
      <c r="E1617">
        <f t="shared" si="50"/>
        <v>28546092.800000001</v>
      </c>
      <c r="F1617">
        <f t="shared" si="51"/>
        <v>2720.0683828163101</v>
      </c>
    </row>
    <row r="1618" spans="1:6" x14ac:dyDescent="0.2">
      <c r="A1618" t="s">
        <v>50</v>
      </c>
      <c r="B1618">
        <v>17</v>
      </c>
      <c r="C1618">
        <v>3961.87588000297</v>
      </c>
      <c r="D1618">
        <v>29319269</v>
      </c>
      <c r="E1618">
        <f t="shared" si="50"/>
        <v>29474031.52</v>
      </c>
      <c r="F1618">
        <f t="shared" si="51"/>
        <v>3801.5855303144431</v>
      </c>
    </row>
    <row r="1619" spans="1:6" x14ac:dyDescent="0.2">
      <c r="A1619" t="s">
        <v>50</v>
      </c>
      <c r="B1619">
        <v>46</v>
      </c>
      <c r="C1619">
        <v>3715.88761591911</v>
      </c>
      <c r="D1619">
        <v>29333552</v>
      </c>
      <c r="E1619">
        <f t="shared" si="50"/>
        <v>29474031.52</v>
      </c>
      <c r="F1619">
        <f t="shared" si="51"/>
        <v>3801.5855303144431</v>
      </c>
    </row>
    <row r="1620" spans="1:6" x14ac:dyDescent="0.2">
      <c r="A1620" t="s">
        <v>44</v>
      </c>
      <c r="B1620">
        <v>28</v>
      </c>
      <c r="C1620">
        <v>2303.5148320198</v>
      </c>
      <c r="D1620">
        <v>29335554</v>
      </c>
      <c r="E1620">
        <f t="shared" si="50"/>
        <v>32070743.32</v>
      </c>
      <c r="F1620">
        <f t="shared" si="51"/>
        <v>2219.3141383552502</v>
      </c>
    </row>
    <row r="1621" spans="1:6" x14ac:dyDescent="0.2">
      <c r="A1621" t="s">
        <v>41</v>
      </c>
      <c r="B1621">
        <v>20</v>
      </c>
      <c r="C1621">
        <v>2405.8111886978099</v>
      </c>
      <c r="D1621">
        <v>29359568</v>
      </c>
      <c r="E1621">
        <f t="shared" si="50"/>
        <v>31914691.719999999</v>
      </c>
      <c r="F1621">
        <f t="shared" si="51"/>
        <v>2364.9288752222019</v>
      </c>
    </row>
    <row r="1622" spans="1:6" x14ac:dyDescent="0.2">
      <c r="A1622" t="s">
        <v>42</v>
      </c>
      <c r="B1622">
        <v>43</v>
      </c>
      <c r="C1622">
        <v>3025.47126722335</v>
      </c>
      <c r="D1622">
        <v>29363877</v>
      </c>
      <c r="E1622">
        <f t="shared" si="50"/>
        <v>29791712.960000001</v>
      </c>
      <c r="F1622">
        <f t="shared" si="51"/>
        <v>2969.3933990001642</v>
      </c>
    </row>
    <row r="1623" spans="1:6" x14ac:dyDescent="0.2">
      <c r="A1623" t="s">
        <v>9</v>
      </c>
      <c r="B1623">
        <v>27</v>
      </c>
      <c r="C1623">
        <v>3103.0809435844399</v>
      </c>
      <c r="D1623">
        <v>29366335</v>
      </c>
      <c r="E1623">
        <f t="shared" si="50"/>
        <v>33038051.600000001</v>
      </c>
      <c r="F1623">
        <f t="shared" si="51"/>
        <v>3089.7066678857768</v>
      </c>
    </row>
    <row r="1624" spans="1:6" x14ac:dyDescent="0.2">
      <c r="A1624" t="s">
        <v>8</v>
      </c>
      <c r="B1624">
        <v>10</v>
      </c>
      <c r="C1624">
        <v>2687.4004015922501</v>
      </c>
      <c r="D1624">
        <v>29371725</v>
      </c>
      <c r="E1624">
        <f t="shared" si="50"/>
        <v>28546092.800000001</v>
      </c>
      <c r="F1624">
        <f t="shared" si="51"/>
        <v>2720.0683828163101</v>
      </c>
    </row>
    <row r="1625" spans="1:6" x14ac:dyDescent="0.2">
      <c r="A1625" t="s">
        <v>9</v>
      </c>
      <c r="B1625">
        <v>28</v>
      </c>
      <c r="C1625">
        <v>3139.7958445549002</v>
      </c>
      <c r="D1625">
        <v>29380570</v>
      </c>
      <c r="E1625">
        <f t="shared" si="50"/>
        <v>33038051.600000001</v>
      </c>
      <c r="F1625">
        <f t="shared" si="51"/>
        <v>3089.7066678857768</v>
      </c>
    </row>
    <row r="1626" spans="1:6" x14ac:dyDescent="0.2">
      <c r="A1626" t="s">
        <v>25</v>
      </c>
      <c r="B1626">
        <v>8</v>
      </c>
      <c r="C1626">
        <v>2343.5636668205202</v>
      </c>
      <c r="D1626">
        <v>29381061</v>
      </c>
      <c r="E1626">
        <f t="shared" si="50"/>
        <v>31345553.219999999</v>
      </c>
      <c r="F1626">
        <f t="shared" si="51"/>
        <v>2348.2472022628745</v>
      </c>
    </row>
    <row r="1627" spans="1:6" x14ac:dyDescent="0.2">
      <c r="A1627" t="s">
        <v>26</v>
      </c>
      <c r="B1627">
        <v>1</v>
      </c>
      <c r="C1627">
        <v>4187.1204166412299</v>
      </c>
      <c r="D1627">
        <v>29396743</v>
      </c>
      <c r="E1627">
        <f t="shared" si="50"/>
        <v>30107791.140000001</v>
      </c>
      <c r="F1627">
        <f t="shared" si="51"/>
        <v>4151.9661087274544</v>
      </c>
    </row>
    <row r="1628" spans="1:6" x14ac:dyDescent="0.2">
      <c r="A1628" t="s">
        <v>41</v>
      </c>
      <c r="B1628">
        <v>4</v>
      </c>
      <c r="C1628">
        <v>2392.1875941753301</v>
      </c>
      <c r="D1628">
        <v>29402932</v>
      </c>
      <c r="E1628">
        <f t="shared" si="50"/>
        <v>31914691.719999999</v>
      </c>
      <c r="F1628">
        <f t="shared" si="51"/>
        <v>2364.9288752222019</v>
      </c>
    </row>
    <row r="1629" spans="1:6" x14ac:dyDescent="0.2">
      <c r="A1629" t="s">
        <v>26</v>
      </c>
      <c r="B1629">
        <v>39</v>
      </c>
      <c r="C1629">
        <v>4115.4838674068396</v>
      </c>
      <c r="D1629">
        <v>29421432</v>
      </c>
      <c r="E1629">
        <f t="shared" si="50"/>
        <v>30107791.140000001</v>
      </c>
      <c r="F1629">
        <f t="shared" si="51"/>
        <v>4151.9661087274544</v>
      </c>
    </row>
    <row r="1630" spans="1:6" x14ac:dyDescent="0.2">
      <c r="A1630" t="s">
        <v>26</v>
      </c>
      <c r="B1630">
        <v>49</v>
      </c>
      <c r="C1630">
        <v>4257.54710412025</v>
      </c>
      <c r="D1630">
        <v>29423623</v>
      </c>
      <c r="E1630">
        <f t="shared" si="50"/>
        <v>30107791.140000001</v>
      </c>
      <c r="F1630">
        <f t="shared" si="51"/>
        <v>4151.9661087274544</v>
      </c>
    </row>
    <row r="1631" spans="1:6" x14ac:dyDescent="0.2">
      <c r="A1631" t="s">
        <v>8</v>
      </c>
      <c r="B1631">
        <v>26</v>
      </c>
      <c r="C1631">
        <v>2785.0951986312798</v>
      </c>
      <c r="D1631">
        <v>29434719</v>
      </c>
      <c r="E1631">
        <f t="shared" si="50"/>
        <v>28546092.800000001</v>
      </c>
      <c r="F1631">
        <f t="shared" si="51"/>
        <v>2720.0683828163101</v>
      </c>
    </row>
    <row r="1632" spans="1:6" x14ac:dyDescent="0.2">
      <c r="A1632" t="s">
        <v>26</v>
      </c>
      <c r="B1632">
        <v>12</v>
      </c>
      <c r="C1632">
        <v>4223.8428587913504</v>
      </c>
      <c r="D1632">
        <v>29439322</v>
      </c>
      <c r="E1632">
        <f t="shared" si="50"/>
        <v>30107791.140000001</v>
      </c>
      <c r="F1632">
        <f t="shared" si="51"/>
        <v>4151.9661087274544</v>
      </c>
    </row>
    <row r="1633" spans="1:6" x14ac:dyDescent="0.2">
      <c r="A1633" t="s">
        <v>26</v>
      </c>
      <c r="B1633">
        <v>29</v>
      </c>
      <c r="C1633">
        <v>4074.9982256889298</v>
      </c>
      <c r="D1633">
        <v>29460207</v>
      </c>
      <c r="E1633">
        <f t="shared" si="50"/>
        <v>30107791.140000001</v>
      </c>
      <c r="F1633">
        <f t="shared" si="51"/>
        <v>4151.9661087274544</v>
      </c>
    </row>
    <row r="1634" spans="1:6" x14ac:dyDescent="0.2">
      <c r="A1634" t="s">
        <v>45</v>
      </c>
      <c r="B1634">
        <v>0</v>
      </c>
      <c r="C1634">
        <v>2087.72629570961</v>
      </c>
      <c r="D1634">
        <v>29467848</v>
      </c>
      <c r="E1634">
        <f t="shared" si="50"/>
        <v>27746629.559999999</v>
      </c>
      <c r="F1634">
        <f t="shared" si="51"/>
        <v>2119.6735844087557</v>
      </c>
    </row>
    <row r="1635" spans="1:6" x14ac:dyDescent="0.2">
      <c r="A1635" t="s">
        <v>45</v>
      </c>
      <c r="B1635">
        <v>30</v>
      </c>
      <c r="C1635">
        <v>2228.34368371963</v>
      </c>
      <c r="D1635">
        <v>29470720</v>
      </c>
      <c r="E1635">
        <f t="shared" si="50"/>
        <v>27746629.559999999</v>
      </c>
      <c r="F1635">
        <f t="shared" si="51"/>
        <v>2119.6735844087557</v>
      </c>
    </row>
    <row r="1636" spans="1:6" x14ac:dyDescent="0.2">
      <c r="A1636" t="s">
        <v>40</v>
      </c>
      <c r="B1636">
        <v>23</v>
      </c>
      <c r="C1636">
        <v>2807.4833412170401</v>
      </c>
      <c r="D1636">
        <v>29474518</v>
      </c>
      <c r="E1636">
        <f t="shared" si="50"/>
        <v>31592836.52</v>
      </c>
      <c r="F1636">
        <f t="shared" si="51"/>
        <v>2734.4981862688014</v>
      </c>
    </row>
    <row r="1637" spans="1:6" x14ac:dyDescent="0.2">
      <c r="A1637" t="s">
        <v>25</v>
      </c>
      <c r="B1637">
        <v>36</v>
      </c>
      <c r="C1637">
        <v>2295.4620316028499</v>
      </c>
      <c r="D1637">
        <v>29494501</v>
      </c>
      <c r="E1637">
        <f t="shared" si="50"/>
        <v>31345553.219999999</v>
      </c>
      <c r="F1637">
        <f t="shared" si="51"/>
        <v>2348.2472022628745</v>
      </c>
    </row>
    <row r="1638" spans="1:6" x14ac:dyDescent="0.2">
      <c r="A1638" t="s">
        <v>45</v>
      </c>
      <c r="B1638">
        <v>31</v>
      </c>
      <c r="C1638">
        <v>2131.4308941364202</v>
      </c>
      <c r="D1638">
        <v>29513567</v>
      </c>
      <c r="E1638">
        <f t="shared" si="50"/>
        <v>27746629.559999999</v>
      </c>
      <c r="F1638">
        <f t="shared" si="51"/>
        <v>2119.6735844087557</v>
      </c>
    </row>
    <row r="1639" spans="1:6" x14ac:dyDescent="0.2">
      <c r="A1639" t="s">
        <v>42</v>
      </c>
      <c r="B1639">
        <v>0</v>
      </c>
      <c r="C1639">
        <v>3018.0375859737301</v>
      </c>
      <c r="D1639">
        <v>29593821</v>
      </c>
      <c r="E1639">
        <f t="shared" si="50"/>
        <v>29791712.960000001</v>
      </c>
      <c r="F1639">
        <f t="shared" si="51"/>
        <v>2969.3933990001642</v>
      </c>
    </row>
    <row r="1640" spans="1:6" x14ac:dyDescent="0.2">
      <c r="A1640" t="s">
        <v>9</v>
      </c>
      <c r="B1640">
        <v>25</v>
      </c>
      <c r="C1640">
        <v>3078.6130232810901</v>
      </c>
      <c r="D1640">
        <v>29594310</v>
      </c>
      <c r="E1640">
        <f t="shared" si="50"/>
        <v>33038051.600000001</v>
      </c>
      <c r="F1640">
        <f t="shared" si="51"/>
        <v>3089.7066678857768</v>
      </c>
    </row>
    <row r="1641" spans="1:6" x14ac:dyDescent="0.2">
      <c r="A1641" t="s">
        <v>42</v>
      </c>
      <c r="B1641">
        <v>12</v>
      </c>
      <c r="C1641">
        <v>3086.52212214469</v>
      </c>
      <c r="D1641">
        <v>29599894</v>
      </c>
      <c r="E1641">
        <f t="shared" si="50"/>
        <v>29791712.960000001</v>
      </c>
      <c r="F1641">
        <f t="shared" si="51"/>
        <v>2969.3933990001642</v>
      </c>
    </row>
    <row r="1642" spans="1:6" x14ac:dyDescent="0.2">
      <c r="A1642" t="s">
        <v>41</v>
      </c>
      <c r="B1642">
        <v>43</v>
      </c>
      <c r="C1642">
        <v>2411.85608935356</v>
      </c>
      <c r="D1642">
        <v>29602232</v>
      </c>
      <c r="E1642">
        <f t="shared" si="50"/>
        <v>31914691.719999999</v>
      </c>
      <c r="F1642">
        <f t="shared" si="51"/>
        <v>2364.9288752222019</v>
      </c>
    </row>
    <row r="1643" spans="1:6" x14ac:dyDescent="0.2">
      <c r="A1643" t="s">
        <v>40</v>
      </c>
      <c r="B1643">
        <v>27</v>
      </c>
      <c r="C1643">
        <v>2900.5022907256998</v>
      </c>
      <c r="D1643">
        <v>29627850</v>
      </c>
      <c r="E1643">
        <f t="shared" si="50"/>
        <v>31592836.52</v>
      </c>
      <c r="F1643">
        <f t="shared" si="51"/>
        <v>2734.4981862688014</v>
      </c>
    </row>
    <row r="1644" spans="1:6" x14ac:dyDescent="0.2">
      <c r="A1644" t="s">
        <v>50</v>
      </c>
      <c r="B1644">
        <v>6</v>
      </c>
      <c r="C1644">
        <v>4275.4673616886103</v>
      </c>
      <c r="D1644">
        <v>29636441</v>
      </c>
      <c r="E1644">
        <f t="shared" si="50"/>
        <v>29474031.52</v>
      </c>
      <c r="F1644">
        <f t="shared" si="51"/>
        <v>3801.5855303144431</v>
      </c>
    </row>
    <row r="1645" spans="1:6" x14ac:dyDescent="0.2">
      <c r="A1645" t="s">
        <v>45</v>
      </c>
      <c r="B1645">
        <v>7</v>
      </c>
      <c r="C1645">
        <v>2091.5302991867002</v>
      </c>
      <c r="D1645">
        <v>29704725</v>
      </c>
      <c r="E1645">
        <f t="shared" si="50"/>
        <v>27746629.559999999</v>
      </c>
      <c r="F1645">
        <f t="shared" si="51"/>
        <v>2119.6735844087557</v>
      </c>
    </row>
    <row r="1646" spans="1:6" x14ac:dyDescent="0.2">
      <c r="A1646" t="s">
        <v>25</v>
      </c>
      <c r="B1646">
        <v>35</v>
      </c>
      <c r="C1646">
        <v>2414.6981377601601</v>
      </c>
      <c r="D1646">
        <v>29711459</v>
      </c>
      <c r="E1646">
        <f t="shared" si="50"/>
        <v>31345553.219999999</v>
      </c>
      <c r="F1646">
        <f t="shared" si="51"/>
        <v>2348.2472022628745</v>
      </c>
    </row>
    <row r="1647" spans="1:6" x14ac:dyDescent="0.2">
      <c r="A1647" t="s">
        <v>41</v>
      </c>
      <c r="B1647">
        <v>29</v>
      </c>
      <c r="C1647">
        <v>2267.5345780849402</v>
      </c>
      <c r="D1647">
        <v>29729229</v>
      </c>
      <c r="E1647">
        <f t="shared" si="50"/>
        <v>31914691.719999999</v>
      </c>
      <c r="F1647">
        <f t="shared" si="51"/>
        <v>2364.9288752222019</v>
      </c>
    </row>
    <row r="1648" spans="1:6" x14ac:dyDescent="0.2">
      <c r="A1648" t="s">
        <v>8</v>
      </c>
      <c r="B1648">
        <v>9</v>
      </c>
      <c r="C1648">
        <v>2753.7127823829601</v>
      </c>
      <c r="D1648">
        <v>29760583</v>
      </c>
      <c r="E1648">
        <f t="shared" si="50"/>
        <v>28546092.800000001</v>
      </c>
      <c r="F1648">
        <f t="shared" si="51"/>
        <v>2720.0683828163101</v>
      </c>
    </row>
    <row r="1649" spans="1:6" x14ac:dyDescent="0.2">
      <c r="A1649" t="s">
        <v>50</v>
      </c>
      <c r="B1649">
        <v>4</v>
      </c>
      <c r="C1649">
        <v>4002.1396195888501</v>
      </c>
      <c r="D1649">
        <v>29774239</v>
      </c>
      <c r="E1649">
        <f t="shared" si="50"/>
        <v>29474031.52</v>
      </c>
      <c r="F1649">
        <f t="shared" si="51"/>
        <v>3801.5855303144431</v>
      </c>
    </row>
    <row r="1650" spans="1:6" x14ac:dyDescent="0.2">
      <c r="A1650" t="s">
        <v>40</v>
      </c>
      <c r="B1650">
        <v>24</v>
      </c>
      <c r="C1650">
        <v>2809.8486070632898</v>
      </c>
      <c r="D1650">
        <v>29803125</v>
      </c>
      <c r="E1650">
        <f t="shared" si="50"/>
        <v>31592836.52</v>
      </c>
      <c r="F1650">
        <f t="shared" si="51"/>
        <v>2734.4981862688014</v>
      </c>
    </row>
    <row r="1651" spans="1:6" x14ac:dyDescent="0.2">
      <c r="A1651" t="s">
        <v>25</v>
      </c>
      <c r="B1651">
        <v>41</v>
      </c>
      <c r="C1651">
        <v>2326.9014017581899</v>
      </c>
      <c r="D1651">
        <v>29812226</v>
      </c>
      <c r="E1651">
        <f t="shared" si="50"/>
        <v>31345553.219999999</v>
      </c>
      <c r="F1651">
        <f t="shared" si="51"/>
        <v>2348.2472022628745</v>
      </c>
    </row>
    <row r="1652" spans="1:6" x14ac:dyDescent="0.2">
      <c r="A1652" t="s">
        <v>40</v>
      </c>
      <c r="B1652">
        <v>34</v>
      </c>
      <c r="C1652">
        <v>2768.7223284244501</v>
      </c>
      <c r="D1652">
        <v>29839290</v>
      </c>
      <c r="E1652">
        <f t="shared" si="50"/>
        <v>31592836.52</v>
      </c>
      <c r="F1652">
        <f t="shared" si="51"/>
        <v>2734.4981862688014</v>
      </c>
    </row>
    <row r="1653" spans="1:6" x14ac:dyDescent="0.2">
      <c r="A1653" t="s">
        <v>8</v>
      </c>
      <c r="B1653">
        <v>28</v>
      </c>
      <c r="C1653">
        <v>2753.2854993343299</v>
      </c>
      <c r="D1653">
        <v>29844501</v>
      </c>
      <c r="E1653">
        <f t="shared" si="50"/>
        <v>28546092.800000001</v>
      </c>
      <c r="F1653">
        <f t="shared" si="51"/>
        <v>2720.0683828163101</v>
      </c>
    </row>
    <row r="1654" spans="1:6" x14ac:dyDescent="0.2">
      <c r="A1654" t="s">
        <v>42</v>
      </c>
      <c r="B1654">
        <v>13</v>
      </c>
      <c r="C1654">
        <v>3064.70566868782</v>
      </c>
      <c r="D1654">
        <v>29861603</v>
      </c>
      <c r="E1654">
        <f t="shared" si="50"/>
        <v>29791712.960000001</v>
      </c>
      <c r="F1654">
        <f t="shared" si="51"/>
        <v>2969.3933990001642</v>
      </c>
    </row>
    <row r="1655" spans="1:6" x14ac:dyDescent="0.2">
      <c r="A1655" t="s">
        <v>41</v>
      </c>
      <c r="B1655">
        <v>10</v>
      </c>
      <c r="C1655">
        <v>2560.55500149726</v>
      </c>
      <c r="D1655">
        <v>29870012</v>
      </c>
      <c r="E1655">
        <f t="shared" si="50"/>
        <v>31914691.719999999</v>
      </c>
      <c r="F1655">
        <f t="shared" si="51"/>
        <v>2364.9288752222019</v>
      </c>
    </row>
    <row r="1656" spans="1:6" x14ac:dyDescent="0.2">
      <c r="A1656" t="s">
        <v>8</v>
      </c>
      <c r="B1656">
        <v>37</v>
      </c>
      <c r="C1656">
        <v>2679.7059795856399</v>
      </c>
      <c r="D1656">
        <v>29879164</v>
      </c>
      <c r="E1656">
        <f t="shared" si="50"/>
        <v>28546092.800000001</v>
      </c>
      <c r="F1656">
        <f t="shared" si="51"/>
        <v>2720.0683828163101</v>
      </c>
    </row>
    <row r="1657" spans="1:6" x14ac:dyDescent="0.2">
      <c r="A1657" t="s">
        <v>26</v>
      </c>
      <c r="B1657">
        <v>6</v>
      </c>
      <c r="C1657">
        <v>4256.2104978561401</v>
      </c>
      <c r="D1657">
        <v>29879171</v>
      </c>
      <c r="E1657">
        <f t="shared" si="50"/>
        <v>30107791.140000001</v>
      </c>
      <c r="F1657">
        <f t="shared" si="51"/>
        <v>4151.9661087274544</v>
      </c>
    </row>
    <row r="1658" spans="1:6" x14ac:dyDescent="0.2">
      <c r="A1658" t="s">
        <v>42</v>
      </c>
      <c r="B1658">
        <v>1</v>
      </c>
      <c r="C1658">
        <v>2994.9291377067502</v>
      </c>
      <c r="D1658">
        <v>29880262</v>
      </c>
      <c r="E1658">
        <f t="shared" si="50"/>
        <v>29791712.960000001</v>
      </c>
      <c r="F1658">
        <f t="shared" si="51"/>
        <v>2969.3933990001642</v>
      </c>
    </row>
    <row r="1659" spans="1:6" x14ac:dyDescent="0.2">
      <c r="A1659" t="s">
        <v>9</v>
      </c>
      <c r="B1659">
        <v>12</v>
      </c>
      <c r="C1659">
        <v>3137.0621578693299</v>
      </c>
      <c r="D1659">
        <v>29881998</v>
      </c>
      <c r="E1659">
        <f t="shared" si="50"/>
        <v>33038051.600000001</v>
      </c>
      <c r="F1659">
        <f t="shared" si="51"/>
        <v>3089.7066678857768</v>
      </c>
    </row>
    <row r="1660" spans="1:6" x14ac:dyDescent="0.2">
      <c r="A1660" t="s">
        <v>45</v>
      </c>
      <c r="B1660">
        <v>29</v>
      </c>
      <c r="C1660">
        <v>2119.8179841041501</v>
      </c>
      <c r="D1660">
        <v>29901283</v>
      </c>
      <c r="E1660">
        <f t="shared" si="50"/>
        <v>27746629.559999999</v>
      </c>
      <c r="F1660">
        <f t="shared" si="51"/>
        <v>2119.6735844087557</v>
      </c>
    </row>
    <row r="1661" spans="1:6" x14ac:dyDescent="0.2">
      <c r="A1661" t="s">
        <v>41</v>
      </c>
      <c r="B1661">
        <v>37</v>
      </c>
      <c r="C1661">
        <v>2497.0999755859302</v>
      </c>
      <c r="D1661">
        <v>29907732</v>
      </c>
      <c r="E1661">
        <f t="shared" si="50"/>
        <v>31914691.719999999</v>
      </c>
      <c r="F1661">
        <f t="shared" si="51"/>
        <v>2364.9288752222019</v>
      </c>
    </row>
    <row r="1662" spans="1:6" x14ac:dyDescent="0.2">
      <c r="A1662" t="s">
        <v>42</v>
      </c>
      <c r="B1662">
        <v>15</v>
      </c>
      <c r="C1662">
        <v>2873.9805831909098</v>
      </c>
      <c r="D1662">
        <v>29921099</v>
      </c>
      <c r="E1662">
        <f t="shared" si="50"/>
        <v>29791712.960000001</v>
      </c>
      <c r="F1662">
        <f t="shared" si="51"/>
        <v>2969.3933990001642</v>
      </c>
    </row>
    <row r="1663" spans="1:6" x14ac:dyDescent="0.2">
      <c r="A1663" t="s">
        <v>40</v>
      </c>
      <c r="B1663">
        <v>22</v>
      </c>
      <c r="C1663">
        <v>2739.1083428859702</v>
      </c>
      <c r="D1663">
        <v>29928834</v>
      </c>
      <c r="E1663">
        <f t="shared" si="50"/>
        <v>31592836.52</v>
      </c>
      <c r="F1663">
        <f t="shared" si="51"/>
        <v>2734.4981862688014</v>
      </c>
    </row>
    <row r="1664" spans="1:6" x14ac:dyDescent="0.2">
      <c r="A1664" t="s">
        <v>44</v>
      </c>
      <c r="B1664">
        <v>48</v>
      </c>
      <c r="C1664">
        <v>2232.54747128486</v>
      </c>
      <c r="D1664">
        <v>29954359</v>
      </c>
      <c r="E1664">
        <f t="shared" si="50"/>
        <v>32070743.32</v>
      </c>
      <c r="F1664">
        <f t="shared" si="51"/>
        <v>2219.3141383552502</v>
      </c>
    </row>
    <row r="1665" spans="1:6" x14ac:dyDescent="0.2">
      <c r="A1665" t="s">
        <v>41</v>
      </c>
      <c r="B1665">
        <v>1</v>
      </c>
      <c r="C1665">
        <v>2432.3769118785799</v>
      </c>
      <c r="D1665">
        <v>29955087</v>
      </c>
      <c r="E1665">
        <f t="shared" si="50"/>
        <v>31914691.719999999</v>
      </c>
      <c r="F1665">
        <f t="shared" si="51"/>
        <v>2364.9288752222019</v>
      </c>
    </row>
    <row r="1666" spans="1:6" x14ac:dyDescent="0.2">
      <c r="A1666" t="s">
        <v>42</v>
      </c>
      <c r="B1666">
        <v>26</v>
      </c>
      <c r="C1666">
        <v>2735.40220570564</v>
      </c>
      <c r="D1666">
        <v>29958943</v>
      </c>
      <c r="E1666">
        <f t="shared" si="50"/>
        <v>29791712.960000001</v>
      </c>
      <c r="F1666">
        <f t="shared" si="51"/>
        <v>2969.3933990001642</v>
      </c>
    </row>
    <row r="1667" spans="1:6" x14ac:dyDescent="0.2">
      <c r="A1667" t="s">
        <v>50</v>
      </c>
      <c r="B1667">
        <v>25</v>
      </c>
      <c r="C1667">
        <v>3610.4462869167301</v>
      </c>
      <c r="D1667">
        <v>29961756</v>
      </c>
      <c r="E1667">
        <f t="shared" ref="E1667:E1730" si="52">SUMIF(A:A,A1667,D:D)/50</f>
        <v>29474031.52</v>
      </c>
      <c r="F1667">
        <f t="shared" ref="F1667:F1730" si="53">SUMIF(A:A,A1667,C:C)/50</f>
        <v>3801.5855303144431</v>
      </c>
    </row>
    <row r="1668" spans="1:6" x14ac:dyDescent="0.2">
      <c r="A1668" t="s">
        <v>44</v>
      </c>
      <c r="B1668">
        <v>42</v>
      </c>
      <c r="C1668">
        <v>2246.2052230834902</v>
      </c>
      <c r="D1668">
        <v>29993939</v>
      </c>
      <c r="E1668">
        <f t="shared" si="52"/>
        <v>32070743.32</v>
      </c>
      <c r="F1668">
        <f t="shared" si="53"/>
        <v>2219.3141383552502</v>
      </c>
    </row>
    <row r="1669" spans="1:6" x14ac:dyDescent="0.2">
      <c r="A1669" t="s">
        <v>52</v>
      </c>
      <c r="B1669">
        <v>37</v>
      </c>
      <c r="C1669">
        <v>673.22768831252995</v>
      </c>
      <c r="D1669">
        <v>30012026</v>
      </c>
      <c r="E1669">
        <f t="shared" si="52"/>
        <v>33915418.18</v>
      </c>
      <c r="F1669">
        <f t="shared" si="53"/>
        <v>661.99463514804825</v>
      </c>
    </row>
    <row r="1670" spans="1:6" x14ac:dyDescent="0.2">
      <c r="A1670" t="s">
        <v>25</v>
      </c>
      <c r="B1670">
        <v>48</v>
      </c>
      <c r="C1670">
        <v>2347.63248682022</v>
      </c>
      <c r="D1670">
        <v>30012547</v>
      </c>
      <c r="E1670">
        <f t="shared" si="52"/>
        <v>31345553.219999999</v>
      </c>
      <c r="F1670">
        <f t="shared" si="53"/>
        <v>2348.2472022628745</v>
      </c>
    </row>
    <row r="1671" spans="1:6" x14ac:dyDescent="0.2">
      <c r="A1671" t="s">
        <v>26</v>
      </c>
      <c r="B1671">
        <v>17</v>
      </c>
      <c r="C1671">
        <v>4074.7999062538101</v>
      </c>
      <c r="D1671">
        <v>30018891</v>
      </c>
      <c r="E1671">
        <f t="shared" si="52"/>
        <v>30107791.140000001</v>
      </c>
      <c r="F1671">
        <f t="shared" si="53"/>
        <v>4151.9661087274544</v>
      </c>
    </row>
    <row r="1672" spans="1:6" x14ac:dyDescent="0.2">
      <c r="A1672" t="s">
        <v>42</v>
      </c>
      <c r="B1672">
        <v>35</v>
      </c>
      <c r="C1672">
        <v>2991.2463052272701</v>
      </c>
      <c r="D1672">
        <v>30018936</v>
      </c>
      <c r="E1672">
        <f t="shared" si="52"/>
        <v>29791712.960000001</v>
      </c>
      <c r="F1672">
        <f t="shared" si="53"/>
        <v>2969.3933990001642</v>
      </c>
    </row>
    <row r="1673" spans="1:6" x14ac:dyDescent="0.2">
      <c r="A1673" t="s">
        <v>44</v>
      </c>
      <c r="B1673">
        <v>35</v>
      </c>
      <c r="C1673">
        <v>2132.3866987228298</v>
      </c>
      <c r="D1673">
        <v>30024898</v>
      </c>
      <c r="E1673">
        <f t="shared" si="52"/>
        <v>32070743.32</v>
      </c>
      <c r="F1673">
        <f t="shared" si="53"/>
        <v>2219.3141383552502</v>
      </c>
    </row>
    <row r="1674" spans="1:6" x14ac:dyDescent="0.2">
      <c r="A1674" t="s">
        <v>45</v>
      </c>
      <c r="B1674">
        <v>20</v>
      </c>
      <c r="C1674">
        <v>2050.4218628406502</v>
      </c>
      <c r="D1674">
        <v>30026052</v>
      </c>
      <c r="E1674">
        <f t="shared" si="52"/>
        <v>27746629.559999999</v>
      </c>
      <c r="F1674">
        <f t="shared" si="53"/>
        <v>2119.6735844087557</v>
      </c>
    </row>
    <row r="1675" spans="1:6" x14ac:dyDescent="0.2">
      <c r="A1675" t="s">
        <v>26</v>
      </c>
      <c r="B1675">
        <v>15</v>
      </c>
      <c r="C1675">
        <v>4065.2067930698299</v>
      </c>
      <c r="D1675">
        <v>30026492</v>
      </c>
      <c r="E1675">
        <f t="shared" si="52"/>
        <v>30107791.140000001</v>
      </c>
      <c r="F1675">
        <f t="shared" si="53"/>
        <v>4151.9661087274544</v>
      </c>
    </row>
    <row r="1676" spans="1:6" x14ac:dyDescent="0.2">
      <c r="A1676" t="s">
        <v>50</v>
      </c>
      <c r="B1676">
        <v>41</v>
      </c>
      <c r="C1676">
        <v>3354.12379431724</v>
      </c>
      <c r="D1676">
        <v>30059647</v>
      </c>
      <c r="E1676">
        <f t="shared" si="52"/>
        <v>29474031.52</v>
      </c>
      <c r="F1676">
        <f t="shared" si="53"/>
        <v>3801.5855303144431</v>
      </c>
    </row>
    <row r="1677" spans="1:6" x14ac:dyDescent="0.2">
      <c r="A1677" t="s">
        <v>25</v>
      </c>
      <c r="B1677">
        <v>6</v>
      </c>
      <c r="C1677">
        <v>2250.1160817146301</v>
      </c>
      <c r="D1677">
        <v>30074330</v>
      </c>
      <c r="E1677">
        <f t="shared" si="52"/>
        <v>31345553.219999999</v>
      </c>
      <c r="F1677">
        <f t="shared" si="53"/>
        <v>2348.2472022628745</v>
      </c>
    </row>
    <row r="1678" spans="1:6" x14ac:dyDescent="0.2">
      <c r="A1678" t="s">
        <v>41</v>
      </c>
      <c r="B1678">
        <v>27</v>
      </c>
      <c r="C1678">
        <v>2281.7374384403201</v>
      </c>
      <c r="D1678">
        <v>30104387</v>
      </c>
      <c r="E1678">
        <f t="shared" si="52"/>
        <v>31914691.719999999</v>
      </c>
      <c r="F1678">
        <f t="shared" si="53"/>
        <v>2364.9288752222019</v>
      </c>
    </row>
    <row r="1679" spans="1:6" x14ac:dyDescent="0.2">
      <c r="A1679" t="s">
        <v>45</v>
      </c>
      <c r="B1679">
        <v>34</v>
      </c>
      <c r="C1679">
        <v>2173.5637326240499</v>
      </c>
      <c r="D1679">
        <v>30147923</v>
      </c>
      <c r="E1679">
        <f t="shared" si="52"/>
        <v>27746629.559999999</v>
      </c>
      <c r="F1679">
        <f t="shared" si="53"/>
        <v>2119.6735844087557</v>
      </c>
    </row>
    <row r="1680" spans="1:6" x14ac:dyDescent="0.2">
      <c r="A1680" t="s">
        <v>42</v>
      </c>
      <c r="B1680">
        <v>47</v>
      </c>
      <c r="C1680">
        <v>3195.4680652618399</v>
      </c>
      <c r="D1680">
        <v>30189971</v>
      </c>
      <c r="E1680">
        <f t="shared" si="52"/>
        <v>29791712.960000001</v>
      </c>
      <c r="F1680">
        <f t="shared" si="53"/>
        <v>2969.3933990001642</v>
      </c>
    </row>
    <row r="1681" spans="1:6" x14ac:dyDescent="0.2">
      <c r="A1681" t="s">
        <v>45</v>
      </c>
      <c r="B1681">
        <v>22</v>
      </c>
      <c r="C1681">
        <v>2077.5667159557302</v>
      </c>
      <c r="D1681">
        <v>30209359</v>
      </c>
      <c r="E1681">
        <f t="shared" si="52"/>
        <v>27746629.559999999</v>
      </c>
      <c r="F1681">
        <f t="shared" si="53"/>
        <v>2119.6735844087557</v>
      </c>
    </row>
    <row r="1682" spans="1:6" x14ac:dyDescent="0.2">
      <c r="A1682" t="s">
        <v>9</v>
      </c>
      <c r="B1682">
        <v>41</v>
      </c>
      <c r="C1682">
        <v>3150.2717404365499</v>
      </c>
      <c r="D1682">
        <v>30215130</v>
      </c>
      <c r="E1682">
        <f t="shared" si="52"/>
        <v>33038051.600000001</v>
      </c>
      <c r="F1682">
        <f t="shared" si="53"/>
        <v>3089.7066678857768</v>
      </c>
    </row>
    <row r="1683" spans="1:6" x14ac:dyDescent="0.2">
      <c r="A1683" t="s">
        <v>44</v>
      </c>
      <c r="B1683">
        <v>10</v>
      </c>
      <c r="C1683">
        <v>2260.6933975219699</v>
      </c>
      <c r="D1683">
        <v>30225628</v>
      </c>
      <c r="E1683">
        <f t="shared" si="52"/>
        <v>32070743.32</v>
      </c>
      <c r="F1683">
        <f t="shared" si="53"/>
        <v>2219.3141383552502</v>
      </c>
    </row>
    <row r="1684" spans="1:6" x14ac:dyDescent="0.2">
      <c r="A1684" t="s">
        <v>45</v>
      </c>
      <c r="B1684">
        <v>38</v>
      </c>
      <c r="C1684">
        <v>2161.1233229637101</v>
      </c>
      <c r="D1684">
        <v>30263157</v>
      </c>
      <c r="E1684">
        <f t="shared" si="52"/>
        <v>27746629.559999999</v>
      </c>
      <c r="F1684">
        <f t="shared" si="53"/>
        <v>2119.6735844087557</v>
      </c>
    </row>
    <row r="1685" spans="1:6" x14ac:dyDescent="0.2">
      <c r="A1685" t="s">
        <v>26</v>
      </c>
      <c r="B1685">
        <v>18</v>
      </c>
      <c r="C1685">
        <v>4213.8978881835901</v>
      </c>
      <c r="D1685">
        <v>30270923</v>
      </c>
      <c r="E1685">
        <f t="shared" si="52"/>
        <v>30107791.140000001</v>
      </c>
      <c r="F1685">
        <f t="shared" si="53"/>
        <v>4151.9661087274544</v>
      </c>
    </row>
    <row r="1686" spans="1:6" x14ac:dyDescent="0.2">
      <c r="A1686" t="s">
        <v>44</v>
      </c>
      <c r="B1686">
        <v>23</v>
      </c>
      <c r="C1686">
        <v>2281.07911109924</v>
      </c>
      <c r="D1686">
        <v>30280705</v>
      </c>
      <c r="E1686">
        <f t="shared" si="52"/>
        <v>32070743.32</v>
      </c>
      <c r="F1686">
        <f t="shared" si="53"/>
        <v>2219.3141383552502</v>
      </c>
    </row>
    <row r="1687" spans="1:6" x14ac:dyDescent="0.2">
      <c r="A1687" t="s">
        <v>50</v>
      </c>
      <c r="B1687">
        <v>7</v>
      </c>
      <c r="C1687">
        <v>4236.8131556510898</v>
      </c>
      <c r="D1687">
        <v>30347153</v>
      </c>
      <c r="E1687">
        <f t="shared" si="52"/>
        <v>29474031.52</v>
      </c>
      <c r="F1687">
        <f t="shared" si="53"/>
        <v>3801.5855303144431</v>
      </c>
    </row>
    <row r="1688" spans="1:6" x14ac:dyDescent="0.2">
      <c r="A1688" t="s">
        <v>50</v>
      </c>
      <c r="B1688">
        <v>35</v>
      </c>
      <c r="C1688">
        <v>3939.8719806671102</v>
      </c>
      <c r="D1688">
        <v>30349251</v>
      </c>
      <c r="E1688">
        <f t="shared" si="52"/>
        <v>29474031.52</v>
      </c>
      <c r="F1688">
        <f t="shared" si="53"/>
        <v>3801.5855303144431</v>
      </c>
    </row>
    <row r="1689" spans="1:6" x14ac:dyDescent="0.2">
      <c r="A1689" t="s">
        <v>40</v>
      </c>
      <c r="B1689">
        <v>20</v>
      </c>
      <c r="C1689">
        <v>2808.4945867061601</v>
      </c>
      <c r="D1689">
        <v>30352203</v>
      </c>
      <c r="E1689">
        <f t="shared" si="52"/>
        <v>31592836.52</v>
      </c>
      <c r="F1689">
        <f t="shared" si="53"/>
        <v>2734.4981862688014</v>
      </c>
    </row>
    <row r="1690" spans="1:6" x14ac:dyDescent="0.2">
      <c r="A1690" t="s">
        <v>44</v>
      </c>
      <c r="B1690">
        <v>49</v>
      </c>
      <c r="C1690">
        <v>2090.1433532238002</v>
      </c>
      <c r="D1690">
        <v>30357693</v>
      </c>
      <c r="E1690">
        <f t="shared" si="52"/>
        <v>32070743.32</v>
      </c>
      <c r="F1690">
        <f t="shared" si="53"/>
        <v>2219.3141383552502</v>
      </c>
    </row>
    <row r="1691" spans="1:6" x14ac:dyDescent="0.2">
      <c r="A1691" t="s">
        <v>40</v>
      </c>
      <c r="B1691">
        <v>14</v>
      </c>
      <c r="C1691">
        <v>2573.3758418560001</v>
      </c>
      <c r="D1691">
        <v>30374183</v>
      </c>
      <c r="E1691">
        <f t="shared" si="52"/>
        <v>31592836.52</v>
      </c>
      <c r="F1691">
        <f t="shared" si="53"/>
        <v>2734.4981862688014</v>
      </c>
    </row>
    <row r="1692" spans="1:6" x14ac:dyDescent="0.2">
      <c r="A1692" t="s">
        <v>50</v>
      </c>
      <c r="B1692">
        <v>48</v>
      </c>
      <c r="C1692">
        <v>3387.19877767562</v>
      </c>
      <c r="D1692">
        <v>30383675</v>
      </c>
      <c r="E1692">
        <f t="shared" si="52"/>
        <v>29474031.52</v>
      </c>
      <c r="F1692">
        <f t="shared" si="53"/>
        <v>3801.5855303144431</v>
      </c>
    </row>
    <row r="1693" spans="1:6" x14ac:dyDescent="0.2">
      <c r="A1693" t="s">
        <v>50</v>
      </c>
      <c r="B1693">
        <v>31</v>
      </c>
      <c r="C1693">
        <v>3661.1433517932801</v>
      </c>
      <c r="D1693">
        <v>30388763</v>
      </c>
      <c r="E1693">
        <f t="shared" si="52"/>
        <v>29474031.52</v>
      </c>
      <c r="F1693">
        <f t="shared" si="53"/>
        <v>3801.5855303144431</v>
      </c>
    </row>
    <row r="1694" spans="1:6" x14ac:dyDescent="0.2">
      <c r="A1694" t="s">
        <v>8</v>
      </c>
      <c r="B1694">
        <v>8</v>
      </c>
      <c r="C1694">
        <v>2720.6406447887398</v>
      </c>
      <c r="D1694">
        <v>30394684</v>
      </c>
      <c r="E1694">
        <f t="shared" si="52"/>
        <v>28546092.800000001</v>
      </c>
      <c r="F1694">
        <f t="shared" si="53"/>
        <v>2720.0683828163101</v>
      </c>
    </row>
    <row r="1695" spans="1:6" x14ac:dyDescent="0.2">
      <c r="A1695" t="s">
        <v>9</v>
      </c>
      <c r="B1695">
        <v>5</v>
      </c>
      <c r="C1695">
        <v>3092.8535900115899</v>
      </c>
      <c r="D1695">
        <v>30404507</v>
      </c>
      <c r="E1695">
        <f t="shared" si="52"/>
        <v>33038051.600000001</v>
      </c>
      <c r="F1695">
        <f t="shared" si="53"/>
        <v>3089.7066678857768</v>
      </c>
    </row>
    <row r="1696" spans="1:6" x14ac:dyDescent="0.2">
      <c r="A1696" t="s">
        <v>25</v>
      </c>
      <c r="B1696">
        <v>32</v>
      </c>
      <c r="C1696">
        <v>2328.9621083736401</v>
      </c>
      <c r="D1696">
        <v>30406273</v>
      </c>
      <c r="E1696">
        <f t="shared" si="52"/>
        <v>31345553.219999999</v>
      </c>
      <c r="F1696">
        <f t="shared" si="53"/>
        <v>2348.2472022628745</v>
      </c>
    </row>
    <row r="1697" spans="1:6" x14ac:dyDescent="0.2">
      <c r="A1697" t="s">
        <v>26</v>
      </c>
      <c r="B1697">
        <v>0</v>
      </c>
      <c r="C1697">
        <v>4125.3082907199796</v>
      </c>
      <c r="D1697">
        <v>30415996</v>
      </c>
      <c r="E1697">
        <f t="shared" si="52"/>
        <v>30107791.140000001</v>
      </c>
      <c r="F1697">
        <f t="shared" si="53"/>
        <v>4151.9661087274544</v>
      </c>
    </row>
    <row r="1698" spans="1:6" x14ac:dyDescent="0.2">
      <c r="A1698" t="s">
        <v>45</v>
      </c>
      <c r="B1698">
        <v>27</v>
      </c>
      <c r="C1698">
        <v>2105.2242960929798</v>
      </c>
      <c r="D1698">
        <v>30432735</v>
      </c>
      <c r="E1698">
        <f t="shared" si="52"/>
        <v>27746629.559999999</v>
      </c>
      <c r="F1698">
        <f t="shared" si="53"/>
        <v>2119.6735844087557</v>
      </c>
    </row>
    <row r="1699" spans="1:6" x14ac:dyDescent="0.2">
      <c r="A1699" t="s">
        <v>8</v>
      </c>
      <c r="B1699">
        <v>11</v>
      </c>
      <c r="C1699">
        <v>2760.1999733448001</v>
      </c>
      <c r="D1699">
        <v>30438032</v>
      </c>
      <c r="E1699">
        <f t="shared" si="52"/>
        <v>28546092.800000001</v>
      </c>
      <c r="F1699">
        <f t="shared" si="53"/>
        <v>2720.0683828163101</v>
      </c>
    </row>
    <row r="1700" spans="1:6" x14ac:dyDescent="0.2">
      <c r="A1700" t="s">
        <v>40</v>
      </c>
      <c r="B1700">
        <v>38</v>
      </c>
      <c r="C1700">
        <v>2652.7613170146901</v>
      </c>
      <c r="D1700">
        <v>30454647</v>
      </c>
      <c r="E1700">
        <f t="shared" si="52"/>
        <v>31592836.52</v>
      </c>
      <c r="F1700">
        <f t="shared" si="53"/>
        <v>2734.4981862688014</v>
      </c>
    </row>
    <row r="1701" spans="1:6" x14ac:dyDescent="0.2">
      <c r="A1701" t="s">
        <v>26</v>
      </c>
      <c r="B1701">
        <v>20</v>
      </c>
      <c r="C1701">
        <v>3989.8447911739299</v>
      </c>
      <c r="D1701">
        <v>30475258</v>
      </c>
      <c r="E1701">
        <f t="shared" si="52"/>
        <v>30107791.140000001</v>
      </c>
      <c r="F1701">
        <f t="shared" si="53"/>
        <v>4151.9661087274544</v>
      </c>
    </row>
    <row r="1702" spans="1:6" x14ac:dyDescent="0.2">
      <c r="A1702" t="s">
        <v>8</v>
      </c>
      <c r="B1702">
        <v>46</v>
      </c>
      <c r="C1702">
        <v>2787.1993837356499</v>
      </c>
      <c r="D1702">
        <v>30512557</v>
      </c>
      <c r="E1702">
        <f t="shared" si="52"/>
        <v>28546092.800000001</v>
      </c>
      <c r="F1702">
        <f t="shared" si="53"/>
        <v>2720.0683828163101</v>
      </c>
    </row>
    <row r="1703" spans="1:6" x14ac:dyDescent="0.2">
      <c r="A1703" t="s">
        <v>45</v>
      </c>
      <c r="B1703">
        <v>21</v>
      </c>
      <c r="C1703">
        <v>2131.2600839137999</v>
      </c>
      <c r="D1703">
        <v>30513539</v>
      </c>
      <c r="E1703">
        <f t="shared" si="52"/>
        <v>27746629.559999999</v>
      </c>
      <c r="F1703">
        <f t="shared" si="53"/>
        <v>2119.6735844087557</v>
      </c>
    </row>
    <row r="1704" spans="1:6" x14ac:dyDescent="0.2">
      <c r="A1704" t="s">
        <v>40</v>
      </c>
      <c r="B1704">
        <v>7</v>
      </c>
      <c r="C1704">
        <v>2768.8054156303401</v>
      </c>
      <c r="D1704">
        <v>30519148</v>
      </c>
      <c r="E1704">
        <f t="shared" si="52"/>
        <v>31592836.52</v>
      </c>
      <c r="F1704">
        <f t="shared" si="53"/>
        <v>2734.4981862688014</v>
      </c>
    </row>
    <row r="1705" spans="1:6" x14ac:dyDescent="0.2">
      <c r="A1705" t="s">
        <v>44</v>
      </c>
      <c r="B1705">
        <v>29</v>
      </c>
      <c r="C1705">
        <v>2370.5993883609699</v>
      </c>
      <c r="D1705">
        <v>30520025</v>
      </c>
      <c r="E1705">
        <f t="shared" si="52"/>
        <v>32070743.32</v>
      </c>
      <c r="F1705">
        <f t="shared" si="53"/>
        <v>2219.3141383552502</v>
      </c>
    </row>
    <row r="1706" spans="1:6" x14ac:dyDescent="0.2">
      <c r="A1706" t="s">
        <v>52</v>
      </c>
      <c r="B1706">
        <v>19</v>
      </c>
      <c r="C1706">
        <v>626.71140956878605</v>
      </c>
      <c r="D1706">
        <v>30533968</v>
      </c>
      <c r="E1706">
        <f t="shared" si="52"/>
        <v>33915418.18</v>
      </c>
      <c r="F1706">
        <f t="shared" si="53"/>
        <v>661.99463514804825</v>
      </c>
    </row>
    <row r="1707" spans="1:6" x14ac:dyDescent="0.2">
      <c r="A1707" t="s">
        <v>40</v>
      </c>
      <c r="B1707">
        <v>43</v>
      </c>
      <c r="C1707">
        <v>2702.49400234222</v>
      </c>
      <c r="D1707">
        <v>30535315</v>
      </c>
      <c r="E1707">
        <f t="shared" si="52"/>
        <v>31592836.52</v>
      </c>
      <c r="F1707">
        <f t="shared" si="53"/>
        <v>2734.4981862688014</v>
      </c>
    </row>
    <row r="1708" spans="1:6" x14ac:dyDescent="0.2">
      <c r="A1708" t="s">
        <v>44</v>
      </c>
      <c r="B1708">
        <v>45</v>
      </c>
      <c r="C1708">
        <v>2233.9723536968199</v>
      </c>
      <c r="D1708">
        <v>30536249</v>
      </c>
      <c r="E1708">
        <f t="shared" si="52"/>
        <v>32070743.32</v>
      </c>
      <c r="F1708">
        <f t="shared" si="53"/>
        <v>2219.3141383552502</v>
      </c>
    </row>
    <row r="1709" spans="1:6" x14ac:dyDescent="0.2">
      <c r="A1709" t="s">
        <v>26</v>
      </c>
      <c r="B1709">
        <v>10</v>
      </c>
      <c r="C1709">
        <v>3994.6604688167499</v>
      </c>
      <c r="D1709">
        <v>30537102</v>
      </c>
      <c r="E1709">
        <f t="shared" si="52"/>
        <v>30107791.140000001</v>
      </c>
      <c r="F1709">
        <f t="shared" si="53"/>
        <v>4151.9661087274544</v>
      </c>
    </row>
    <row r="1710" spans="1:6" x14ac:dyDescent="0.2">
      <c r="A1710" t="s">
        <v>40</v>
      </c>
      <c r="B1710">
        <v>13</v>
      </c>
      <c r="C1710">
        <v>2510.9637446403499</v>
      </c>
      <c r="D1710">
        <v>30537657</v>
      </c>
      <c r="E1710">
        <f t="shared" si="52"/>
        <v>31592836.52</v>
      </c>
      <c r="F1710">
        <f t="shared" si="53"/>
        <v>2734.4981862688014</v>
      </c>
    </row>
    <row r="1711" spans="1:6" x14ac:dyDescent="0.2">
      <c r="A1711" t="s">
        <v>42</v>
      </c>
      <c r="B1711">
        <v>45</v>
      </c>
      <c r="C1711">
        <v>3108.2544374465901</v>
      </c>
      <c r="D1711">
        <v>30562224</v>
      </c>
      <c r="E1711">
        <f t="shared" si="52"/>
        <v>29791712.960000001</v>
      </c>
      <c r="F1711">
        <f t="shared" si="53"/>
        <v>2969.3933990001642</v>
      </c>
    </row>
    <row r="1712" spans="1:6" x14ac:dyDescent="0.2">
      <c r="A1712" t="s">
        <v>52</v>
      </c>
      <c r="B1712">
        <v>1</v>
      </c>
      <c r="C1712">
        <v>657.19592404365505</v>
      </c>
      <c r="D1712">
        <v>30564508</v>
      </c>
      <c r="E1712">
        <f t="shared" si="52"/>
        <v>33915418.18</v>
      </c>
      <c r="F1712">
        <f t="shared" si="53"/>
        <v>661.99463514804825</v>
      </c>
    </row>
    <row r="1713" spans="1:6" x14ac:dyDescent="0.2">
      <c r="A1713" t="s">
        <v>25</v>
      </c>
      <c r="B1713">
        <v>15</v>
      </c>
      <c r="C1713">
        <v>2405.74812459945</v>
      </c>
      <c r="D1713">
        <v>30568363</v>
      </c>
      <c r="E1713">
        <f t="shared" si="52"/>
        <v>31345553.219999999</v>
      </c>
      <c r="F1713">
        <f t="shared" si="53"/>
        <v>2348.2472022628745</v>
      </c>
    </row>
    <row r="1714" spans="1:6" x14ac:dyDescent="0.2">
      <c r="A1714" t="s">
        <v>50</v>
      </c>
      <c r="B1714">
        <v>16</v>
      </c>
      <c r="C1714">
        <v>3830.5220041275002</v>
      </c>
      <c r="D1714">
        <v>30602633</v>
      </c>
      <c r="E1714">
        <f t="shared" si="52"/>
        <v>29474031.52</v>
      </c>
      <c r="F1714">
        <f t="shared" si="53"/>
        <v>3801.5855303144431</v>
      </c>
    </row>
    <row r="1715" spans="1:6" x14ac:dyDescent="0.2">
      <c r="A1715" t="s">
        <v>50</v>
      </c>
      <c r="B1715">
        <v>40</v>
      </c>
      <c r="C1715">
        <v>3329.6396059989902</v>
      </c>
      <c r="D1715">
        <v>30619203</v>
      </c>
      <c r="E1715">
        <f t="shared" si="52"/>
        <v>29474031.52</v>
      </c>
      <c r="F1715">
        <f t="shared" si="53"/>
        <v>3801.5855303144431</v>
      </c>
    </row>
    <row r="1716" spans="1:6" x14ac:dyDescent="0.2">
      <c r="A1716" t="s">
        <v>8</v>
      </c>
      <c r="B1716">
        <v>19</v>
      </c>
      <c r="C1716">
        <v>2809.4360525607999</v>
      </c>
      <c r="D1716">
        <v>30620749</v>
      </c>
      <c r="E1716">
        <f t="shared" si="52"/>
        <v>28546092.800000001</v>
      </c>
      <c r="F1716">
        <f t="shared" si="53"/>
        <v>2720.0683828163101</v>
      </c>
    </row>
    <row r="1717" spans="1:6" x14ac:dyDescent="0.2">
      <c r="A1717" t="s">
        <v>26</v>
      </c>
      <c r="B1717">
        <v>11</v>
      </c>
      <c r="C1717">
        <v>4142.3614621162396</v>
      </c>
      <c r="D1717">
        <v>30648085</v>
      </c>
      <c r="E1717">
        <f t="shared" si="52"/>
        <v>30107791.140000001</v>
      </c>
      <c r="F1717">
        <f t="shared" si="53"/>
        <v>4151.9661087274544</v>
      </c>
    </row>
    <row r="1718" spans="1:6" x14ac:dyDescent="0.2">
      <c r="A1718" t="s">
        <v>40</v>
      </c>
      <c r="B1718">
        <v>31</v>
      </c>
      <c r="C1718">
        <v>2718.4024803638399</v>
      </c>
      <c r="D1718">
        <v>30654842</v>
      </c>
      <c r="E1718">
        <f t="shared" si="52"/>
        <v>31592836.52</v>
      </c>
      <c r="F1718">
        <f t="shared" si="53"/>
        <v>2734.4981862688014</v>
      </c>
    </row>
    <row r="1719" spans="1:6" x14ac:dyDescent="0.2">
      <c r="A1719" t="s">
        <v>52</v>
      </c>
      <c r="B1719">
        <v>32</v>
      </c>
      <c r="C1719">
        <v>665.04732275009098</v>
      </c>
      <c r="D1719">
        <v>30721155</v>
      </c>
      <c r="E1719">
        <f t="shared" si="52"/>
        <v>33915418.18</v>
      </c>
      <c r="F1719">
        <f t="shared" si="53"/>
        <v>661.99463514804825</v>
      </c>
    </row>
    <row r="1720" spans="1:6" x14ac:dyDescent="0.2">
      <c r="A1720" t="s">
        <v>26</v>
      </c>
      <c r="B1720">
        <v>16</v>
      </c>
      <c r="C1720">
        <v>4081.2872064113599</v>
      </c>
      <c r="D1720">
        <v>30729907</v>
      </c>
      <c r="E1720">
        <f t="shared" si="52"/>
        <v>30107791.140000001</v>
      </c>
      <c r="F1720">
        <f t="shared" si="53"/>
        <v>4151.9661087274544</v>
      </c>
    </row>
    <row r="1721" spans="1:6" x14ac:dyDescent="0.2">
      <c r="A1721" t="s">
        <v>41</v>
      </c>
      <c r="B1721">
        <v>36</v>
      </c>
      <c r="C1721">
        <v>2376.8220057487401</v>
      </c>
      <c r="D1721">
        <v>30731305</v>
      </c>
      <c r="E1721">
        <f t="shared" si="52"/>
        <v>31914691.719999999</v>
      </c>
      <c r="F1721">
        <f t="shared" si="53"/>
        <v>2364.9288752222019</v>
      </c>
    </row>
    <row r="1722" spans="1:6" x14ac:dyDescent="0.2">
      <c r="A1722" t="s">
        <v>41</v>
      </c>
      <c r="B1722">
        <v>3</v>
      </c>
      <c r="C1722">
        <v>2495.7264266014099</v>
      </c>
      <c r="D1722">
        <v>30755764</v>
      </c>
      <c r="E1722">
        <f t="shared" si="52"/>
        <v>31914691.719999999</v>
      </c>
      <c r="F1722">
        <f t="shared" si="53"/>
        <v>2364.9288752222019</v>
      </c>
    </row>
    <row r="1723" spans="1:6" x14ac:dyDescent="0.2">
      <c r="A1723" t="s">
        <v>9</v>
      </c>
      <c r="B1723">
        <v>43</v>
      </c>
      <c r="C1723">
        <v>3356.7494421005199</v>
      </c>
      <c r="D1723">
        <v>30774007</v>
      </c>
      <c r="E1723">
        <f t="shared" si="52"/>
        <v>33038051.600000001</v>
      </c>
      <c r="F1723">
        <f t="shared" si="53"/>
        <v>3089.7066678857768</v>
      </c>
    </row>
    <row r="1724" spans="1:6" x14ac:dyDescent="0.2">
      <c r="A1724" t="s">
        <v>42</v>
      </c>
      <c r="B1724">
        <v>36</v>
      </c>
      <c r="C1724">
        <v>2985.4043633937799</v>
      </c>
      <c r="D1724">
        <v>30781779</v>
      </c>
      <c r="E1724">
        <f t="shared" si="52"/>
        <v>29791712.960000001</v>
      </c>
      <c r="F1724">
        <f t="shared" si="53"/>
        <v>2969.3933990001642</v>
      </c>
    </row>
    <row r="1725" spans="1:6" x14ac:dyDescent="0.2">
      <c r="A1725" t="s">
        <v>52</v>
      </c>
      <c r="B1725">
        <v>5</v>
      </c>
      <c r="C1725">
        <v>648.71236920356705</v>
      </c>
      <c r="D1725">
        <v>30783789</v>
      </c>
      <c r="E1725">
        <f t="shared" si="52"/>
        <v>33915418.18</v>
      </c>
      <c r="F1725">
        <f t="shared" si="53"/>
        <v>661.99463514804825</v>
      </c>
    </row>
    <row r="1726" spans="1:6" x14ac:dyDescent="0.2">
      <c r="A1726" t="s">
        <v>44</v>
      </c>
      <c r="B1726">
        <v>6</v>
      </c>
      <c r="C1726">
        <v>2163.4468648433599</v>
      </c>
      <c r="D1726">
        <v>30787146</v>
      </c>
      <c r="E1726">
        <f t="shared" si="52"/>
        <v>32070743.32</v>
      </c>
      <c r="F1726">
        <f t="shared" si="53"/>
        <v>2219.3141383552502</v>
      </c>
    </row>
    <row r="1727" spans="1:6" x14ac:dyDescent="0.2">
      <c r="A1727" t="s">
        <v>45</v>
      </c>
      <c r="B1727">
        <v>19</v>
      </c>
      <c r="C1727">
        <v>2111.3495182991001</v>
      </c>
      <c r="D1727">
        <v>30814171</v>
      </c>
      <c r="E1727">
        <f t="shared" si="52"/>
        <v>27746629.559999999</v>
      </c>
      <c r="F1727">
        <f t="shared" si="53"/>
        <v>2119.6735844087557</v>
      </c>
    </row>
    <row r="1728" spans="1:6" x14ac:dyDescent="0.2">
      <c r="A1728" t="s">
        <v>52</v>
      </c>
      <c r="B1728">
        <v>18</v>
      </c>
      <c r="C1728">
        <v>651.29974818229596</v>
      </c>
      <c r="D1728">
        <v>30828692</v>
      </c>
      <c r="E1728">
        <f t="shared" si="52"/>
        <v>33915418.18</v>
      </c>
      <c r="F1728">
        <f t="shared" si="53"/>
        <v>661.99463514804825</v>
      </c>
    </row>
    <row r="1729" spans="1:6" x14ac:dyDescent="0.2">
      <c r="A1729" t="s">
        <v>40</v>
      </c>
      <c r="B1729">
        <v>8</v>
      </c>
      <c r="C1729">
        <v>2647.5086212158199</v>
      </c>
      <c r="D1729">
        <v>30841507</v>
      </c>
      <c r="E1729">
        <f t="shared" si="52"/>
        <v>31592836.52</v>
      </c>
      <c r="F1729">
        <f t="shared" si="53"/>
        <v>2734.4981862688014</v>
      </c>
    </row>
    <row r="1730" spans="1:6" x14ac:dyDescent="0.2">
      <c r="A1730" t="s">
        <v>40</v>
      </c>
      <c r="B1730">
        <v>37</v>
      </c>
      <c r="C1730">
        <v>2779.69784474372</v>
      </c>
      <c r="D1730">
        <v>30854336</v>
      </c>
      <c r="E1730">
        <f t="shared" si="52"/>
        <v>31592836.52</v>
      </c>
      <c r="F1730">
        <f t="shared" si="53"/>
        <v>2734.4981862688014</v>
      </c>
    </row>
    <row r="1731" spans="1:6" x14ac:dyDescent="0.2">
      <c r="A1731" t="s">
        <v>42</v>
      </c>
      <c r="B1731">
        <v>34</v>
      </c>
      <c r="C1731">
        <v>2967.4432258605898</v>
      </c>
      <c r="D1731">
        <v>30862786</v>
      </c>
      <c r="E1731">
        <f t="shared" ref="E1731:E1794" si="54">SUMIF(A:A,A1731,D:D)/50</f>
        <v>29791712.960000001</v>
      </c>
      <c r="F1731">
        <f t="shared" ref="F1731:F1794" si="55">SUMIF(A:A,A1731,C:C)/50</f>
        <v>2969.3933990001642</v>
      </c>
    </row>
    <row r="1732" spans="1:6" x14ac:dyDescent="0.2">
      <c r="A1732" t="s">
        <v>40</v>
      </c>
      <c r="B1732">
        <v>42</v>
      </c>
      <c r="C1732">
        <v>2776.5025913715299</v>
      </c>
      <c r="D1732">
        <v>30864949</v>
      </c>
      <c r="E1732">
        <f t="shared" si="54"/>
        <v>31592836.52</v>
      </c>
      <c r="F1732">
        <f t="shared" si="55"/>
        <v>2734.4981862688014</v>
      </c>
    </row>
    <row r="1733" spans="1:6" x14ac:dyDescent="0.2">
      <c r="A1733" t="s">
        <v>41</v>
      </c>
      <c r="B1733">
        <v>32</v>
      </c>
      <c r="C1733">
        <v>2245.51182293891</v>
      </c>
      <c r="D1733">
        <v>30870324</v>
      </c>
      <c r="E1733">
        <f t="shared" si="54"/>
        <v>31914691.719999999</v>
      </c>
      <c r="F1733">
        <f t="shared" si="55"/>
        <v>2364.9288752222019</v>
      </c>
    </row>
    <row r="1734" spans="1:6" x14ac:dyDescent="0.2">
      <c r="A1734" t="s">
        <v>40</v>
      </c>
      <c r="B1734">
        <v>45</v>
      </c>
      <c r="C1734">
        <v>2748.0324931144701</v>
      </c>
      <c r="D1734">
        <v>30871663</v>
      </c>
      <c r="E1734">
        <f t="shared" si="54"/>
        <v>31592836.52</v>
      </c>
      <c r="F1734">
        <f t="shared" si="55"/>
        <v>2734.4981862688014</v>
      </c>
    </row>
    <row r="1735" spans="1:6" x14ac:dyDescent="0.2">
      <c r="A1735" t="s">
        <v>26</v>
      </c>
      <c r="B1735">
        <v>5</v>
      </c>
      <c r="C1735">
        <v>4152.5179233550998</v>
      </c>
      <c r="D1735">
        <v>30899580</v>
      </c>
      <c r="E1735">
        <f t="shared" si="54"/>
        <v>30107791.140000001</v>
      </c>
      <c r="F1735">
        <f t="shared" si="55"/>
        <v>4151.9661087274544</v>
      </c>
    </row>
    <row r="1736" spans="1:6" x14ac:dyDescent="0.2">
      <c r="A1736" t="s">
        <v>26</v>
      </c>
      <c r="B1736">
        <v>31</v>
      </c>
      <c r="C1736">
        <v>4431.39544343948</v>
      </c>
      <c r="D1736">
        <v>30938694</v>
      </c>
      <c r="E1736">
        <f t="shared" si="54"/>
        <v>30107791.140000001</v>
      </c>
      <c r="F1736">
        <f t="shared" si="55"/>
        <v>4151.9661087274544</v>
      </c>
    </row>
    <row r="1737" spans="1:6" x14ac:dyDescent="0.2">
      <c r="A1737" t="s">
        <v>50</v>
      </c>
      <c r="B1737">
        <v>42</v>
      </c>
      <c r="C1737">
        <v>3379.9934532642301</v>
      </c>
      <c r="D1737">
        <v>30938968</v>
      </c>
      <c r="E1737">
        <f t="shared" si="54"/>
        <v>29474031.52</v>
      </c>
      <c r="F1737">
        <f t="shared" si="55"/>
        <v>3801.5855303144431</v>
      </c>
    </row>
    <row r="1738" spans="1:6" x14ac:dyDescent="0.2">
      <c r="A1738" t="s">
        <v>44</v>
      </c>
      <c r="B1738">
        <v>22</v>
      </c>
      <c r="C1738">
        <v>2255.2377376556301</v>
      </c>
      <c r="D1738">
        <v>30965196</v>
      </c>
      <c r="E1738">
        <f t="shared" si="54"/>
        <v>32070743.32</v>
      </c>
      <c r="F1738">
        <f t="shared" si="55"/>
        <v>2219.3141383552502</v>
      </c>
    </row>
    <row r="1739" spans="1:6" x14ac:dyDescent="0.2">
      <c r="A1739" t="s">
        <v>9</v>
      </c>
      <c r="B1739">
        <v>44</v>
      </c>
      <c r="C1739">
        <v>3138.0714812278702</v>
      </c>
      <c r="D1739">
        <v>30967274</v>
      </c>
      <c r="E1739">
        <f t="shared" si="54"/>
        <v>33038051.600000001</v>
      </c>
      <c r="F1739">
        <f t="shared" si="55"/>
        <v>3089.7066678857768</v>
      </c>
    </row>
    <row r="1740" spans="1:6" x14ac:dyDescent="0.2">
      <c r="A1740" t="s">
        <v>52</v>
      </c>
      <c r="B1740">
        <v>46</v>
      </c>
      <c r="C1740">
        <v>664.392447710037</v>
      </c>
      <c r="D1740">
        <v>30968373</v>
      </c>
      <c r="E1740">
        <f t="shared" si="54"/>
        <v>33915418.18</v>
      </c>
      <c r="F1740">
        <f t="shared" si="55"/>
        <v>661.99463514804825</v>
      </c>
    </row>
    <row r="1741" spans="1:6" x14ac:dyDescent="0.2">
      <c r="A1741" t="s">
        <v>26</v>
      </c>
      <c r="B1741">
        <v>43</v>
      </c>
      <c r="C1741">
        <v>4059.6065659523001</v>
      </c>
      <c r="D1741">
        <v>30973032</v>
      </c>
      <c r="E1741">
        <f t="shared" si="54"/>
        <v>30107791.140000001</v>
      </c>
      <c r="F1741">
        <f t="shared" si="55"/>
        <v>4151.9661087274544</v>
      </c>
    </row>
    <row r="1742" spans="1:6" x14ac:dyDescent="0.2">
      <c r="A1742" t="s">
        <v>52</v>
      </c>
      <c r="B1742">
        <v>31</v>
      </c>
      <c r="C1742">
        <v>669.68197131156899</v>
      </c>
      <c r="D1742">
        <v>30975691</v>
      </c>
      <c r="E1742">
        <f t="shared" si="54"/>
        <v>33915418.18</v>
      </c>
      <c r="F1742">
        <f t="shared" si="55"/>
        <v>661.99463514804825</v>
      </c>
    </row>
    <row r="1743" spans="1:6" x14ac:dyDescent="0.2">
      <c r="A1743" t="s">
        <v>25</v>
      </c>
      <c r="B1743">
        <v>43</v>
      </c>
      <c r="C1743">
        <v>2332.4003427028601</v>
      </c>
      <c r="D1743">
        <v>30976674</v>
      </c>
      <c r="E1743">
        <f t="shared" si="54"/>
        <v>31345553.219999999</v>
      </c>
      <c r="F1743">
        <f t="shared" si="55"/>
        <v>2348.2472022628745</v>
      </c>
    </row>
    <row r="1744" spans="1:6" x14ac:dyDescent="0.2">
      <c r="A1744" t="s">
        <v>41</v>
      </c>
      <c r="B1744">
        <v>48</v>
      </c>
      <c r="C1744">
        <v>2516.1063275337201</v>
      </c>
      <c r="D1744">
        <v>30986946</v>
      </c>
      <c r="E1744">
        <f t="shared" si="54"/>
        <v>31914691.719999999</v>
      </c>
      <c r="F1744">
        <f t="shared" si="55"/>
        <v>2364.9288752222019</v>
      </c>
    </row>
    <row r="1745" spans="1:6" x14ac:dyDescent="0.2">
      <c r="A1745" t="s">
        <v>9</v>
      </c>
      <c r="B1745">
        <v>24</v>
      </c>
      <c r="C1745">
        <v>2926.7103257179201</v>
      </c>
      <c r="D1745">
        <v>30995204</v>
      </c>
      <c r="E1745">
        <f t="shared" si="54"/>
        <v>33038051.600000001</v>
      </c>
      <c r="F1745">
        <f t="shared" si="55"/>
        <v>3089.7066678857768</v>
      </c>
    </row>
    <row r="1746" spans="1:6" x14ac:dyDescent="0.2">
      <c r="A1746" t="s">
        <v>26</v>
      </c>
      <c r="B1746">
        <v>25</v>
      </c>
      <c r="C1746">
        <v>4145.1533782482102</v>
      </c>
      <c r="D1746">
        <v>31052982</v>
      </c>
      <c r="E1746">
        <f t="shared" si="54"/>
        <v>30107791.140000001</v>
      </c>
      <c r="F1746">
        <f t="shared" si="55"/>
        <v>4151.9661087274544</v>
      </c>
    </row>
    <row r="1747" spans="1:6" x14ac:dyDescent="0.2">
      <c r="A1747" t="s">
        <v>8</v>
      </c>
      <c r="B1747">
        <v>48</v>
      </c>
      <c r="C1747">
        <v>2796.8720958232798</v>
      </c>
      <c r="D1747">
        <v>31069489</v>
      </c>
      <c r="E1747">
        <f t="shared" si="54"/>
        <v>28546092.800000001</v>
      </c>
      <c r="F1747">
        <f t="shared" si="55"/>
        <v>2720.0683828163101</v>
      </c>
    </row>
    <row r="1748" spans="1:6" x14ac:dyDescent="0.2">
      <c r="A1748" t="s">
        <v>45</v>
      </c>
      <c r="B1748">
        <v>13</v>
      </c>
      <c r="C1748">
        <v>2095.7857396602599</v>
      </c>
      <c r="D1748">
        <v>31098207</v>
      </c>
      <c r="E1748">
        <f t="shared" si="54"/>
        <v>27746629.559999999</v>
      </c>
      <c r="F1748">
        <f t="shared" si="55"/>
        <v>2119.6735844087557</v>
      </c>
    </row>
    <row r="1749" spans="1:6" x14ac:dyDescent="0.2">
      <c r="A1749" t="s">
        <v>9</v>
      </c>
      <c r="B1749">
        <v>13</v>
      </c>
      <c r="C1749">
        <v>3170.07398414611</v>
      </c>
      <c r="D1749">
        <v>31110853</v>
      </c>
      <c r="E1749">
        <f t="shared" si="54"/>
        <v>33038051.600000001</v>
      </c>
      <c r="F1749">
        <f t="shared" si="55"/>
        <v>3089.7066678857768</v>
      </c>
    </row>
    <row r="1750" spans="1:6" x14ac:dyDescent="0.2">
      <c r="A1750" t="s">
        <v>50</v>
      </c>
      <c r="B1750">
        <v>21</v>
      </c>
      <c r="C1750">
        <v>3844.4489340782102</v>
      </c>
      <c r="D1750">
        <v>31114249</v>
      </c>
      <c r="E1750">
        <f t="shared" si="54"/>
        <v>29474031.52</v>
      </c>
      <c r="F1750">
        <f t="shared" si="55"/>
        <v>3801.5855303144431</v>
      </c>
    </row>
    <row r="1751" spans="1:6" x14ac:dyDescent="0.2">
      <c r="A1751" t="s">
        <v>41</v>
      </c>
      <c r="B1751">
        <v>11</v>
      </c>
      <c r="C1751">
        <v>2460.94757771492</v>
      </c>
      <c r="D1751">
        <v>31116107</v>
      </c>
      <c r="E1751">
        <f t="shared" si="54"/>
        <v>31914691.719999999</v>
      </c>
      <c r="F1751">
        <f t="shared" si="55"/>
        <v>2364.9288752222019</v>
      </c>
    </row>
    <row r="1752" spans="1:6" x14ac:dyDescent="0.2">
      <c r="A1752" t="s">
        <v>25</v>
      </c>
      <c r="B1752">
        <v>12</v>
      </c>
      <c r="C1752">
        <v>2409.5674855708999</v>
      </c>
      <c r="D1752">
        <v>31131662</v>
      </c>
      <c r="E1752">
        <f t="shared" si="54"/>
        <v>31345553.219999999</v>
      </c>
      <c r="F1752">
        <f t="shared" si="55"/>
        <v>2348.2472022628745</v>
      </c>
    </row>
    <row r="1753" spans="1:6" x14ac:dyDescent="0.2">
      <c r="A1753" t="s">
        <v>41</v>
      </c>
      <c r="B1753">
        <v>45</v>
      </c>
      <c r="C1753">
        <v>2374.2822518348598</v>
      </c>
      <c r="D1753">
        <v>31155300</v>
      </c>
      <c r="E1753">
        <f t="shared" si="54"/>
        <v>31914691.719999999</v>
      </c>
      <c r="F1753">
        <f t="shared" si="55"/>
        <v>2364.9288752222019</v>
      </c>
    </row>
    <row r="1754" spans="1:6" x14ac:dyDescent="0.2">
      <c r="A1754" t="s">
        <v>50</v>
      </c>
      <c r="B1754">
        <v>8</v>
      </c>
      <c r="C1754">
        <v>4120.8330433368601</v>
      </c>
      <c r="D1754">
        <v>31160900</v>
      </c>
      <c r="E1754">
        <f t="shared" si="54"/>
        <v>29474031.52</v>
      </c>
      <c r="F1754">
        <f t="shared" si="55"/>
        <v>3801.5855303144431</v>
      </c>
    </row>
    <row r="1755" spans="1:6" x14ac:dyDescent="0.2">
      <c r="A1755" t="s">
        <v>25</v>
      </c>
      <c r="B1755">
        <v>33</v>
      </c>
      <c r="C1755">
        <v>2362.9113554954502</v>
      </c>
      <c r="D1755">
        <v>31161485</v>
      </c>
      <c r="E1755">
        <f t="shared" si="54"/>
        <v>31345553.219999999</v>
      </c>
      <c r="F1755">
        <f t="shared" si="55"/>
        <v>2348.2472022628745</v>
      </c>
    </row>
    <row r="1756" spans="1:6" x14ac:dyDescent="0.2">
      <c r="A1756" t="s">
        <v>50</v>
      </c>
      <c r="B1756">
        <v>9</v>
      </c>
      <c r="C1756">
        <v>4124.7187175750696</v>
      </c>
      <c r="D1756">
        <v>31165320</v>
      </c>
      <c r="E1756">
        <f t="shared" si="54"/>
        <v>29474031.52</v>
      </c>
      <c r="F1756">
        <f t="shared" si="55"/>
        <v>3801.5855303144431</v>
      </c>
    </row>
    <row r="1757" spans="1:6" x14ac:dyDescent="0.2">
      <c r="A1757" t="s">
        <v>25</v>
      </c>
      <c r="B1757">
        <v>27</v>
      </c>
      <c r="C1757">
        <v>2370.72829437255</v>
      </c>
      <c r="D1757">
        <v>31189070</v>
      </c>
      <c r="E1757">
        <f t="shared" si="54"/>
        <v>31345553.219999999</v>
      </c>
      <c r="F1757">
        <f t="shared" si="55"/>
        <v>2348.2472022628745</v>
      </c>
    </row>
    <row r="1758" spans="1:6" x14ac:dyDescent="0.2">
      <c r="A1758" t="s">
        <v>26</v>
      </c>
      <c r="B1758">
        <v>35</v>
      </c>
      <c r="C1758">
        <v>4218.9715082645398</v>
      </c>
      <c r="D1758">
        <v>31203850</v>
      </c>
      <c r="E1758">
        <f t="shared" si="54"/>
        <v>30107791.140000001</v>
      </c>
      <c r="F1758">
        <f t="shared" si="55"/>
        <v>4151.9661087274544</v>
      </c>
    </row>
    <row r="1759" spans="1:6" x14ac:dyDescent="0.2">
      <c r="A1759" t="s">
        <v>44</v>
      </c>
      <c r="B1759">
        <v>14</v>
      </c>
      <c r="C1759">
        <v>2331.9659161567602</v>
      </c>
      <c r="D1759">
        <v>31207360</v>
      </c>
      <c r="E1759">
        <f t="shared" si="54"/>
        <v>32070743.32</v>
      </c>
      <c r="F1759">
        <f t="shared" si="55"/>
        <v>2219.3141383552502</v>
      </c>
    </row>
    <row r="1760" spans="1:6" x14ac:dyDescent="0.2">
      <c r="A1760" t="s">
        <v>25</v>
      </c>
      <c r="B1760">
        <v>0</v>
      </c>
      <c r="C1760">
        <v>2199.0737519264198</v>
      </c>
      <c r="D1760">
        <v>31216690</v>
      </c>
      <c r="E1760">
        <f t="shared" si="54"/>
        <v>31345553.219999999</v>
      </c>
      <c r="F1760">
        <f t="shared" si="55"/>
        <v>2348.2472022628745</v>
      </c>
    </row>
    <row r="1761" spans="1:6" x14ac:dyDescent="0.2">
      <c r="A1761" t="s">
        <v>45</v>
      </c>
      <c r="B1761">
        <v>48</v>
      </c>
      <c r="C1761">
        <v>2112.2614486217499</v>
      </c>
      <c r="D1761">
        <v>31247974</v>
      </c>
      <c r="E1761">
        <f t="shared" si="54"/>
        <v>27746629.559999999</v>
      </c>
      <c r="F1761">
        <f t="shared" si="55"/>
        <v>2119.6735844087557</v>
      </c>
    </row>
    <row r="1762" spans="1:6" x14ac:dyDescent="0.2">
      <c r="A1762" t="s">
        <v>40</v>
      </c>
      <c r="B1762">
        <v>11</v>
      </c>
      <c r="C1762">
        <v>2622.0636665820998</v>
      </c>
      <c r="D1762">
        <v>31255398</v>
      </c>
      <c r="E1762">
        <f t="shared" si="54"/>
        <v>31592836.52</v>
      </c>
      <c r="F1762">
        <f t="shared" si="55"/>
        <v>2734.4981862688014</v>
      </c>
    </row>
    <row r="1763" spans="1:6" x14ac:dyDescent="0.2">
      <c r="A1763" t="s">
        <v>40</v>
      </c>
      <c r="B1763">
        <v>25</v>
      </c>
      <c r="C1763">
        <v>2795.8598353862699</v>
      </c>
      <c r="D1763">
        <v>31255744</v>
      </c>
      <c r="E1763">
        <f t="shared" si="54"/>
        <v>31592836.52</v>
      </c>
      <c r="F1763">
        <f t="shared" si="55"/>
        <v>2734.4981862688014</v>
      </c>
    </row>
    <row r="1764" spans="1:6" x14ac:dyDescent="0.2">
      <c r="A1764" t="s">
        <v>41</v>
      </c>
      <c r="B1764">
        <v>24</v>
      </c>
      <c r="C1764">
        <v>2280.3360476493799</v>
      </c>
      <c r="D1764">
        <v>31260301</v>
      </c>
      <c r="E1764">
        <f t="shared" si="54"/>
        <v>31914691.719999999</v>
      </c>
      <c r="F1764">
        <f t="shared" si="55"/>
        <v>2364.9288752222019</v>
      </c>
    </row>
    <row r="1765" spans="1:6" x14ac:dyDescent="0.2">
      <c r="A1765" t="s">
        <v>44</v>
      </c>
      <c r="B1765">
        <v>7</v>
      </c>
      <c r="C1765">
        <v>2130.0409166812801</v>
      </c>
      <c r="D1765">
        <v>31269693</v>
      </c>
      <c r="E1765">
        <f t="shared" si="54"/>
        <v>32070743.32</v>
      </c>
      <c r="F1765">
        <f t="shared" si="55"/>
        <v>2219.3141383552502</v>
      </c>
    </row>
    <row r="1766" spans="1:6" x14ac:dyDescent="0.2">
      <c r="A1766" t="s">
        <v>52</v>
      </c>
      <c r="B1766">
        <v>40</v>
      </c>
      <c r="C1766">
        <v>675.68075013160706</v>
      </c>
      <c r="D1766">
        <v>31272215</v>
      </c>
      <c r="E1766">
        <f t="shared" si="54"/>
        <v>33915418.18</v>
      </c>
      <c r="F1766">
        <f t="shared" si="55"/>
        <v>661.99463514804825</v>
      </c>
    </row>
    <row r="1767" spans="1:6" x14ac:dyDescent="0.2">
      <c r="A1767" t="s">
        <v>25</v>
      </c>
      <c r="B1767">
        <v>42</v>
      </c>
      <c r="C1767">
        <v>2202.9219007492002</v>
      </c>
      <c r="D1767">
        <v>31289944</v>
      </c>
      <c r="E1767">
        <f t="shared" si="54"/>
        <v>31345553.219999999</v>
      </c>
      <c r="F1767">
        <f t="shared" si="55"/>
        <v>2348.2472022628745</v>
      </c>
    </row>
    <row r="1768" spans="1:6" x14ac:dyDescent="0.2">
      <c r="A1768" t="s">
        <v>42</v>
      </c>
      <c r="B1768">
        <v>17</v>
      </c>
      <c r="C1768">
        <v>2847.8111672401401</v>
      </c>
      <c r="D1768">
        <v>31292479</v>
      </c>
      <c r="E1768">
        <f t="shared" si="54"/>
        <v>29791712.960000001</v>
      </c>
      <c r="F1768">
        <f t="shared" si="55"/>
        <v>2969.3933990001642</v>
      </c>
    </row>
    <row r="1769" spans="1:6" x14ac:dyDescent="0.2">
      <c r="A1769" t="s">
        <v>26</v>
      </c>
      <c r="B1769">
        <v>36</v>
      </c>
      <c r="C1769">
        <v>4216.8281066417603</v>
      </c>
      <c r="D1769">
        <v>31296685</v>
      </c>
      <c r="E1769">
        <f t="shared" si="54"/>
        <v>30107791.140000001</v>
      </c>
      <c r="F1769">
        <f t="shared" si="55"/>
        <v>4151.9661087274544</v>
      </c>
    </row>
    <row r="1770" spans="1:6" x14ac:dyDescent="0.2">
      <c r="A1770" t="s">
        <v>50</v>
      </c>
      <c r="B1770">
        <v>14</v>
      </c>
      <c r="C1770">
        <v>3748.23038530349</v>
      </c>
      <c r="D1770">
        <v>31310062</v>
      </c>
      <c r="E1770">
        <f t="shared" si="54"/>
        <v>29474031.52</v>
      </c>
      <c r="F1770">
        <f t="shared" si="55"/>
        <v>3801.5855303144431</v>
      </c>
    </row>
    <row r="1771" spans="1:6" x14ac:dyDescent="0.2">
      <c r="A1771" t="s">
        <v>42</v>
      </c>
      <c r="B1771">
        <v>48</v>
      </c>
      <c r="C1771">
        <v>2930.6321437358802</v>
      </c>
      <c r="D1771">
        <v>31313322</v>
      </c>
      <c r="E1771">
        <f t="shared" si="54"/>
        <v>29791712.960000001</v>
      </c>
      <c r="F1771">
        <f t="shared" si="55"/>
        <v>2969.3933990001642</v>
      </c>
    </row>
    <row r="1772" spans="1:6" x14ac:dyDescent="0.2">
      <c r="A1772" t="s">
        <v>44</v>
      </c>
      <c r="B1772">
        <v>38</v>
      </c>
      <c r="C1772">
        <v>2200.1297855377102</v>
      </c>
      <c r="D1772">
        <v>31314388</v>
      </c>
      <c r="E1772">
        <f t="shared" si="54"/>
        <v>32070743.32</v>
      </c>
      <c r="F1772">
        <f t="shared" si="55"/>
        <v>2219.3141383552502</v>
      </c>
    </row>
    <row r="1773" spans="1:6" x14ac:dyDescent="0.2">
      <c r="A1773" t="s">
        <v>26</v>
      </c>
      <c r="B1773">
        <v>13</v>
      </c>
      <c r="C1773">
        <v>4244.8986008167203</v>
      </c>
      <c r="D1773">
        <v>31329574</v>
      </c>
      <c r="E1773">
        <f t="shared" si="54"/>
        <v>30107791.140000001</v>
      </c>
      <c r="F1773">
        <f t="shared" si="55"/>
        <v>4151.9661087274544</v>
      </c>
    </row>
    <row r="1774" spans="1:6" x14ac:dyDescent="0.2">
      <c r="A1774" t="s">
        <v>26</v>
      </c>
      <c r="B1774">
        <v>45</v>
      </c>
      <c r="C1774">
        <v>4046.07496809959</v>
      </c>
      <c r="D1774">
        <v>31362167</v>
      </c>
      <c r="E1774">
        <f t="shared" si="54"/>
        <v>30107791.140000001</v>
      </c>
      <c r="F1774">
        <f t="shared" si="55"/>
        <v>4151.9661087274544</v>
      </c>
    </row>
    <row r="1775" spans="1:6" x14ac:dyDescent="0.2">
      <c r="A1775" t="s">
        <v>25</v>
      </c>
      <c r="B1775">
        <v>13</v>
      </c>
      <c r="C1775">
        <v>2341.2407987117699</v>
      </c>
      <c r="D1775">
        <v>31374621</v>
      </c>
      <c r="E1775">
        <f t="shared" si="54"/>
        <v>31345553.219999999</v>
      </c>
      <c r="F1775">
        <f t="shared" si="55"/>
        <v>2348.2472022628745</v>
      </c>
    </row>
    <row r="1776" spans="1:6" x14ac:dyDescent="0.2">
      <c r="A1776" t="s">
        <v>52</v>
      </c>
      <c r="B1776">
        <v>38</v>
      </c>
      <c r="C1776">
        <v>654.16221499442997</v>
      </c>
      <c r="D1776">
        <v>31382687</v>
      </c>
      <c r="E1776">
        <f t="shared" si="54"/>
        <v>33915418.18</v>
      </c>
      <c r="F1776">
        <f t="shared" si="55"/>
        <v>661.99463514804825</v>
      </c>
    </row>
    <row r="1777" spans="1:6" x14ac:dyDescent="0.2">
      <c r="A1777" t="s">
        <v>9</v>
      </c>
      <c r="B1777">
        <v>9</v>
      </c>
      <c r="C1777">
        <v>3111.0824034214002</v>
      </c>
      <c r="D1777">
        <v>31392485</v>
      </c>
      <c r="E1777">
        <f t="shared" si="54"/>
        <v>33038051.600000001</v>
      </c>
      <c r="F1777">
        <f t="shared" si="55"/>
        <v>3089.7066678857768</v>
      </c>
    </row>
    <row r="1778" spans="1:6" x14ac:dyDescent="0.2">
      <c r="A1778" t="s">
        <v>41</v>
      </c>
      <c r="B1778">
        <v>23</v>
      </c>
      <c r="C1778">
        <v>2201.8577749729102</v>
      </c>
      <c r="D1778">
        <v>31392652</v>
      </c>
      <c r="E1778">
        <f t="shared" si="54"/>
        <v>31914691.719999999</v>
      </c>
      <c r="F1778">
        <f t="shared" si="55"/>
        <v>2364.9288752222019</v>
      </c>
    </row>
    <row r="1779" spans="1:6" x14ac:dyDescent="0.2">
      <c r="A1779" t="s">
        <v>40</v>
      </c>
      <c r="B1779">
        <v>35</v>
      </c>
      <c r="C1779">
        <v>2801.1438987255001</v>
      </c>
      <c r="D1779">
        <v>31424172</v>
      </c>
      <c r="E1779">
        <f t="shared" si="54"/>
        <v>31592836.52</v>
      </c>
      <c r="F1779">
        <f t="shared" si="55"/>
        <v>2734.4981862688014</v>
      </c>
    </row>
    <row r="1780" spans="1:6" x14ac:dyDescent="0.2">
      <c r="A1780" t="s">
        <v>40</v>
      </c>
      <c r="B1780">
        <v>32</v>
      </c>
      <c r="C1780">
        <v>2783.443495512</v>
      </c>
      <c r="D1780">
        <v>31560135</v>
      </c>
      <c r="E1780">
        <f t="shared" si="54"/>
        <v>31592836.52</v>
      </c>
      <c r="F1780">
        <f t="shared" si="55"/>
        <v>2734.4981862688014</v>
      </c>
    </row>
    <row r="1781" spans="1:6" x14ac:dyDescent="0.2">
      <c r="A1781" t="s">
        <v>26</v>
      </c>
      <c r="B1781">
        <v>4</v>
      </c>
      <c r="C1781">
        <v>4253.4418768882697</v>
      </c>
      <c r="D1781">
        <v>31560777</v>
      </c>
      <c r="E1781">
        <f t="shared" si="54"/>
        <v>30107791.140000001</v>
      </c>
      <c r="F1781">
        <f t="shared" si="55"/>
        <v>4151.9661087274544</v>
      </c>
    </row>
    <row r="1782" spans="1:6" x14ac:dyDescent="0.2">
      <c r="A1782" t="s">
        <v>42</v>
      </c>
      <c r="B1782">
        <v>20</v>
      </c>
      <c r="C1782">
        <v>2624.8521442413298</v>
      </c>
      <c r="D1782">
        <v>31575130</v>
      </c>
      <c r="E1782">
        <f t="shared" si="54"/>
        <v>29791712.960000001</v>
      </c>
      <c r="F1782">
        <f t="shared" si="55"/>
        <v>2969.3933990001642</v>
      </c>
    </row>
    <row r="1783" spans="1:6" x14ac:dyDescent="0.2">
      <c r="A1783" t="s">
        <v>9</v>
      </c>
      <c r="B1783">
        <v>48</v>
      </c>
      <c r="C1783">
        <v>3171.56116771698</v>
      </c>
      <c r="D1783">
        <v>31607437</v>
      </c>
      <c r="E1783">
        <f t="shared" si="54"/>
        <v>33038051.600000001</v>
      </c>
      <c r="F1783">
        <f t="shared" si="55"/>
        <v>3089.7066678857768</v>
      </c>
    </row>
    <row r="1784" spans="1:6" x14ac:dyDescent="0.2">
      <c r="A1784" t="s">
        <v>25</v>
      </c>
      <c r="B1784">
        <v>21</v>
      </c>
      <c r="C1784">
        <v>2348.0886070728302</v>
      </c>
      <c r="D1784">
        <v>31625595</v>
      </c>
      <c r="E1784">
        <f t="shared" si="54"/>
        <v>31345553.219999999</v>
      </c>
      <c r="F1784">
        <f t="shared" si="55"/>
        <v>2348.2472022628745</v>
      </c>
    </row>
    <row r="1785" spans="1:6" x14ac:dyDescent="0.2">
      <c r="A1785" t="s">
        <v>40</v>
      </c>
      <c r="B1785">
        <v>17</v>
      </c>
      <c r="C1785">
        <v>2745.8195586204502</v>
      </c>
      <c r="D1785">
        <v>31626150</v>
      </c>
      <c r="E1785">
        <f t="shared" si="54"/>
        <v>31592836.52</v>
      </c>
      <c r="F1785">
        <f t="shared" si="55"/>
        <v>2734.4981862688014</v>
      </c>
    </row>
    <row r="1786" spans="1:6" x14ac:dyDescent="0.2">
      <c r="A1786" t="s">
        <v>41</v>
      </c>
      <c r="B1786">
        <v>46</v>
      </c>
      <c r="C1786">
        <v>2455.6660406589499</v>
      </c>
      <c r="D1786">
        <v>31640246</v>
      </c>
      <c r="E1786">
        <f t="shared" si="54"/>
        <v>31914691.719999999</v>
      </c>
      <c r="F1786">
        <f t="shared" si="55"/>
        <v>2364.9288752222019</v>
      </c>
    </row>
    <row r="1787" spans="1:6" x14ac:dyDescent="0.2">
      <c r="A1787" t="s">
        <v>52</v>
      </c>
      <c r="B1787">
        <v>43</v>
      </c>
      <c r="C1787">
        <v>646.14078950881901</v>
      </c>
      <c r="D1787">
        <v>31651389</v>
      </c>
      <c r="E1787">
        <f t="shared" si="54"/>
        <v>33915418.18</v>
      </c>
      <c r="F1787">
        <f t="shared" si="55"/>
        <v>661.99463514804825</v>
      </c>
    </row>
    <row r="1788" spans="1:6" x14ac:dyDescent="0.2">
      <c r="A1788" t="s">
        <v>52</v>
      </c>
      <c r="B1788">
        <v>47</v>
      </c>
      <c r="C1788">
        <v>636.342604637146</v>
      </c>
      <c r="D1788">
        <v>31652288</v>
      </c>
      <c r="E1788">
        <f t="shared" si="54"/>
        <v>33915418.18</v>
      </c>
      <c r="F1788">
        <f t="shared" si="55"/>
        <v>661.99463514804825</v>
      </c>
    </row>
    <row r="1789" spans="1:6" x14ac:dyDescent="0.2">
      <c r="A1789" t="s">
        <v>8</v>
      </c>
      <c r="B1789">
        <v>33</v>
      </c>
      <c r="C1789">
        <v>2609.07466530799</v>
      </c>
      <c r="D1789">
        <v>31661061</v>
      </c>
      <c r="E1789">
        <f t="shared" si="54"/>
        <v>28546092.800000001</v>
      </c>
      <c r="F1789">
        <f t="shared" si="55"/>
        <v>2720.0683828163101</v>
      </c>
    </row>
    <row r="1790" spans="1:6" x14ac:dyDescent="0.2">
      <c r="A1790" t="s">
        <v>50</v>
      </c>
      <c r="B1790">
        <v>36</v>
      </c>
      <c r="C1790">
        <v>3812.12899160385</v>
      </c>
      <c r="D1790">
        <v>31682288</v>
      </c>
      <c r="E1790">
        <f t="shared" si="54"/>
        <v>29474031.52</v>
      </c>
      <c r="F1790">
        <f t="shared" si="55"/>
        <v>3801.5855303144431</v>
      </c>
    </row>
    <row r="1791" spans="1:6" x14ac:dyDescent="0.2">
      <c r="A1791" t="s">
        <v>50</v>
      </c>
      <c r="B1791">
        <v>3</v>
      </c>
      <c r="C1791">
        <v>4115.5253200530997</v>
      </c>
      <c r="D1791">
        <v>31692316</v>
      </c>
      <c r="E1791">
        <f t="shared" si="54"/>
        <v>29474031.52</v>
      </c>
      <c r="F1791">
        <f t="shared" si="55"/>
        <v>3801.5855303144431</v>
      </c>
    </row>
    <row r="1792" spans="1:6" x14ac:dyDescent="0.2">
      <c r="A1792" t="s">
        <v>42</v>
      </c>
      <c r="B1792">
        <v>19</v>
      </c>
      <c r="C1792">
        <v>2774.6485505104001</v>
      </c>
      <c r="D1792">
        <v>31701064</v>
      </c>
      <c r="E1792">
        <f t="shared" si="54"/>
        <v>29791712.960000001</v>
      </c>
      <c r="F1792">
        <f t="shared" si="55"/>
        <v>2969.3933990001642</v>
      </c>
    </row>
    <row r="1793" spans="1:6" x14ac:dyDescent="0.2">
      <c r="A1793" t="s">
        <v>26</v>
      </c>
      <c r="B1793">
        <v>32</v>
      </c>
      <c r="C1793">
        <v>4178.1408660411798</v>
      </c>
      <c r="D1793">
        <v>31705009</v>
      </c>
      <c r="E1793">
        <f t="shared" si="54"/>
        <v>30107791.140000001</v>
      </c>
      <c r="F1793">
        <f t="shared" si="55"/>
        <v>4151.9661087274544</v>
      </c>
    </row>
    <row r="1794" spans="1:6" x14ac:dyDescent="0.2">
      <c r="A1794" t="s">
        <v>50</v>
      </c>
      <c r="B1794">
        <v>5</v>
      </c>
      <c r="C1794">
        <v>4260.0317828655197</v>
      </c>
      <c r="D1794">
        <v>31715911</v>
      </c>
      <c r="E1794">
        <f t="shared" si="54"/>
        <v>29474031.52</v>
      </c>
      <c r="F1794">
        <f t="shared" si="55"/>
        <v>3801.5855303144431</v>
      </c>
    </row>
    <row r="1795" spans="1:6" x14ac:dyDescent="0.2">
      <c r="A1795" t="s">
        <v>26</v>
      </c>
      <c r="B1795">
        <v>19</v>
      </c>
      <c r="C1795">
        <v>4195.4902000427201</v>
      </c>
      <c r="D1795">
        <v>31721591</v>
      </c>
      <c r="E1795">
        <f t="shared" ref="E1795:E1858" si="56">SUMIF(A:A,A1795,D:D)/50</f>
        <v>30107791.140000001</v>
      </c>
      <c r="F1795">
        <f t="shared" ref="F1795:F1858" si="57">SUMIF(A:A,A1795,C:C)/50</f>
        <v>4151.9661087274544</v>
      </c>
    </row>
    <row r="1796" spans="1:6" x14ac:dyDescent="0.2">
      <c r="A1796" t="s">
        <v>40</v>
      </c>
      <c r="B1796">
        <v>46</v>
      </c>
      <c r="C1796">
        <v>2695.8194167613901</v>
      </c>
      <c r="D1796">
        <v>31722810</v>
      </c>
      <c r="E1796">
        <f t="shared" si="56"/>
        <v>31592836.52</v>
      </c>
      <c r="F1796">
        <f t="shared" si="57"/>
        <v>2734.4981862688014</v>
      </c>
    </row>
    <row r="1797" spans="1:6" x14ac:dyDescent="0.2">
      <c r="A1797" t="s">
        <v>9</v>
      </c>
      <c r="B1797">
        <v>18</v>
      </c>
      <c r="C1797">
        <v>2939.0250232219601</v>
      </c>
      <c r="D1797">
        <v>31741481</v>
      </c>
      <c r="E1797">
        <f t="shared" si="56"/>
        <v>33038051.600000001</v>
      </c>
      <c r="F1797">
        <f t="shared" si="57"/>
        <v>3089.7066678857768</v>
      </c>
    </row>
    <row r="1798" spans="1:6" x14ac:dyDescent="0.2">
      <c r="A1798" t="s">
        <v>9</v>
      </c>
      <c r="B1798">
        <v>22</v>
      </c>
      <c r="C1798">
        <v>2948.58566689491</v>
      </c>
      <c r="D1798">
        <v>31749726</v>
      </c>
      <c r="E1798">
        <f t="shared" si="56"/>
        <v>33038051.600000001</v>
      </c>
      <c r="F1798">
        <f t="shared" si="57"/>
        <v>3089.7066678857768</v>
      </c>
    </row>
    <row r="1799" spans="1:6" x14ac:dyDescent="0.2">
      <c r="A1799" t="s">
        <v>40</v>
      </c>
      <c r="B1799">
        <v>28</v>
      </c>
      <c r="C1799">
        <v>2847.7079291343598</v>
      </c>
      <c r="D1799">
        <v>31754173</v>
      </c>
      <c r="E1799">
        <f t="shared" si="56"/>
        <v>31592836.52</v>
      </c>
      <c r="F1799">
        <f t="shared" si="57"/>
        <v>2734.4981862688014</v>
      </c>
    </row>
    <row r="1800" spans="1:6" x14ac:dyDescent="0.2">
      <c r="A1800" t="s">
        <v>44</v>
      </c>
      <c r="B1800">
        <v>37</v>
      </c>
      <c r="C1800">
        <v>2157.3891689777302</v>
      </c>
      <c r="D1800">
        <v>31754466</v>
      </c>
      <c r="E1800">
        <f t="shared" si="56"/>
        <v>32070743.32</v>
      </c>
      <c r="F1800">
        <f t="shared" si="57"/>
        <v>2219.3141383552502</v>
      </c>
    </row>
    <row r="1801" spans="1:6" x14ac:dyDescent="0.2">
      <c r="A1801" t="s">
        <v>26</v>
      </c>
      <c r="B1801">
        <v>44</v>
      </c>
      <c r="C1801">
        <v>4043.5327107906301</v>
      </c>
      <c r="D1801">
        <v>31755504</v>
      </c>
      <c r="E1801">
        <f t="shared" si="56"/>
        <v>30107791.140000001</v>
      </c>
      <c r="F1801">
        <f t="shared" si="57"/>
        <v>4151.9661087274544</v>
      </c>
    </row>
    <row r="1802" spans="1:6" x14ac:dyDescent="0.2">
      <c r="A1802" t="s">
        <v>25</v>
      </c>
      <c r="B1802">
        <v>28</v>
      </c>
      <c r="C1802">
        <v>2342.6129376888198</v>
      </c>
      <c r="D1802">
        <v>31760925</v>
      </c>
      <c r="E1802">
        <f t="shared" si="56"/>
        <v>31345553.219999999</v>
      </c>
      <c r="F1802">
        <f t="shared" si="57"/>
        <v>2348.2472022628745</v>
      </c>
    </row>
    <row r="1803" spans="1:6" x14ac:dyDescent="0.2">
      <c r="A1803" t="s">
        <v>44</v>
      </c>
      <c r="B1803">
        <v>1</v>
      </c>
      <c r="C1803">
        <v>2150.6475236415799</v>
      </c>
      <c r="D1803">
        <v>31769264</v>
      </c>
      <c r="E1803">
        <f t="shared" si="56"/>
        <v>32070743.32</v>
      </c>
      <c r="F1803">
        <f t="shared" si="57"/>
        <v>2219.3141383552502</v>
      </c>
    </row>
    <row r="1804" spans="1:6" x14ac:dyDescent="0.2">
      <c r="A1804" t="s">
        <v>40</v>
      </c>
      <c r="B1804">
        <v>4</v>
      </c>
      <c r="C1804">
        <v>2750.84062552452</v>
      </c>
      <c r="D1804">
        <v>31779104</v>
      </c>
      <c r="E1804">
        <f t="shared" si="56"/>
        <v>31592836.52</v>
      </c>
      <c r="F1804">
        <f t="shared" si="57"/>
        <v>2734.4981862688014</v>
      </c>
    </row>
    <row r="1805" spans="1:6" x14ac:dyDescent="0.2">
      <c r="A1805" t="s">
        <v>31</v>
      </c>
      <c r="B1805">
        <v>11</v>
      </c>
      <c r="C1805">
        <v>3284.2781963348302</v>
      </c>
      <c r="D1805">
        <v>31779297</v>
      </c>
      <c r="E1805">
        <f t="shared" si="56"/>
        <v>36467239.719999999</v>
      </c>
      <c r="F1805">
        <f t="shared" si="57"/>
        <v>3091.0976373958565</v>
      </c>
    </row>
    <row r="1806" spans="1:6" x14ac:dyDescent="0.2">
      <c r="A1806" t="s">
        <v>44</v>
      </c>
      <c r="B1806">
        <v>34</v>
      </c>
      <c r="C1806">
        <v>2251.3592586517302</v>
      </c>
      <c r="D1806">
        <v>31797406</v>
      </c>
      <c r="E1806">
        <f t="shared" si="56"/>
        <v>32070743.32</v>
      </c>
      <c r="F1806">
        <f t="shared" si="57"/>
        <v>2219.3141383552502</v>
      </c>
    </row>
    <row r="1807" spans="1:6" x14ac:dyDescent="0.2">
      <c r="A1807" t="s">
        <v>9</v>
      </c>
      <c r="B1807">
        <v>45</v>
      </c>
      <c r="C1807">
        <v>3200.9350407123502</v>
      </c>
      <c r="D1807">
        <v>31800905</v>
      </c>
      <c r="E1807">
        <f t="shared" si="56"/>
        <v>33038051.600000001</v>
      </c>
      <c r="F1807">
        <f t="shared" si="57"/>
        <v>3089.7066678857768</v>
      </c>
    </row>
    <row r="1808" spans="1:6" x14ac:dyDescent="0.2">
      <c r="A1808" t="s">
        <v>50</v>
      </c>
      <c r="B1808">
        <v>18</v>
      </c>
      <c r="C1808">
        <v>3814.0738258361798</v>
      </c>
      <c r="D1808">
        <v>31801247</v>
      </c>
      <c r="E1808">
        <f t="shared" si="56"/>
        <v>29474031.52</v>
      </c>
      <c r="F1808">
        <f t="shared" si="57"/>
        <v>3801.5855303144431</v>
      </c>
    </row>
    <row r="1809" spans="1:6" x14ac:dyDescent="0.2">
      <c r="A1809" t="s">
        <v>44</v>
      </c>
      <c r="B1809">
        <v>39</v>
      </c>
      <c r="C1809">
        <v>2248.5386149883202</v>
      </c>
      <c r="D1809">
        <v>31819402</v>
      </c>
      <c r="E1809">
        <f t="shared" si="56"/>
        <v>32070743.32</v>
      </c>
      <c r="F1809">
        <f t="shared" si="57"/>
        <v>2219.3141383552502</v>
      </c>
    </row>
    <row r="1810" spans="1:6" x14ac:dyDescent="0.2">
      <c r="A1810" t="s">
        <v>41</v>
      </c>
      <c r="B1810">
        <v>7</v>
      </c>
      <c r="C1810">
        <v>2546.3526360988599</v>
      </c>
      <c r="D1810">
        <v>31824127</v>
      </c>
      <c r="E1810">
        <f t="shared" si="56"/>
        <v>31914691.719999999</v>
      </c>
      <c r="F1810">
        <f t="shared" si="57"/>
        <v>2364.9288752222019</v>
      </c>
    </row>
    <row r="1811" spans="1:6" x14ac:dyDescent="0.2">
      <c r="A1811" t="s">
        <v>9</v>
      </c>
      <c r="B1811">
        <v>40</v>
      </c>
      <c r="C1811">
        <v>3037.7388010025002</v>
      </c>
      <c r="D1811">
        <v>31826247</v>
      </c>
      <c r="E1811">
        <f t="shared" si="56"/>
        <v>33038051.600000001</v>
      </c>
      <c r="F1811">
        <f t="shared" si="57"/>
        <v>3089.7066678857768</v>
      </c>
    </row>
    <row r="1812" spans="1:6" x14ac:dyDescent="0.2">
      <c r="A1812" t="s">
        <v>41</v>
      </c>
      <c r="B1812">
        <v>2</v>
      </c>
      <c r="C1812">
        <v>2401.9150726795101</v>
      </c>
      <c r="D1812">
        <v>31842169</v>
      </c>
      <c r="E1812">
        <f t="shared" si="56"/>
        <v>31914691.719999999</v>
      </c>
      <c r="F1812">
        <f t="shared" si="57"/>
        <v>2364.9288752222019</v>
      </c>
    </row>
    <row r="1813" spans="1:6" x14ac:dyDescent="0.2">
      <c r="A1813" t="s">
        <v>40</v>
      </c>
      <c r="B1813">
        <v>15</v>
      </c>
      <c r="C1813">
        <v>2683.3562421798702</v>
      </c>
      <c r="D1813">
        <v>31849429</v>
      </c>
      <c r="E1813">
        <f t="shared" si="56"/>
        <v>31592836.52</v>
      </c>
      <c r="F1813">
        <f t="shared" si="57"/>
        <v>2734.4981862688014</v>
      </c>
    </row>
    <row r="1814" spans="1:6" x14ac:dyDescent="0.2">
      <c r="A1814" t="s">
        <v>31</v>
      </c>
      <c r="B1814">
        <v>13</v>
      </c>
      <c r="C1814">
        <v>2851.9381628036499</v>
      </c>
      <c r="D1814">
        <v>31861058</v>
      </c>
      <c r="E1814">
        <f t="shared" si="56"/>
        <v>36467239.719999999</v>
      </c>
      <c r="F1814">
        <f t="shared" si="57"/>
        <v>3091.0976373958565</v>
      </c>
    </row>
    <row r="1815" spans="1:6" x14ac:dyDescent="0.2">
      <c r="A1815" t="s">
        <v>52</v>
      </c>
      <c r="B1815">
        <v>13</v>
      </c>
      <c r="C1815">
        <v>638.90837454795803</v>
      </c>
      <c r="D1815">
        <v>31862306</v>
      </c>
      <c r="E1815">
        <f t="shared" si="56"/>
        <v>33915418.18</v>
      </c>
      <c r="F1815">
        <f t="shared" si="57"/>
        <v>661.99463514804825</v>
      </c>
    </row>
    <row r="1816" spans="1:6" x14ac:dyDescent="0.2">
      <c r="A1816" t="s">
        <v>26</v>
      </c>
      <c r="B1816">
        <v>27</v>
      </c>
      <c r="C1816">
        <v>3973.0646638870198</v>
      </c>
      <c r="D1816">
        <v>31871826</v>
      </c>
      <c r="E1816">
        <f t="shared" si="56"/>
        <v>30107791.140000001</v>
      </c>
      <c r="F1816">
        <f t="shared" si="57"/>
        <v>4151.9661087274544</v>
      </c>
    </row>
    <row r="1817" spans="1:6" x14ac:dyDescent="0.2">
      <c r="A1817" t="s">
        <v>41</v>
      </c>
      <c r="B1817">
        <v>33</v>
      </c>
      <c r="C1817">
        <v>2225.8236882686601</v>
      </c>
      <c r="D1817">
        <v>31875254</v>
      </c>
      <c r="E1817">
        <f t="shared" si="56"/>
        <v>31914691.719999999</v>
      </c>
      <c r="F1817">
        <f t="shared" si="57"/>
        <v>2364.9288752222019</v>
      </c>
    </row>
    <row r="1818" spans="1:6" x14ac:dyDescent="0.2">
      <c r="A1818" t="s">
        <v>25</v>
      </c>
      <c r="B1818">
        <v>29</v>
      </c>
      <c r="C1818">
        <v>2421.9357707500399</v>
      </c>
      <c r="D1818">
        <v>31890758</v>
      </c>
      <c r="E1818">
        <f t="shared" si="56"/>
        <v>31345553.219999999</v>
      </c>
      <c r="F1818">
        <f t="shared" si="57"/>
        <v>2348.2472022628745</v>
      </c>
    </row>
    <row r="1819" spans="1:6" x14ac:dyDescent="0.2">
      <c r="A1819" t="s">
        <v>44</v>
      </c>
      <c r="B1819">
        <v>2</v>
      </c>
      <c r="C1819">
        <v>2254.6003272533399</v>
      </c>
      <c r="D1819">
        <v>31896105</v>
      </c>
      <c r="E1819">
        <f t="shared" si="56"/>
        <v>32070743.32</v>
      </c>
      <c r="F1819">
        <f t="shared" si="57"/>
        <v>2219.3141383552502</v>
      </c>
    </row>
    <row r="1820" spans="1:6" x14ac:dyDescent="0.2">
      <c r="A1820" t="s">
        <v>45</v>
      </c>
      <c r="B1820">
        <v>32</v>
      </c>
      <c r="C1820">
        <v>2206.0512161254801</v>
      </c>
      <c r="D1820">
        <v>31913088</v>
      </c>
      <c r="E1820">
        <f t="shared" si="56"/>
        <v>27746629.559999999</v>
      </c>
      <c r="F1820">
        <f t="shared" si="57"/>
        <v>2119.6735844087557</v>
      </c>
    </row>
    <row r="1821" spans="1:6" x14ac:dyDescent="0.2">
      <c r="A1821" t="s">
        <v>52</v>
      </c>
      <c r="B1821">
        <v>22</v>
      </c>
      <c r="C1821">
        <v>692.72919821739197</v>
      </c>
      <c r="D1821">
        <v>31930299</v>
      </c>
      <c r="E1821">
        <f t="shared" si="56"/>
        <v>33915418.18</v>
      </c>
      <c r="F1821">
        <f t="shared" si="57"/>
        <v>661.99463514804825</v>
      </c>
    </row>
    <row r="1822" spans="1:6" x14ac:dyDescent="0.2">
      <c r="A1822" t="s">
        <v>41</v>
      </c>
      <c r="B1822">
        <v>16</v>
      </c>
      <c r="C1822">
        <v>2401.2275133132898</v>
      </c>
      <c r="D1822">
        <v>31933684</v>
      </c>
      <c r="E1822">
        <f t="shared" si="56"/>
        <v>31914691.719999999</v>
      </c>
      <c r="F1822">
        <f t="shared" si="57"/>
        <v>2364.9288752222019</v>
      </c>
    </row>
    <row r="1823" spans="1:6" x14ac:dyDescent="0.2">
      <c r="A1823" t="s">
        <v>41</v>
      </c>
      <c r="B1823">
        <v>31</v>
      </c>
      <c r="C1823">
        <v>2235.1138670444402</v>
      </c>
      <c r="D1823">
        <v>31948863</v>
      </c>
      <c r="E1823">
        <f t="shared" si="56"/>
        <v>31914691.719999999</v>
      </c>
      <c r="F1823">
        <f t="shared" si="57"/>
        <v>2364.9288752222019</v>
      </c>
    </row>
    <row r="1824" spans="1:6" x14ac:dyDescent="0.2">
      <c r="A1824" t="s">
        <v>9</v>
      </c>
      <c r="B1824">
        <v>39</v>
      </c>
      <c r="C1824">
        <v>3126.3972694873801</v>
      </c>
      <c r="D1824">
        <v>31955300</v>
      </c>
      <c r="E1824">
        <f t="shared" si="56"/>
        <v>33038051.600000001</v>
      </c>
      <c r="F1824">
        <f t="shared" si="57"/>
        <v>3089.7066678857768</v>
      </c>
    </row>
    <row r="1825" spans="1:6" x14ac:dyDescent="0.2">
      <c r="A1825" t="s">
        <v>8</v>
      </c>
      <c r="B1825">
        <v>6</v>
      </c>
      <c r="C1825">
        <v>2622.8544218540101</v>
      </c>
      <c r="D1825">
        <v>31974778</v>
      </c>
      <c r="E1825">
        <f t="shared" si="56"/>
        <v>28546092.800000001</v>
      </c>
      <c r="F1825">
        <f t="shared" si="57"/>
        <v>2720.0683828163101</v>
      </c>
    </row>
    <row r="1826" spans="1:6" x14ac:dyDescent="0.2">
      <c r="A1826" t="s">
        <v>52</v>
      </c>
      <c r="B1826">
        <v>11</v>
      </c>
      <c r="C1826">
        <v>677.04652094841003</v>
      </c>
      <c r="D1826">
        <v>32061571</v>
      </c>
      <c r="E1826">
        <f t="shared" si="56"/>
        <v>33915418.18</v>
      </c>
      <c r="F1826">
        <f t="shared" si="57"/>
        <v>661.99463514804825</v>
      </c>
    </row>
    <row r="1827" spans="1:6" x14ac:dyDescent="0.2">
      <c r="A1827" t="s">
        <v>52</v>
      </c>
      <c r="B1827">
        <v>17</v>
      </c>
      <c r="C1827">
        <v>677.21999526023797</v>
      </c>
      <c r="D1827">
        <v>32104886</v>
      </c>
      <c r="E1827">
        <f t="shared" si="56"/>
        <v>33915418.18</v>
      </c>
      <c r="F1827">
        <f t="shared" si="57"/>
        <v>661.99463514804825</v>
      </c>
    </row>
    <row r="1828" spans="1:6" x14ac:dyDescent="0.2">
      <c r="A1828" t="s">
        <v>41</v>
      </c>
      <c r="B1828">
        <v>5</v>
      </c>
      <c r="C1828">
        <v>2543.4052448272701</v>
      </c>
      <c r="D1828">
        <v>32132416</v>
      </c>
      <c r="E1828">
        <f t="shared" si="56"/>
        <v>31914691.719999999</v>
      </c>
      <c r="F1828">
        <f t="shared" si="57"/>
        <v>2364.9288752222019</v>
      </c>
    </row>
    <row r="1829" spans="1:6" x14ac:dyDescent="0.2">
      <c r="A1829" t="s">
        <v>26</v>
      </c>
      <c r="B1829">
        <v>28</v>
      </c>
      <c r="C1829">
        <v>4115.5363676548004</v>
      </c>
      <c r="D1829">
        <v>32158474</v>
      </c>
      <c r="E1829">
        <f t="shared" si="56"/>
        <v>30107791.140000001</v>
      </c>
      <c r="F1829">
        <f t="shared" si="57"/>
        <v>4151.9661087274544</v>
      </c>
    </row>
    <row r="1830" spans="1:6" x14ac:dyDescent="0.2">
      <c r="A1830" t="s">
        <v>9</v>
      </c>
      <c r="B1830">
        <v>35</v>
      </c>
      <c r="C1830">
        <v>3214.5917787551798</v>
      </c>
      <c r="D1830">
        <v>32160788</v>
      </c>
      <c r="E1830">
        <f t="shared" si="56"/>
        <v>33038051.600000001</v>
      </c>
      <c r="F1830">
        <f t="shared" si="57"/>
        <v>3089.7066678857768</v>
      </c>
    </row>
    <row r="1831" spans="1:6" x14ac:dyDescent="0.2">
      <c r="A1831" t="s">
        <v>52</v>
      </c>
      <c r="B1831">
        <v>35</v>
      </c>
      <c r="C1831">
        <v>645.569288730621</v>
      </c>
      <c r="D1831">
        <v>32167501</v>
      </c>
      <c r="E1831">
        <f t="shared" si="56"/>
        <v>33915418.18</v>
      </c>
      <c r="F1831">
        <f t="shared" si="57"/>
        <v>661.99463514804825</v>
      </c>
    </row>
    <row r="1832" spans="1:6" x14ac:dyDescent="0.2">
      <c r="A1832" t="s">
        <v>42</v>
      </c>
      <c r="B1832">
        <v>38</v>
      </c>
      <c r="C1832">
        <v>3021.7825858592901</v>
      </c>
      <c r="D1832">
        <v>32184381</v>
      </c>
      <c r="E1832">
        <f t="shared" si="56"/>
        <v>29791712.960000001</v>
      </c>
      <c r="F1832">
        <f t="shared" si="57"/>
        <v>2969.3933990001642</v>
      </c>
    </row>
    <row r="1833" spans="1:6" x14ac:dyDescent="0.2">
      <c r="A1833" t="s">
        <v>40</v>
      </c>
      <c r="B1833">
        <v>40</v>
      </c>
      <c r="C1833">
        <v>2736.1712100505802</v>
      </c>
      <c r="D1833">
        <v>32188230</v>
      </c>
      <c r="E1833">
        <f t="shared" si="56"/>
        <v>31592836.52</v>
      </c>
      <c r="F1833">
        <f t="shared" si="57"/>
        <v>2734.4981862688014</v>
      </c>
    </row>
    <row r="1834" spans="1:6" x14ac:dyDescent="0.2">
      <c r="A1834" t="s">
        <v>9</v>
      </c>
      <c r="B1834">
        <v>14</v>
      </c>
      <c r="C1834">
        <v>3197.3357806205699</v>
      </c>
      <c r="D1834">
        <v>32192530</v>
      </c>
      <c r="E1834">
        <f t="shared" si="56"/>
        <v>33038051.600000001</v>
      </c>
      <c r="F1834">
        <f t="shared" si="57"/>
        <v>3089.7066678857768</v>
      </c>
    </row>
    <row r="1835" spans="1:6" x14ac:dyDescent="0.2">
      <c r="A1835" t="s">
        <v>25</v>
      </c>
      <c r="B1835">
        <v>45</v>
      </c>
      <c r="C1835">
        <v>2327.72520756721</v>
      </c>
      <c r="D1835">
        <v>32199640</v>
      </c>
      <c r="E1835">
        <f t="shared" si="56"/>
        <v>31345553.219999999</v>
      </c>
      <c r="F1835">
        <f t="shared" si="57"/>
        <v>2348.2472022628745</v>
      </c>
    </row>
    <row r="1836" spans="1:6" x14ac:dyDescent="0.2">
      <c r="A1836" t="s">
        <v>40</v>
      </c>
      <c r="B1836">
        <v>33</v>
      </c>
      <c r="C1836">
        <v>2735.2730238437598</v>
      </c>
      <c r="D1836">
        <v>32224544</v>
      </c>
      <c r="E1836">
        <f t="shared" si="56"/>
        <v>31592836.52</v>
      </c>
      <c r="F1836">
        <f t="shared" si="57"/>
        <v>2734.4981862688014</v>
      </c>
    </row>
    <row r="1837" spans="1:6" x14ac:dyDescent="0.2">
      <c r="A1837" t="s">
        <v>42</v>
      </c>
      <c r="B1837">
        <v>4</v>
      </c>
      <c r="C1837">
        <v>2994.0908479690502</v>
      </c>
      <c r="D1837">
        <v>32230775</v>
      </c>
      <c r="E1837">
        <f t="shared" si="56"/>
        <v>29791712.960000001</v>
      </c>
      <c r="F1837">
        <f t="shared" si="57"/>
        <v>2969.3933990001642</v>
      </c>
    </row>
    <row r="1838" spans="1:6" x14ac:dyDescent="0.2">
      <c r="A1838" t="s">
        <v>44</v>
      </c>
      <c r="B1838">
        <v>43</v>
      </c>
      <c r="C1838">
        <v>2222.6326417922901</v>
      </c>
      <c r="D1838">
        <v>32290352</v>
      </c>
      <c r="E1838">
        <f t="shared" si="56"/>
        <v>32070743.32</v>
      </c>
      <c r="F1838">
        <f t="shared" si="57"/>
        <v>2219.3141383552502</v>
      </c>
    </row>
    <row r="1839" spans="1:6" x14ac:dyDescent="0.2">
      <c r="A1839" t="s">
        <v>41</v>
      </c>
      <c r="B1839">
        <v>49</v>
      </c>
      <c r="C1839">
        <v>2309.3752751350398</v>
      </c>
      <c r="D1839">
        <v>32343080</v>
      </c>
      <c r="E1839">
        <f t="shared" si="56"/>
        <v>31914691.719999999</v>
      </c>
      <c r="F1839">
        <f t="shared" si="57"/>
        <v>2364.9288752222019</v>
      </c>
    </row>
    <row r="1840" spans="1:6" x14ac:dyDescent="0.2">
      <c r="A1840" t="s">
        <v>9</v>
      </c>
      <c r="B1840">
        <v>46</v>
      </c>
      <c r="C1840">
        <v>3154.0194246768901</v>
      </c>
      <c r="D1840">
        <v>32345762</v>
      </c>
      <c r="E1840">
        <f t="shared" si="56"/>
        <v>33038051.600000001</v>
      </c>
      <c r="F1840">
        <f t="shared" si="57"/>
        <v>3089.7066678857768</v>
      </c>
    </row>
    <row r="1841" spans="1:6" x14ac:dyDescent="0.2">
      <c r="A1841" t="s">
        <v>40</v>
      </c>
      <c r="B1841">
        <v>26</v>
      </c>
      <c r="C1841">
        <v>2834.85539674758</v>
      </c>
      <c r="D1841">
        <v>32354192</v>
      </c>
      <c r="E1841">
        <f t="shared" si="56"/>
        <v>31592836.52</v>
      </c>
      <c r="F1841">
        <f t="shared" si="57"/>
        <v>2734.4981862688014</v>
      </c>
    </row>
    <row r="1842" spans="1:6" x14ac:dyDescent="0.2">
      <c r="A1842" t="s">
        <v>52</v>
      </c>
      <c r="B1842">
        <v>2</v>
      </c>
      <c r="C1842">
        <v>675.76312494277897</v>
      </c>
      <c r="D1842">
        <v>32430132</v>
      </c>
      <c r="E1842">
        <f t="shared" si="56"/>
        <v>33915418.18</v>
      </c>
      <c r="F1842">
        <f t="shared" si="57"/>
        <v>661.99463514804825</v>
      </c>
    </row>
    <row r="1843" spans="1:6" x14ac:dyDescent="0.2">
      <c r="A1843" t="s">
        <v>26</v>
      </c>
      <c r="B1843">
        <v>3</v>
      </c>
      <c r="C1843">
        <v>4171.2269544601404</v>
      </c>
      <c r="D1843">
        <v>32435743</v>
      </c>
      <c r="E1843">
        <f t="shared" si="56"/>
        <v>30107791.140000001</v>
      </c>
      <c r="F1843">
        <f t="shared" si="57"/>
        <v>4151.9661087274544</v>
      </c>
    </row>
    <row r="1844" spans="1:6" x14ac:dyDescent="0.2">
      <c r="A1844" t="s">
        <v>40</v>
      </c>
      <c r="B1844">
        <v>9</v>
      </c>
      <c r="C1844">
        <v>2502.8328473567899</v>
      </c>
      <c r="D1844">
        <v>32442168</v>
      </c>
      <c r="E1844">
        <f t="shared" si="56"/>
        <v>31592836.52</v>
      </c>
      <c r="F1844">
        <f t="shared" si="57"/>
        <v>2734.4981862688014</v>
      </c>
    </row>
    <row r="1845" spans="1:6" x14ac:dyDescent="0.2">
      <c r="A1845" t="s">
        <v>50</v>
      </c>
      <c r="B1845">
        <v>34</v>
      </c>
      <c r="C1845">
        <v>3832.4103958606702</v>
      </c>
      <c r="D1845">
        <v>32453307</v>
      </c>
      <c r="E1845">
        <f t="shared" si="56"/>
        <v>29474031.52</v>
      </c>
      <c r="F1845">
        <f t="shared" si="57"/>
        <v>3801.5855303144431</v>
      </c>
    </row>
    <row r="1846" spans="1:6" x14ac:dyDescent="0.2">
      <c r="A1846" t="s">
        <v>31</v>
      </c>
      <c r="B1846">
        <v>34</v>
      </c>
      <c r="C1846">
        <v>3235.9109671115798</v>
      </c>
      <c r="D1846">
        <v>32454905</v>
      </c>
      <c r="E1846">
        <f t="shared" si="56"/>
        <v>36467239.719999999</v>
      </c>
      <c r="F1846">
        <f t="shared" si="57"/>
        <v>3091.0976373958565</v>
      </c>
    </row>
    <row r="1847" spans="1:6" x14ac:dyDescent="0.2">
      <c r="A1847" t="s">
        <v>24</v>
      </c>
      <c r="B1847">
        <v>16</v>
      </c>
      <c r="C1847">
        <v>1676.89841938018</v>
      </c>
      <c r="D1847">
        <v>32469017</v>
      </c>
      <c r="E1847">
        <f t="shared" si="56"/>
        <v>39289689.840000004</v>
      </c>
      <c r="F1847">
        <f t="shared" si="57"/>
        <v>1636.6336291599209</v>
      </c>
    </row>
    <row r="1848" spans="1:6" x14ac:dyDescent="0.2">
      <c r="A1848" t="s">
        <v>41</v>
      </c>
      <c r="B1848">
        <v>35</v>
      </c>
      <c r="C1848">
        <v>2185.4567224979401</v>
      </c>
      <c r="D1848">
        <v>32490256</v>
      </c>
      <c r="E1848">
        <f t="shared" si="56"/>
        <v>31914691.719999999</v>
      </c>
      <c r="F1848">
        <f t="shared" si="57"/>
        <v>2364.9288752222019</v>
      </c>
    </row>
    <row r="1849" spans="1:6" x14ac:dyDescent="0.2">
      <c r="A1849" t="s">
        <v>44</v>
      </c>
      <c r="B1849">
        <v>32</v>
      </c>
      <c r="C1849">
        <v>2182.5243024826</v>
      </c>
      <c r="D1849">
        <v>32510496</v>
      </c>
      <c r="E1849">
        <f t="shared" si="56"/>
        <v>32070743.32</v>
      </c>
      <c r="F1849">
        <f t="shared" si="57"/>
        <v>2219.3141383552502</v>
      </c>
    </row>
    <row r="1850" spans="1:6" x14ac:dyDescent="0.2">
      <c r="A1850" t="s">
        <v>52</v>
      </c>
      <c r="B1850">
        <v>36</v>
      </c>
      <c r="C1850">
        <v>679.76034641265801</v>
      </c>
      <c r="D1850">
        <v>32523324</v>
      </c>
      <c r="E1850">
        <f t="shared" si="56"/>
        <v>33915418.18</v>
      </c>
      <c r="F1850">
        <f t="shared" si="57"/>
        <v>661.99463514804825</v>
      </c>
    </row>
    <row r="1851" spans="1:6" x14ac:dyDescent="0.2">
      <c r="A1851" t="s">
        <v>25</v>
      </c>
      <c r="B1851">
        <v>2</v>
      </c>
      <c r="C1851">
        <v>2380.63688540458</v>
      </c>
      <c r="D1851">
        <v>32589936</v>
      </c>
      <c r="E1851">
        <f t="shared" si="56"/>
        <v>31345553.219999999</v>
      </c>
      <c r="F1851">
        <f t="shared" si="57"/>
        <v>2348.2472022628745</v>
      </c>
    </row>
    <row r="1852" spans="1:6" x14ac:dyDescent="0.2">
      <c r="A1852" t="s">
        <v>52</v>
      </c>
      <c r="B1852">
        <v>41</v>
      </c>
      <c r="C1852">
        <v>665.274580717086</v>
      </c>
      <c r="D1852">
        <v>32634843</v>
      </c>
      <c r="E1852">
        <f t="shared" si="56"/>
        <v>33915418.18</v>
      </c>
      <c r="F1852">
        <f t="shared" si="57"/>
        <v>661.99463514804825</v>
      </c>
    </row>
    <row r="1853" spans="1:6" x14ac:dyDescent="0.2">
      <c r="A1853" t="s">
        <v>42</v>
      </c>
      <c r="B1853">
        <v>24</v>
      </c>
      <c r="C1853">
        <v>2863.77605867385</v>
      </c>
      <c r="D1853">
        <v>32647177</v>
      </c>
      <c r="E1853">
        <f t="shared" si="56"/>
        <v>29791712.960000001</v>
      </c>
      <c r="F1853">
        <f t="shared" si="57"/>
        <v>2969.3933990001642</v>
      </c>
    </row>
    <row r="1854" spans="1:6" x14ac:dyDescent="0.2">
      <c r="A1854" t="s">
        <v>26</v>
      </c>
      <c r="B1854">
        <v>33</v>
      </c>
      <c r="C1854">
        <v>4176.5863730907404</v>
      </c>
      <c r="D1854">
        <v>32649888</v>
      </c>
      <c r="E1854">
        <f t="shared" si="56"/>
        <v>30107791.140000001</v>
      </c>
      <c r="F1854">
        <f t="shared" si="57"/>
        <v>4151.9661087274544</v>
      </c>
    </row>
    <row r="1855" spans="1:6" x14ac:dyDescent="0.2">
      <c r="A1855" t="s">
        <v>42</v>
      </c>
      <c r="B1855">
        <v>23</v>
      </c>
      <c r="C1855">
        <v>2681.6658143997101</v>
      </c>
      <c r="D1855">
        <v>32685500</v>
      </c>
      <c r="E1855">
        <f t="shared" si="56"/>
        <v>29791712.960000001</v>
      </c>
      <c r="F1855">
        <f t="shared" si="57"/>
        <v>2969.3933990001642</v>
      </c>
    </row>
    <row r="1856" spans="1:6" x14ac:dyDescent="0.2">
      <c r="A1856" t="s">
        <v>40</v>
      </c>
      <c r="B1856">
        <v>21</v>
      </c>
      <c r="C1856">
        <v>2778.1697406768799</v>
      </c>
      <c r="D1856">
        <v>32793253</v>
      </c>
      <c r="E1856">
        <f t="shared" si="56"/>
        <v>31592836.52</v>
      </c>
      <c r="F1856">
        <f t="shared" si="57"/>
        <v>2734.4981862688014</v>
      </c>
    </row>
    <row r="1857" spans="1:6" x14ac:dyDescent="0.2">
      <c r="A1857" t="s">
        <v>42</v>
      </c>
      <c r="B1857">
        <v>14</v>
      </c>
      <c r="C1857">
        <v>2660.3657896518698</v>
      </c>
      <c r="D1857">
        <v>32803940</v>
      </c>
      <c r="E1857">
        <f t="shared" si="56"/>
        <v>29791712.960000001</v>
      </c>
      <c r="F1857">
        <f t="shared" si="57"/>
        <v>2969.3933990001642</v>
      </c>
    </row>
    <row r="1858" spans="1:6" x14ac:dyDescent="0.2">
      <c r="A1858" t="s">
        <v>40</v>
      </c>
      <c r="B1858">
        <v>39</v>
      </c>
      <c r="C1858">
        <v>2745.37540483474</v>
      </c>
      <c r="D1858">
        <v>32805868</v>
      </c>
      <c r="E1858">
        <f t="shared" si="56"/>
        <v>31592836.52</v>
      </c>
      <c r="F1858">
        <f t="shared" si="57"/>
        <v>2734.4981862688014</v>
      </c>
    </row>
    <row r="1859" spans="1:6" x14ac:dyDescent="0.2">
      <c r="A1859" t="s">
        <v>52</v>
      </c>
      <c r="B1859">
        <v>21</v>
      </c>
      <c r="C1859">
        <v>688.93874359130803</v>
      </c>
      <c r="D1859">
        <v>32814351</v>
      </c>
      <c r="E1859">
        <f t="shared" ref="E1859:E1922" si="58">SUMIF(A:A,A1859,D:D)/50</f>
        <v>33915418.18</v>
      </c>
      <c r="F1859">
        <f t="shared" ref="F1859:F1922" si="59">SUMIF(A:A,A1859,C:C)/50</f>
        <v>661.99463514804825</v>
      </c>
    </row>
    <row r="1860" spans="1:6" x14ac:dyDescent="0.2">
      <c r="A1860" t="s">
        <v>52</v>
      </c>
      <c r="B1860">
        <v>20</v>
      </c>
      <c r="C1860">
        <v>659.20694899558998</v>
      </c>
      <c r="D1860">
        <v>32832066</v>
      </c>
      <c r="E1860">
        <f t="shared" si="58"/>
        <v>33915418.18</v>
      </c>
      <c r="F1860">
        <f t="shared" si="59"/>
        <v>661.99463514804825</v>
      </c>
    </row>
    <row r="1861" spans="1:6" x14ac:dyDescent="0.2">
      <c r="A1861" t="s">
        <v>25</v>
      </c>
      <c r="B1861">
        <v>10</v>
      </c>
      <c r="C1861">
        <v>2332.9685378074601</v>
      </c>
      <c r="D1861">
        <v>32848755</v>
      </c>
      <c r="E1861">
        <f t="shared" si="58"/>
        <v>31345553.219999999</v>
      </c>
      <c r="F1861">
        <f t="shared" si="59"/>
        <v>2348.2472022628745</v>
      </c>
    </row>
    <row r="1862" spans="1:6" x14ac:dyDescent="0.2">
      <c r="A1862" t="s">
        <v>50</v>
      </c>
      <c r="B1862">
        <v>13</v>
      </c>
      <c r="C1862">
        <v>3779.2391507625498</v>
      </c>
      <c r="D1862">
        <v>32860580</v>
      </c>
      <c r="E1862">
        <f t="shared" si="58"/>
        <v>29474031.52</v>
      </c>
      <c r="F1862">
        <f t="shared" si="59"/>
        <v>3801.5855303144431</v>
      </c>
    </row>
    <row r="1863" spans="1:6" x14ac:dyDescent="0.2">
      <c r="A1863" t="s">
        <v>41</v>
      </c>
      <c r="B1863">
        <v>22</v>
      </c>
      <c r="C1863">
        <v>2200.2574563026401</v>
      </c>
      <c r="D1863">
        <v>32885045</v>
      </c>
      <c r="E1863">
        <f t="shared" si="58"/>
        <v>31914691.719999999</v>
      </c>
      <c r="F1863">
        <f t="shared" si="59"/>
        <v>2364.9288752222019</v>
      </c>
    </row>
    <row r="1864" spans="1:6" x14ac:dyDescent="0.2">
      <c r="A1864" t="s">
        <v>41</v>
      </c>
      <c r="B1864">
        <v>15</v>
      </c>
      <c r="C1864">
        <v>2433.6253674030299</v>
      </c>
      <c r="D1864">
        <v>32901688</v>
      </c>
      <c r="E1864">
        <f t="shared" si="58"/>
        <v>31914691.719999999</v>
      </c>
      <c r="F1864">
        <f t="shared" si="59"/>
        <v>2364.9288752222019</v>
      </c>
    </row>
    <row r="1865" spans="1:6" x14ac:dyDescent="0.2">
      <c r="A1865" t="s">
        <v>26</v>
      </c>
      <c r="B1865">
        <v>48</v>
      </c>
      <c r="C1865">
        <v>4078.5816123485502</v>
      </c>
      <c r="D1865">
        <v>32901929</v>
      </c>
      <c r="E1865">
        <f t="shared" si="58"/>
        <v>30107791.140000001</v>
      </c>
      <c r="F1865">
        <f t="shared" si="59"/>
        <v>4151.9661087274544</v>
      </c>
    </row>
    <row r="1866" spans="1:6" x14ac:dyDescent="0.2">
      <c r="A1866" t="s">
        <v>41</v>
      </c>
      <c r="B1866">
        <v>19</v>
      </c>
      <c r="C1866">
        <v>2173.25845217704</v>
      </c>
      <c r="D1866">
        <v>32904798</v>
      </c>
      <c r="E1866">
        <f t="shared" si="58"/>
        <v>31914691.719999999</v>
      </c>
      <c r="F1866">
        <f t="shared" si="59"/>
        <v>2364.9288752222019</v>
      </c>
    </row>
    <row r="1867" spans="1:6" x14ac:dyDescent="0.2">
      <c r="A1867" t="s">
        <v>9</v>
      </c>
      <c r="B1867">
        <v>29</v>
      </c>
      <c r="C1867">
        <v>3034.7999420166002</v>
      </c>
      <c r="D1867">
        <v>32911049</v>
      </c>
      <c r="E1867">
        <f t="shared" si="58"/>
        <v>33038051.600000001</v>
      </c>
      <c r="F1867">
        <f t="shared" si="59"/>
        <v>3089.7066678857768</v>
      </c>
    </row>
    <row r="1868" spans="1:6" x14ac:dyDescent="0.2">
      <c r="A1868" t="s">
        <v>40</v>
      </c>
      <c r="B1868">
        <v>18</v>
      </c>
      <c r="C1868">
        <v>2799.7829716205501</v>
      </c>
      <c r="D1868">
        <v>32911826</v>
      </c>
      <c r="E1868">
        <f t="shared" si="58"/>
        <v>31592836.52</v>
      </c>
      <c r="F1868">
        <f t="shared" si="59"/>
        <v>2734.4981862688014</v>
      </c>
    </row>
    <row r="1869" spans="1:6" x14ac:dyDescent="0.2">
      <c r="A1869" t="s">
        <v>9</v>
      </c>
      <c r="B1869">
        <v>26</v>
      </c>
      <c r="C1869">
        <v>2769.96060800552</v>
      </c>
      <c r="D1869">
        <v>32914800</v>
      </c>
      <c r="E1869">
        <f t="shared" si="58"/>
        <v>33038051.600000001</v>
      </c>
      <c r="F1869">
        <f t="shared" si="59"/>
        <v>3089.7066678857768</v>
      </c>
    </row>
    <row r="1870" spans="1:6" x14ac:dyDescent="0.2">
      <c r="A1870" t="s">
        <v>40</v>
      </c>
      <c r="B1870">
        <v>6</v>
      </c>
      <c r="C1870">
        <v>2722.5032677650402</v>
      </c>
      <c r="D1870">
        <v>32931351</v>
      </c>
      <c r="E1870">
        <f t="shared" si="58"/>
        <v>31592836.52</v>
      </c>
      <c r="F1870">
        <f t="shared" si="59"/>
        <v>2734.4981862688014</v>
      </c>
    </row>
    <row r="1871" spans="1:6" x14ac:dyDescent="0.2">
      <c r="A1871" t="s">
        <v>44</v>
      </c>
      <c r="B1871">
        <v>46</v>
      </c>
      <c r="C1871">
        <v>2201.3651742935099</v>
      </c>
      <c r="D1871">
        <v>32959318</v>
      </c>
      <c r="E1871">
        <f t="shared" si="58"/>
        <v>32070743.32</v>
      </c>
      <c r="F1871">
        <f t="shared" si="59"/>
        <v>2219.3141383552502</v>
      </c>
    </row>
    <row r="1872" spans="1:6" x14ac:dyDescent="0.2">
      <c r="A1872" t="s">
        <v>52</v>
      </c>
      <c r="B1872">
        <v>9</v>
      </c>
      <c r="C1872">
        <v>679.61788320541302</v>
      </c>
      <c r="D1872">
        <v>32961957</v>
      </c>
      <c r="E1872">
        <f t="shared" si="58"/>
        <v>33915418.18</v>
      </c>
      <c r="F1872">
        <f t="shared" si="59"/>
        <v>661.99463514804825</v>
      </c>
    </row>
    <row r="1873" spans="1:6" x14ac:dyDescent="0.2">
      <c r="A1873" t="s">
        <v>8</v>
      </c>
      <c r="B1873">
        <v>17</v>
      </c>
      <c r="C1873">
        <v>2628.8183526992798</v>
      </c>
      <c r="D1873">
        <v>32975053</v>
      </c>
      <c r="E1873">
        <f t="shared" si="58"/>
        <v>28546092.800000001</v>
      </c>
      <c r="F1873">
        <f t="shared" si="59"/>
        <v>2720.0683828163101</v>
      </c>
    </row>
    <row r="1874" spans="1:6" x14ac:dyDescent="0.2">
      <c r="A1874" t="s">
        <v>40</v>
      </c>
      <c r="B1874">
        <v>0</v>
      </c>
      <c r="C1874">
        <v>2741.5803167819899</v>
      </c>
      <c r="D1874">
        <v>33002007</v>
      </c>
      <c r="E1874">
        <f t="shared" si="58"/>
        <v>31592836.52</v>
      </c>
      <c r="F1874">
        <f t="shared" si="59"/>
        <v>2734.4981862688014</v>
      </c>
    </row>
    <row r="1875" spans="1:6" x14ac:dyDescent="0.2">
      <c r="A1875" t="s">
        <v>41</v>
      </c>
      <c r="B1875">
        <v>6</v>
      </c>
      <c r="C1875">
        <v>2563.9566757678899</v>
      </c>
      <c r="D1875">
        <v>33006873</v>
      </c>
      <c r="E1875">
        <f t="shared" si="58"/>
        <v>31914691.719999999</v>
      </c>
      <c r="F1875">
        <f t="shared" si="59"/>
        <v>2364.9288752222019</v>
      </c>
    </row>
    <row r="1876" spans="1:6" x14ac:dyDescent="0.2">
      <c r="A1876" t="s">
        <v>25</v>
      </c>
      <c r="B1876">
        <v>30</v>
      </c>
      <c r="C1876">
        <v>2373.0839538574201</v>
      </c>
      <c r="D1876">
        <v>33016988</v>
      </c>
      <c r="E1876">
        <f t="shared" si="58"/>
        <v>31345553.219999999</v>
      </c>
      <c r="F1876">
        <f t="shared" si="59"/>
        <v>2348.2472022628745</v>
      </c>
    </row>
    <row r="1877" spans="1:6" x14ac:dyDescent="0.2">
      <c r="A1877" t="s">
        <v>40</v>
      </c>
      <c r="B1877">
        <v>30</v>
      </c>
      <c r="C1877">
        <v>2798.9711236953699</v>
      </c>
      <c r="D1877">
        <v>33017677</v>
      </c>
      <c r="E1877">
        <f t="shared" si="58"/>
        <v>31592836.52</v>
      </c>
      <c r="F1877">
        <f t="shared" si="59"/>
        <v>2734.4981862688014</v>
      </c>
    </row>
    <row r="1878" spans="1:6" x14ac:dyDescent="0.2">
      <c r="A1878" t="s">
        <v>9</v>
      </c>
      <c r="B1878">
        <v>23</v>
      </c>
      <c r="C1878">
        <v>2890.3081247806499</v>
      </c>
      <c r="D1878">
        <v>33049372</v>
      </c>
      <c r="E1878">
        <f t="shared" si="58"/>
        <v>33038051.600000001</v>
      </c>
      <c r="F1878">
        <f t="shared" si="59"/>
        <v>3089.7066678857768</v>
      </c>
    </row>
    <row r="1879" spans="1:6" x14ac:dyDescent="0.2">
      <c r="A1879" t="s">
        <v>42</v>
      </c>
      <c r="B1879">
        <v>31</v>
      </c>
      <c r="C1879">
        <v>2953.7032635211899</v>
      </c>
      <c r="D1879">
        <v>33052833</v>
      </c>
      <c r="E1879">
        <f t="shared" si="58"/>
        <v>29791712.960000001</v>
      </c>
      <c r="F1879">
        <f t="shared" si="59"/>
        <v>2969.3933990001642</v>
      </c>
    </row>
    <row r="1880" spans="1:6" x14ac:dyDescent="0.2">
      <c r="A1880" t="s">
        <v>42</v>
      </c>
      <c r="B1880">
        <v>49</v>
      </c>
      <c r="C1880">
        <v>3020.2831599712299</v>
      </c>
      <c r="D1880">
        <v>33054024</v>
      </c>
      <c r="E1880">
        <f t="shared" si="58"/>
        <v>29791712.960000001</v>
      </c>
      <c r="F1880">
        <f t="shared" si="59"/>
        <v>2969.3933990001642</v>
      </c>
    </row>
    <row r="1881" spans="1:6" x14ac:dyDescent="0.2">
      <c r="A1881" t="s">
        <v>50</v>
      </c>
      <c r="B1881">
        <v>1</v>
      </c>
      <c r="C1881">
        <v>4038.31217432022</v>
      </c>
      <c r="D1881">
        <v>33071639</v>
      </c>
      <c r="E1881">
        <f t="shared" si="58"/>
        <v>29474031.52</v>
      </c>
      <c r="F1881">
        <f t="shared" si="59"/>
        <v>3801.5855303144431</v>
      </c>
    </row>
    <row r="1882" spans="1:6" x14ac:dyDescent="0.2">
      <c r="A1882" t="s">
        <v>52</v>
      </c>
      <c r="B1882">
        <v>48</v>
      </c>
      <c r="C1882">
        <v>656.935142993927</v>
      </c>
      <c r="D1882">
        <v>33089242</v>
      </c>
      <c r="E1882">
        <f t="shared" si="58"/>
        <v>33915418.18</v>
      </c>
      <c r="F1882">
        <f t="shared" si="59"/>
        <v>661.99463514804825</v>
      </c>
    </row>
    <row r="1883" spans="1:6" x14ac:dyDescent="0.2">
      <c r="A1883" t="s">
        <v>24</v>
      </c>
      <c r="B1883">
        <v>44</v>
      </c>
      <c r="C1883">
        <v>1646.3554055690699</v>
      </c>
      <c r="D1883">
        <v>33092757</v>
      </c>
      <c r="E1883">
        <f t="shared" si="58"/>
        <v>39289689.840000004</v>
      </c>
      <c r="F1883">
        <f t="shared" si="59"/>
        <v>1636.6336291599209</v>
      </c>
    </row>
    <row r="1884" spans="1:6" x14ac:dyDescent="0.2">
      <c r="A1884" t="s">
        <v>52</v>
      </c>
      <c r="B1884">
        <v>23</v>
      </c>
      <c r="C1884">
        <v>655.18194198608398</v>
      </c>
      <c r="D1884">
        <v>33100419</v>
      </c>
      <c r="E1884">
        <f t="shared" si="58"/>
        <v>33915418.18</v>
      </c>
      <c r="F1884">
        <f t="shared" si="59"/>
        <v>661.99463514804825</v>
      </c>
    </row>
    <row r="1885" spans="1:6" x14ac:dyDescent="0.2">
      <c r="A1885" t="s">
        <v>40</v>
      </c>
      <c r="B1885">
        <v>5</v>
      </c>
      <c r="C1885">
        <v>2787.9729979038202</v>
      </c>
      <c r="D1885">
        <v>33102682</v>
      </c>
      <c r="E1885">
        <f t="shared" si="58"/>
        <v>31592836.52</v>
      </c>
      <c r="F1885">
        <f t="shared" si="59"/>
        <v>2734.4981862688014</v>
      </c>
    </row>
    <row r="1886" spans="1:6" x14ac:dyDescent="0.2">
      <c r="A1886" t="s">
        <v>41</v>
      </c>
      <c r="B1886">
        <v>26</v>
      </c>
      <c r="C1886">
        <v>2204.4194765090901</v>
      </c>
      <c r="D1886">
        <v>33158761</v>
      </c>
      <c r="E1886">
        <f t="shared" si="58"/>
        <v>31914691.719999999</v>
      </c>
      <c r="F1886">
        <f t="shared" si="59"/>
        <v>2364.9288752222019</v>
      </c>
    </row>
    <row r="1887" spans="1:6" x14ac:dyDescent="0.2">
      <c r="A1887" t="s">
        <v>26</v>
      </c>
      <c r="B1887">
        <v>7</v>
      </c>
      <c r="C1887">
        <v>4045.0844721794101</v>
      </c>
      <c r="D1887">
        <v>33161229</v>
      </c>
      <c r="E1887">
        <f t="shared" si="58"/>
        <v>30107791.140000001</v>
      </c>
      <c r="F1887">
        <f t="shared" si="59"/>
        <v>4151.9661087274544</v>
      </c>
    </row>
    <row r="1888" spans="1:6" x14ac:dyDescent="0.2">
      <c r="A1888" t="s">
        <v>52</v>
      </c>
      <c r="B1888">
        <v>27</v>
      </c>
      <c r="C1888">
        <v>666.24284195899895</v>
      </c>
      <c r="D1888">
        <v>33170191</v>
      </c>
      <c r="E1888">
        <f t="shared" si="58"/>
        <v>33915418.18</v>
      </c>
      <c r="F1888">
        <f t="shared" si="59"/>
        <v>661.99463514804825</v>
      </c>
    </row>
    <row r="1889" spans="1:6" x14ac:dyDescent="0.2">
      <c r="A1889" t="s">
        <v>31</v>
      </c>
      <c r="B1889">
        <v>24</v>
      </c>
      <c r="C1889">
        <v>2803.8711414337099</v>
      </c>
      <c r="D1889">
        <v>33184717</v>
      </c>
      <c r="E1889">
        <f t="shared" si="58"/>
        <v>36467239.719999999</v>
      </c>
      <c r="F1889">
        <f t="shared" si="59"/>
        <v>3091.0976373958565</v>
      </c>
    </row>
    <row r="1890" spans="1:6" x14ac:dyDescent="0.2">
      <c r="A1890" t="s">
        <v>40</v>
      </c>
      <c r="B1890">
        <v>29</v>
      </c>
      <c r="C1890">
        <v>2768.23505997657</v>
      </c>
      <c r="D1890">
        <v>33206886</v>
      </c>
      <c r="E1890">
        <f t="shared" si="58"/>
        <v>31592836.52</v>
      </c>
      <c r="F1890">
        <f t="shared" si="59"/>
        <v>2734.4981862688014</v>
      </c>
    </row>
    <row r="1891" spans="1:6" x14ac:dyDescent="0.2">
      <c r="A1891" t="s">
        <v>41</v>
      </c>
      <c r="B1891">
        <v>17</v>
      </c>
      <c r="C1891">
        <v>2206.20987772941</v>
      </c>
      <c r="D1891">
        <v>33216005</v>
      </c>
      <c r="E1891">
        <f t="shared" si="58"/>
        <v>31914691.719999999</v>
      </c>
      <c r="F1891">
        <f t="shared" si="59"/>
        <v>2364.9288752222019</v>
      </c>
    </row>
    <row r="1892" spans="1:6" x14ac:dyDescent="0.2">
      <c r="A1892" t="s">
        <v>42</v>
      </c>
      <c r="B1892">
        <v>21</v>
      </c>
      <c r="C1892">
        <v>2745.4712014198299</v>
      </c>
      <c r="D1892">
        <v>33241662</v>
      </c>
      <c r="E1892">
        <f t="shared" si="58"/>
        <v>29791712.960000001</v>
      </c>
      <c r="F1892">
        <f t="shared" si="59"/>
        <v>2969.3933990001642</v>
      </c>
    </row>
    <row r="1893" spans="1:6" x14ac:dyDescent="0.2">
      <c r="A1893" t="s">
        <v>40</v>
      </c>
      <c r="B1893">
        <v>12</v>
      </c>
      <c r="C1893">
        <v>2559.3591179847699</v>
      </c>
      <c r="D1893">
        <v>33248688</v>
      </c>
      <c r="E1893">
        <f t="shared" si="58"/>
        <v>31592836.52</v>
      </c>
      <c r="F1893">
        <f t="shared" si="59"/>
        <v>2734.4981862688014</v>
      </c>
    </row>
    <row r="1894" spans="1:6" x14ac:dyDescent="0.2">
      <c r="A1894" t="s">
        <v>31</v>
      </c>
      <c r="B1894">
        <v>42</v>
      </c>
      <c r="C1894">
        <v>2985.1096746921498</v>
      </c>
      <c r="D1894">
        <v>33272914</v>
      </c>
      <c r="E1894">
        <f t="shared" si="58"/>
        <v>36467239.719999999</v>
      </c>
      <c r="F1894">
        <f t="shared" si="59"/>
        <v>3091.0976373958565</v>
      </c>
    </row>
    <row r="1895" spans="1:6" x14ac:dyDescent="0.2">
      <c r="A1895" t="s">
        <v>44</v>
      </c>
      <c r="B1895">
        <v>40</v>
      </c>
      <c r="C1895">
        <v>2240.83750271797</v>
      </c>
      <c r="D1895">
        <v>33278123</v>
      </c>
      <c r="E1895">
        <f t="shared" si="58"/>
        <v>32070743.32</v>
      </c>
      <c r="F1895">
        <f t="shared" si="59"/>
        <v>2219.3141383552502</v>
      </c>
    </row>
    <row r="1896" spans="1:6" x14ac:dyDescent="0.2">
      <c r="A1896" t="s">
        <v>26</v>
      </c>
      <c r="B1896">
        <v>46</v>
      </c>
      <c r="C1896">
        <v>3938.02135586738</v>
      </c>
      <c r="D1896">
        <v>33279145</v>
      </c>
      <c r="E1896">
        <f t="shared" si="58"/>
        <v>30107791.140000001</v>
      </c>
      <c r="F1896">
        <f t="shared" si="59"/>
        <v>4151.9661087274544</v>
      </c>
    </row>
    <row r="1897" spans="1:6" x14ac:dyDescent="0.2">
      <c r="A1897" t="s">
        <v>44</v>
      </c>
      <c r="B1897">
        <v>21</v>
      </c>
      <c r="C1897">
        <v>2217.6807951927099</v>
      </c>
      <c r="D1897">
        <v>33315960</v>
      </c>
      <c r="E1897">
        <f t="shared" si="58"/>
        <v>32070743.32</v>
      </c>
      <c r="F1897">
        <f t="shared" si="59"/>
        <v>2219.3141383552502</v>
      </c>
    </row>
    <row r="1898" spans="1:6" x14ac:dyDescent="0.2">
      <c r="A1898" t="s">
        <v>32</v>
      </c>
      <c r="B1898">
        <v>36</v>
      </c>
      <c r="C1898">
        <v>2645.1919727325399</v>
      </c>
      <c r="D1898">
        <v>33341882</v>
      </c>
      <c r="E1898">
        <f t="shared" si="58"/>
        <v>39385089.020000003</v>
      </c>
      <c r="F1898">
        <f t="shared" si="59"/>
        <v>2626.8697935771888</v>
      </c>
    </row>
    <row r="1899" spans="1:6" x14ac:dyDescent="0.2">
      <c r="A1899" t="s">
        <v>44</v>
      </c>
      <c r="B1899">
        <v>16</v>
      </c>
      <c r="C1899">
        <v>2211.4092659950202</v>
      </c>
      <c r="D1899">
        <v>33355189</v>
      </c>
      <c r="E1899">
        <f t="shared" si="58"/>
        <v>32070743.32</v>
      </c>
      <c r="F1899">
        <f t="shared" si="59"/>
        <v>2219.3141383552502</v>
      </c>
    </row>
    <row r="1900" spans="1:6" x14ac:dyDescent="0.2">
      <c r="A1900" t="s">
        <v>44</v>
      </c>
      <c r="B1900">
        <v>11</v>
      </c>
      <c r="C1900">
        <v>2214.5611965656199</v>
      </c>
      <c r="D1900">
        <v>33375626</v>
      </c>
      <c r="E1900">
        <f t="shared" si="58"/>
        <v>32070743.32</v>
      </c>
      <c r="F1900">
        <f t="shared" si="59"/>
        <v>2219.3141383552502</v>
      </c>
    </row>
    <row r="1901" spans="1:6" x14ac:dyDescent="0.2">
      <c r="A1901" t="s">
        <v>26</v>
      </c>
      <c r="B1901">
        <v>2</v>
      </c>
      <c r="C1901">
        <v>4184.65770173072</v>
      </c>
      <c r="D1901">
        <v>33399107</v>
      </c>
      <c r="E1901">
        <f t="shared" si="58"/>
        <v>30107791.140000001</v>
      </c>
      <c r="F1901">
        <f t="shared" si="59"/>
        <v>4151.9661087274544</v>
      </c>
    </row>
    <row r="1902" spans="1:6" x14ac:dyDescent="0.2">
      <c r="A1902" t="s">
        <v>41</v>
      </c>
      <c r="B1902">
        <v>42</v>
      </c>
      <c r="C1902">
        <v>2448.2106482982599</v>
      </c>
      <c r="D1902">
        <v>33407376</v>
      </c>
      <c r="E1902">
        <f t="shared" si="58"/>
        <v>31914691.719999999</v>
      </c>
      <c r="F1902">
        <f t="shared" si="59"/>
        <v>2364.9288752222019</v>
      </c>
    </row>
    <row r="1903" spans="1:6" x14ac:dyDescent="0.2">
      <c r="A1903" t="s">
        <v>24</v>
      </c>
      <c r="B1903">
        <v>36</v>
      </c>
      <c r="C1903">
        <v>1714.45792841911</v>
      </c>
      <c r="D1903">
        <v>33432272</v>
      </c>
      <c r="E1903">
        <f t="shared" si="58"/>
        <v>39289689.840000004</v>
      </c>
      <c r="F1903">
        <f t="shared" si="59"/>
        <v>1636.6336291599209</v>
      </c>
    </row>
    <row r="1904" spans="1:6" x14ac:dyDescent="0.2">
      <c r="A1904" t="s">
        <v>52</v>
      </c>
      <c r="B1904">
        <v>39</v>
      </c>
      <c r="C1904">
        <v>645.92514252662602</v>
      </c>
      <c r="D1904">
        <v>33448329</v>
      </c>
      <c r="E1904">
        <f t="shared" si="58"/>
        <v>33915418.18</v>
      </c>
      <c r="F1904">
        <f t="shared" si="59"/>
        <v>661.99463514804825</v>
      </c>
    </row>
    <row r="1905" spans="1:6" x14ac:dyDescent="0.2">
      <c r="A1905" t="s">
        <v>52</v>
      </c>
      <c r="B1905">
        <v>44</v>
      </c>
      <c r="C1905">
        <v>681.07335734367302</v>
      </c>
      <c r="D1905">
        <v>33453943</v>
      </c>
      <c r="E1905">
        <f t="shared" si="58"/>
        <v>33915418.18</v>
      </c>
      <c r="F1905">
        <f t="shared" si="59"/>
        <v>661.99463514804825</v>
      </c>
    </row>
    <row r="1906" spans="1:6" x14ac:dyDescent="0.2">
      <c r="A1906" t="s">
        <v>8</v>
      </c>
      <c r="B1906">
        <v>1</v>
      </c>
      <c r="C1906">
        <v>2700.4355778694098</v>
      </c>
      <c r="D1906">
        <v>33482323</v>
      </c>
      <c r="E1906">
        <f t="shared" si="58"/>
        <v>28546092.800000001</v>
      </c>
      <c r="F1906">
        <f t="shared" si="59"/>
        <v>2720.0683828163101</v>
      </c>
    </row>
    <row r="1907" spans="1:6" x14ac:dyDescent="0.2">
      <c r="A1907" t="s">
        <v>9</v>
      </c>
      <c r="B1907">
        <v>0</v>
      </c>
      <c r="C1907">
        <v>3222.2257475852898</v>
      </c>
      <c r="D1907">
        <v>33515291</v>
      </c>
      <c r="E1907">
        <f t="shared" si="58"/>
        <v>33038051.600000001</v>
      </c>
      <c r="F1907">
        <f t="shared" si="59"/>
        <v>3089.7066678857768</v>
      </c>
    </row>
    <row r="1908" spans="1:6" x14ac:dyDescent="0.2">
      <c r="A1908" t="s">
        <v>40</v>
      </c>
      <c r="B1908">
        <v>10</v>
      </c>
      <c r="C1908">
        <v>2510.0264306068402</v>
      </c>
      <c r="D1908">
        <v>33517370</v>
      </c>
      <c r="E1908">
        <f t="shared" si="58"/>
        <v>31592836.52</v>
      </c>
      <c r="F1908">
        <f t="shared" si="59"/>
        <v>2734.4981862688014</v>
      </c>
    </row>
    <row r="1909" spans="1:6" x14ac:dyDescent="0.2">
      <c r="A1909" t="s">
        <v>25</v>
      </c>
      <c r="B1909">
        <v>7</v>
      </c>
      <c r="C1909">
        <v>2340.7597463130901</v>
      </c>
      <c r="D1909">
        <v>33519215</v>
      </c>
      <c r="E1909">
        <f t="shared" si="58"/>
        <v>31345553.219999999</v>
      </c>
      <c r="F1909">
        <f t="shared" si="59"/>
        <v>2348.2472022628745</v>
      </c>
    </row>
    <row r="1910" spans="1:6" x14ac:dyDescent="0.2">
      <c r="A1910" t="s">
        <v>9</v>
      </c>
      <c r="B1910">
        <v>33</v>
      </c>
      <c r="C1910">
        <v>3022.2981138229302</v>
      </c>
      <c r="D1910">
        <v>33552523</v>
      </c>
      <c r="E1910">
        <f t="shared" si="58"/>
        <v>33038051.600000001</v>
      </c>
      <c r="F1910">
        <f t="shared" si="59"/>
        <v>3089.7066678857768</v>
      </c>
    </row>
    <row r="1911" spans="1:6" x14ac:dyDescent="0.2">
      <c r="A1911" t="s">
        <v>31</v>
      </c>
      <c r="B1911">
        <v>14</v>
      </c>
      <c r="C1911">
        <v>3038.5116705894402</v>
      </c>
      <c r="D1911">
        <v>33615046</v>
      </c>
      <c r="E1911">
        <f t="shared" si="58"/>
        <v>36467239.719999999</v>
      </c>
      <c r="F1911">
        <f t="shared" si="59"/>
        <v>3091.0976373958565</v>
      </c>
    </row>
    <row r="1912" spans="1:6" x14ac:dyDescent="0.2">
      <c r="A1912" t="s">
        <v>25</v>
      </c>
      <c r="B1912">
        <v>24</v>
      </c>
      <c r="C1912">
        <v>2462.6194086074802</v>
      </c>
      <c r="D1912">
        <v>33637307</v>
      </c>
      <c r="E1912">
        <f t="shared" si="58"/>
        <v>31345553.219999999</v>
      </c>
      <c r="F1912">
        <f t="shared" si="59"/>
        <v>2348.2472022628745</v>
      </c>
    </row>
    <row r="1913" spans="1:6" x14ac:dyDescent="0.2">
      <c r="A1913" t="s">
        <v>41</v>
      </c>
      <c r="B1913">
        <v>38</v>
      </c>
      <c r="C1913">
        <v>2400.8153505325299</v>
      </c>
      <c r="D1913">
        <v>33674817</v>
      </c>
      <c r="E1913">
        <f t="shared" si="58"/>
        <v>31914691.719999999</v>
      </c>
      <c r="F1913">
        <f t="shared" si="59"/>
        <v>2364.9288752222019</v>
      </c>
    </row>
    <row r="1914" spans="1:6" x14ac:dyDescent="0.2">
      <c r="A1914" t="s">
        <v>44</v>
      </c>
      <c r="B1914">
        <v>24</v>
      </c>
      <c r="C1914">
        <v>2120.3774557113602</v>
      </c>
      <c r="D1914">
        <v>33702189</v>
      </c>
      <c r="E1914">
        <f t="shared" si="58"/>
        <v>32070743.32</v>
      </c>
      <c r="F1914">
        <f t="shared" si="59"/>
        <v>2219.3141383552502</v>
      </c>
    </row>
    <row r="1915" spans="1:6" x14ac:dyDescent="0.2">
      <c r="A1915" t="s">
        <v>52</v>
      </c>
      <c r="B1915">
        <v>30</v>
      </c>
      <c r="C1915">
        <v>641.47697424888599</v>
      </c>
      <c r="D1915">
        <v>33740455</v>
      </c>
      <c r="E1915">
        <f t="shared" si="58"/>
        <v>33915418.18</v>
      </c>
      <c r="F1915">
        <f t="shared" si="59"/>
        <v>661.99463514804825</v>
      </c>
    </row>
    <row r="1916" spans="1:6" x14ac:dyDescent="0.2">
      <c r="A1916" t="s">
        <v>44</v>
      </c>
      <c r="B1916">
        <v>12</v>
      </c>
      <c r="C1916">
        <v>2245.6331632137299</v>
      </c>
      <c r="D1916">
        <v>33769890</v>
      </c>
      <c r="E1916">
        <f t="shared" si="58"/>
        <v>32070743.32</v>
      </c>
      <c r="F1916">
        <f t="shared" si="59"/>
        <v>2219.3141383552502</v>
      </c>
    </row>
    <row r="1917" spans="1:6" x14ac:dyDescent="0.2">
      <c r="A1917" t="s">
        <v>40</v>
      </c>
      <c r="B1917">
        <v>44</v>
      </c>
      <c r="C1917">
        <v>2836.0304718017501</v>
      </c>
      <c r="D1917">
        <v>33793134</v>
      </c>
      <c r="E1917">
        <f t="shared" si="58"/>
        <v>31592836.52</v>
      </c>
      <c r="F1917">
        <f t="shared" si="59"/>
        <v>2734.4981862688014</v>
      </c>
    </row>
    <row r="1918" spans="1:6" x14ac:dyDescent="0.2">
      <c r="A1918" t="s">
        <v>24</v>
      </c>
      <c r="B1918">
        <v>29</v>
      </c>
      <c r="C1918">
        <v>1690.5995173454201</v>
      </c>
      <c r="D1918">
        <v>33817588</v>
      </c>
      <c r="E1918">
        <f t="shared" si="58"/>
        <v>39289689.840000004</v>
      </c>
      <c r="F1918">
        <f t="shared" si="59"/>
        <v>1636.6336291599209</v>
      </c>
    </row>
    <row r="1919" spans="1:6" x14ac:dyDescent="0.2">
      <c r="A1919" t="s">
        <v>31</v>
      </c>
      <c r="B1919">
        <v>19</v>
      </c>
      <c r="C1919">
        <v>3178.92690181732</v>
      </c>
      <c r="D1919">
        <v>33819830</v>
      </c>
      <c r="E1919">
        <f t="shared" si="58"/>
        <v>36467239.719999999</v>
      </c>
      <c r="F1919">
        <f t="shared" si="59"/>
        <v>3091.0976373958565</v>
      </c>
    </row>
    <row r="1920" spans="1:6" x14ac:dyDescent="0.2">
      <c r="A1920" t="s">
        <v>44</v>
      </c>
      <c r="B1920">
        <v>3</v>
      </c>
      <c r="C1920">
        <v>2179.7931487560199</v>
      </c>
      <c r="D1920">
        <v>33847242</v>
      </c>
      <c r="E1920">
        <f t="shared" si="58"/>
        <v>32070743.32</v>
      </c>
      <c r="F1920">
        <f t="shared" si="59"/>
        <v>2219.3141383552502</v>
      </c>
    </row>
    <row r="1921" spans="1:6" x14ac:dyDescent="0.2">
      <c r="A1921" t="s">
        <v>9</v>
      </c>
      <c r="B1921">
        <v>34</v>
      </c>
      <c r="C1921">
        <v>3045.77943134307</v>
      </c>
      <c r="D1921">
        <v>33854997</v>
      </c>
      <c r="E1921">
        <f t="shared" si="58"/>
        <v>33038051.600000001</v>
      </c>
      <c r="F1921">
        <f t="shared" si="59"/>
        <v>3089.7066678857768</v>
      </c>
    </row>
    <row r="1922" spans="1:6" x14ac:dyDescent="0.2">
      <c r="A1922" t="s">
        <v>42</v>
      </c>
      <c r="B1922">
        <v>22</v>
      </c>
      <c r="C1922">
        <v>2813.5617172717998</v>
      </c>
      <c r="D1922">
        <v>33964366</v>
      </c>
      <c r="E1922">
        <f t="shared" si="58"/>
        <v>29791712.960000001</v>
      </c>
      <c r="F1922">
        <f t="shared" si="59"/>
        <v>2969.3933990001642</v>
      </c>
    </row>
    <row r="1923" spans="1:6" x14ac:dyDescent="0.2">
      <c r="A1923" t="s">
        <v>41</v>
      </c>
      <c r="B1923">
        <v>13</v>
      </c>
      <c r="C1923">
        <v>2400.5774817466699</v>
      </c>
      <c r="D1923">
        <v>33979867</v>
      </c>
      <c r="E1923">
        <f t="shared" ref="E1923:E1986" si="60">SUMIF(A:A,A1923,D:D)/50</f>
        <v>31914691.719999999</v>
      </c>
      <c r="F1923">
        <f t="shared" ref="F1923:F1986" si="61">SUMIF(A:A,A1923,C:C)/50</f>
        <v>2364.9288752222019</v>
      </c>
    </row>
    <row r="1924" spans="1:6" x14ac:dyDescent="0.2">
      <c r="A1924" t="s">
        <v>9</v>
      </c>
      <c r="B1924">
        <v>31</v>
      </c>
      <c r="C1924">
        <v>3105.00578737258</v>
      </c>
      <c r="D1924">
        <v>34001840</v>
      </c>
      <c r="E1924">
        <f t="shared" si="60"/>
        <v>33038051.600000001</v>
      </c>
      <c r="F1924">
        <f t="shared" si="61"/>
        <v>3089.7066678857768</v>
      </c>
    </row>
    <row r="1925" spans="1:6" x14ac:dyDescent="0.2">
      <c r="A1925" t="s">
        <v>40</v>
      </c>
      <c r="B1925">
        <v>47</v>
      </c>
      <c r="C1925">
        <v>2702.27426648139</v>
      </c>
      <c r="D1925">
        <v>34027159</v>
      </c>
      <c r="E1925">
        <f t="shared" si="60"/>
        <v>31592836.52</v>
      </c>
      <c r="F1925">
        <f t="shared" si="61"/>
        <v>2734.4981862688014</v>
      </c>
    </row>
    <row r="1926" spans="1:6" x14ac:dyDescent="0.2">
      <c r="A1926" t="s">
        <v>40</v>
      </c>
      <c r="B1926">
        <v>49</v>
      </c>
      <c r="C1926">
        <v>2610.5788679122902</v>
      </c>
      <c r="D1926">
        <v>34066952</v>
      </c>
      <c r="E1926">
        <f t="shared" si="60"/>
        <v>31592836.52</v>
      </c>
      <c r="F1926">
        <f t="shared" si="61"/>
        <v>2734.4981862688014</v>
      </c>
    </row>
    <row r="1927" spans="1:6" x14ac:dyDescent="0.2">
      <c r="A1927" t="s">
        <v>25</v>
      </c>
      <c r="B1927">
        <v>46</v>
      </c>
      <c r="C1927">
        <v>2345.06784462928</v>
      </c>
      <c r="D1927">
        <v>34100999</v>
      </c>
      <c r="E1927">
        <f t="shared" si="60"/>
        <v>31345553.219999999</v>
      </c>
      <c r="F1927">
        <f t="shared" si="61"/>
        <v>2348.2472022628745</v>
      </c>
    </row>
    <row r="1928" spans="1:6" x14ac:dyDescent="0.2">
      <c r="A1928" t="s">
        <v>31</v>
      </c>
      <c r="B1928">
        <v>6</v>
      </c>
      <c r="C1928">
        <v>3360.1506743431</v>
      </c>
      <c r="D1928">
        <v>34117422</v>
      </c>
      <c r="E1928">
        <f t="shared" si="60"/>
        <v>36467239.719999999</v>
      </c>
      <c r="F1928">
        <f t="shared" si="61"/>
        <v>3091.0976373958565</v>
      </c>
    </row>
    <row r="1929" spans="1:6" x14ac:dyDescent="0.2">
      <c r="A1929" t="s">
        <v>52</v>
      </c>
      <c r="B1929">
        <v>10</v>
      </c>
      <c r="C1929">
        <v>661.47688031196503</v>
      </c>
      <c r="D1929">
        <v>34121100</v>
      </c>
      <c r="E1929">
        <f t="shared" si="60"/>
        <v>33915418.18</v>
      </c>
      <c r="F1929">
        <f t="shared" si="61"/>
        <v>661.99463514804825</v>
      </c>
    </row>
    <row r="1930" spans="1:6" x14ac:dyDescent="0.2">
      <c r="A1930" t="s">
        <v>9</v>
      </c>
      <c r="B1930">
        <v>1</v>
      </c>
      <c r="C1930">
        <v>3069.3032062053599</v>
      </c>
      <c r="D1930">
        <v>34186933</v>
      </c>
      <c r="E1930">
        <f t="shared" si="60"/>
        <v>33038051.600000001</v>
      </c>
      <c r="F1930">
        <f t="shared" si="61"/>
        <v>3089.7066678857768</v>
      </c>
    </row>
    <row r="1931" spans="1:6" x14ac:dyDescent="0.2">
      <c r="A1931" t="s">
        <v>50</v>
      </c>
      <c r="B1931">
        <v>32</v>
      </c>
      <c r="C1931">
        <v>3632.4143075942902</v>
      </c>
      <c r="D1931">
        <v>34202827</v>
      </c>
      <c r="E1931">
        <f t="shared" si="60"/>
        <v>29474031.52</v>
      </c>
      <c r="F1931">
        <f t="shared" si="61"/>
        <v>3801.5855303144431</v>
      </c>
    </row>
    <row r="1932" spans="1:6" x14ac:dyDescent="0.2">
      <c r="A1932" t="s">
        <v>9</v>
      </c>
      <c r="B1932">
        <v>20</v>
      </c>
      <c r="C1932">
        <v>2867.8543906211798</v>
      </c>
      <c r="D1932">
        <v>34246753</v>
      </c>
      <c r="E1932">
        <f t="shared" si="60"/>
        <v>33038051.600000001</v>
      </c>
      <c r="F1932">
        <f t="shared" si="61"/>
        <v>3089.7066678857768</v>
      </c>
    </row>
    <row r="1933" spans="1:6" x14ac:dyDescent="0.2">
      <c r="A1933" t="s">
        <v>41</v>
      </c>
      <c r="B1933">
        <v>44</v>
      </c>
      <c r="C1933">
        <v>2430.6577050685801</v>
      </c>
      <c r="D1933">
        <v>34270062</v>
      </c>
      <c r="E1933">
        <f t="shared" si="60"/>
        <v>31914691.719999999</v>
      </c>
      <c r="F1933">
        <f t="shared" si="61"/>
        <v>2364.9288752222019</v>
      </c>
    </row>
    <row r="1934" spans="1:6" x14ac:dyDescent="0.2">
      <c r="A1934" t="s">
        <v>9</v>
      </c>
      <c r="B1934">
        <v>30</v>
      </c>
      <c r="C1934">
        <v>3058.2814574241602</v>
      </c>
      <c r="D1934">
        <v>34289034</v>
      </c>
      <c r="E1934">
        <f t="shared" si="60"/>
        <v>33038051.600000001</v>
      </c>
      <c r="F1934">
        <f t="shared" si="61"/>
        <v>3089.7066678857768</v>
      </c>
    </row>
    <row r="1935" spans="1:6" x14ac:dyDescent="0.2">
      <c r="A1935" t="s">
        <v>9</v>
      </c>
      <c r="B1935">
        <v>36</v>
      </c>
      <c r="C1935">
        <v>3273.7306356429999</v>
      </c>
      <c r="D1935">
        <v>34296876</v>
      </c>
      <c r="E1935">
        <f t="shared" si="60"/>
        <v>33038051.600000001</v>
      </c>
      <c r="F1935">
        <f t="shared" si="61"/>
        <v>3089.7066678857768</v>
      </c>
    </row>
    <row r="1936" spans="1:6" x14ac:dyDescent="0.2">
      <c r="A1936" t="s">
        <v>41</v>
      </c>
      <c r="B1936">
        <v>40</v>
      </c>
      <c r="C1936">
        <v>2322.8753998279499</v>
      </c>
      <c r="D1936">
        <v>34298227</v>
      </c>
      <c r="E1936">
        <f t="shared" si="60"/>
        <v>31914691.719999999</v>
      </c>
      <c r="F1936">
        <f t="shared" si="61"/>
        <v>2364.9288752222019</v>
      </c>
    </row>
    <row r="1937" spans="1:6" x14ac:dyDescent="0.2">
      <c r="A1937" t="s">
        <v>9</v>
      </c>
      <c r="B1937">
        <v>19</v>
      </c>
      <c r="C1937">
        <v>2810.13386106491</v>
      </c>
      <c r="D1937">
        <v>34312856</v>
      </c>
      <c r="E1937">
        <f t="shared" si="60"/>
        <v>33038051.600000001</v>
      </c>
      <c r="F1937">
        <f t="shared" si="61"/>
        <v>3089.7066678857768</v>
      </c>
    </row>
    <row r="1938" spans="1:6" x14ac:dyDescent="0.2">
      <c r="A1938" t="s">
        <v>9</v>
      </c>
      <c r="B1938">
        <v>7</v>
      </c>
      <c r="C1938">
        <v>3117.4859037399201</v>
      </c>
      <c r="D1938">
        <v>34377779</v>
      </c>
      <c r="E1938">
        <f t="shared" si="60"/>
        <v>33038051.600000001</v>
      </c>
      <c r="F1938">
        <f t="shared" si="61"/>
        <v>3089.7066678857768</v>
      </c>
    </row>
    <row r="1939" spans="1:6" x14ac:dyDescent="0.2">
      <c r="A1939" t="s">
        <v>41</v>
      </c>
      <c r="B1939">
        <v>25</v>
      </c>
      <c r="C1939">
        <v>2181.9359850883402</v>
      </c>
      <c r="D1939">
        <v>34380909</v>
      </c>
      <c r="E1939">
        <f t="shared" si="60"/>
        <v>31914691.719999999</v>
      </c>
      <c r="F1939">
        <f t="shared" si="61"/>
        <v>2364.9288752222019</v>
      </c>
    </row>
    <row r="1940" spans="1:6" x14ac:dyDescent="0.2">
      <c r="A1940" t="s">
        <v>26</v>
      </c>
      <c r="B1940">
        <v>8</v>
      </c>
      <c r="C1940">
        <v>4048.7520411014498</v>
      </c>
      <c r="D1940">
        <v>34382800</v>
      </c>
      <c r="E1940">
        <f t="shared" si="60"/>
        <v>30107791.140000001</v>
      </c>
      <c r="F1940">
        <f t="shared" si="61"/>
        <v>4151.9661087274544</v>
      </c>
    </row>
    <row r="1941" spans="1:6" x14ac:dyDescent="0.2">
      <c r="A1941" t="s">
        <v>42</v>
      </c>
      <c r="B1941">
        <v>37</v>
      </c>
      <c r="C1941">
        <v>2879.5130083560898</v>
      </c>
      <c r="D1941">
        <v>34385343</v>
      </c>
      <c r="E1941">
        <f t="shared" si="60"/>
        <v>29791712.960000001</v>
      </c>
      <c r="F1941">
        <f t="shared" si="61"/>
        <v>2969.3933990001642</v>
      </c>
    </row>
    <row r="1942" spans="1:6" x14ac:dyDescent="0.2">
      <c r="A1942" t="s">
        <v>40</v>
      </c>
      <c r="B1942">
        <v>48</v>
      </c>
      <c r="C1942">
        <v>2602.9955461025202</v>
      </c>
      <c r="D1942">
        <v>34407209</v>
      </c>
      <c r="E1942">
        <f t="shared" si="60"/>
        <v>31592836.52</v>
      </c>
      <c r="F1942">
        <f t="shared" si="61"/>
        <v>2734.4981862688014</v>
      </c>
    </row>
    <row r="1943" spans="1:6" x14ac:dyDescent="0.2">
      <c r="A1943" t="s">
        <v>52</v>
      </c>
      <c r="B1943">
        <v>6</v>
      </c>
      <c r="C1943">
        <v>673.04265213012695</v>
      </c>
      <c r="D1943">
        <v>34409925</v>
      </c>
      <c r="E1943">
        <f t="shared" si="60"/>
        <v>33915418.18</v>
      </c>
      <c r="F1943">
        <f t="shared" si="61"/>
        <v>661.99463514804825</v>
      </c>
    </row>
    <row r="1944" spans="1:6" x14ac:dyDescent="0.2">
      <c r="A1944" t="s">
        <v>41</v>
      </c>
      <c r="B1944">
        <v>39</v>
      </c>
      <c r="C1944">
        <v>2363.1461753845201</v>
      </c>
      <c r="D1944">
        <v>34422245</v>
      </c>
      <c r="E1944">
        <f t="shared" si="60"/>
        <v>31914691.719999999</v>
      </c>
      <c r="F1944">
        <f t="shared" si="61"/>
        <v>2364.9288752222019</v>
      </c>
    </row>
    <row r="1945" spans="1:6" x14ac:dyDescent="0.2">
      <c r="A1945" t="s">
        <v>24</v>
      </c>
      <c r="B1945">
        <v>35</v>
      </c>
      <c r="C1945">
        <v>1671.08491063117</v>
      </c>
      <c r="D1945">
        <v>34458156</v>
      </c>
      <c r="E1945">
        <f t="shared" si="60"/>
        <v>39289689.840000004</v>
      </c>
      <c r="F1945">
        <f t="shared" si="61"/>
        <v>1636.6336291599209</v>
      </c>
    </row>
    <row r="1946" spans="1:6" x14ac:dyDescent="0.2">
      <c r="A1946" t="s">
        <v>44</v>
      </c>
      <c r="B1946">
        <v>47</v>
      </c>
      <c r="C1946">
        <v>2248.6401340961402</v>
      </c>
      <c r="D1946">
        <v>34531106</v>
      </c>
      <c r="E1946">
        <f t="shared" si="60"/>
        <v>32070743.32</v>
      </c>
      <c r="F1946">
        <f t="shared" si="61"/>
        <v>2219.3141383552502</v>
      </c>
    </row>
    <row r="1947" spans="1:6" x14ac:dyDescent="0.2">
      <c r="A1947" t="s">
        <v>40</v>
      </c>
      <c r="B1947">
        <v>16</v>
      </c>
      <c r="C1947">
        <v>2703.7345464229502</v>
      </c>
      <c r="D1947">
        <v>34533453</v>
      </c>
      <c r="E1947">
        <f t="shared" si="60"/>
        <v>31592836.52</v>
      </c>
      <c r="F1947">
        <f t="shared" si="61"/>
        <v>2734.4981862688014</v>
      </c>
    </row>
    <row r="1948" spans="1:6" x14ac:dyDescent="0.2">
      <c r="A1948" t="s">
        <v>41</v>
      </c>
      <c r="B1948">
        <v>8</v>
      </c>
      <c r="C1948">
        <v>2369.59015774726</v>
      </c>
      <c r="D1948">
        <v>34537745</v>
      </c>
      <c r="E1948">
        <f t="shared" si="60"/>
        <v>31914691.719999999</v>
      </c>
      <c r="F1948">
        <f t="shared" si="61"/>
        <v>2364.9288752222019</v>
      </c>
    </row>
    <row r="1949" spans="1:6" x14ac:dyDescent="0.2">
      <c r="A1949" t="s">
        <v>41</v>
      </c>
      <c r="B1949">
        <v>21</v>
      </c>
      <c r="C1949">
        <v>2236.0258433818799</v>
      </c>
      <c r="D1949">
        <v>34584666</v>
      </c>
      <c r="E1949">
        <f t="shared" si="60"/>
        <v>31914691.719999999</v>
      </c>
      <c r="F1949">
        <f t="shared" si="61"/>
        <v>2364.9288752222019</v>
      </c>
    </row>
    <row r="1950" spans="1:6" x14ac:dyDescent="0.2">
      <c r="A1950" t="s">
        <v>44</v>
      </c>
      <c r="B1950">
        <v>17</v>
      </c>
      <c r="C1950">
        <v>2270.2173662185601</v>
      </c>
      <c r="D1950">
        <v>34591392</v>
      </c>
      <c r="E1950">
        <f t="shared" si="60"/>
        <v>32070743.32</v>
      </c>
      <c r="F1950">
        <f t="shared" si="61"/>
        <v>2219.3141383552502</v>
      </c>
    </row>
    <row r="1951" spans="1:6" x14ac:dyDescent="0.2">
      <c r="A1951" t="s">
        <v>9</v>
      </c>
      <c r="B1951">
        <v>10</v>
      </c>
      <c r="C1951">
        <v>2998.3984861373901</v>
      </c>
      <c r="D1951">
        <v>34629249</v>
      </c>
      <c r="E1951">
        <f t="shared" si="60"/>
        <v>33038051.600000001</v>
      </c>
      <c r="F1951">
        <f t="shared" si="61"/>
        <v>3089.7066678857768</v>
      </c>
    </row>
    <row r="1952" spans="1:6" x14ac:dyDescent="0.2">
      <c r="A1952" t="s">
        <v>31</v>
      </c>
      <c r="B1952">
        <v>36</v>
      </c>
      <c r="C1952">
        <v>3143.0874993801099</v>
      </c>
      <c r="D1952">
        <v>34641017</v>
      </c>
      <c r="E1952">
        <f t="shared" si="60"/>
        <v>36467239.719999999</v>
      </c>
      <c r="F1952">
        <f t="shared" si="61"/>
        <v>3091.0976373958565</v>
      </c>
    </row>
    <row r="1953" spans="1:6" x14ac:dyDescent="0.2">
      <c r="A1953" t="s">
        <v>31</v>
      </c>
      <c r="B1953">
        <v>1</v>
      </c>
      <c r="C1953">
        <v>3342.8110487460999</v>
      </c>
      <c r="D1953">
        <v>34672467</v>
      </c>
      <c r="E1953">
        <f t="shared" si="60"/>
        <v>36467239.719999999</v>
      </c>
      <c r="F1953">
        <f t="shared" si="61"/>
        <v>3091.0976373958565</v>
      </c>
    </row>
    <row r="1954" spans="1:6" x14ac:dyDescent="0.2">
      <c r="A1954" t="s">
        <v>44</v>
      </c>
      <c r="B1954">
        <v>19</v>
      </c>
      <c r="C1954">
        <v>2221.1926360130301</v>
      </c>
      <c r="D1954">
        <v>34686727</v>
      </c>
      <c r="E1954">
        <f t="shared" si="60"/>
        <v>32070743.32</v>
      </c>
      <c r="F1954">
        <f t="shared" si="61"/>
        <v>2219.3141383552502</v>
      </c>
    </row>
    <row r="1955" spans="1:6" x14ac:dyDescent="0.2">
      <c r="A1955" t="s">
        <v>25</v>
      </c>
      <c r="B1955">
        <v>25</v>
      </c>
      <c r="C1955">
        <v>2426.56061863899</v>
      </c>
      <c r="D1955">
        <v>34695356</v>
      </c>
      <c r="E1955">
        <f t="shared" si="60"/>
        <v>31345553.219999999</v>
      </c>
      <c r="F1955">
        <f t="shared" si="61"/>
        <v>2348.2472022628745</v>
      </c>
    </row>
    <row r="1956" spans="1:6" x14ac:dyDescent="0.2">
      <c r="A1956" t="s">
        <v>9</v>
      </c>
      <c r="B1956">
        <v>17</v>
      </c>
      <c r="C1956">
        <v>2893.2011296749101</v>
      </c>
      <c r="D1956">
        <v>34728246</v>
      </c>
      <c r="E1956">
        <f t="shared" si="60"/>
        <v>33038051.600000001</v>
      </c>
      <c r="F1956">
        <f t="shared" si="61"/>
        <v>3089.7066678857768</v>
      </c>
    </row>
    <row r="1957" spans="1:6" x14ac:dyDescent="0.2">
      <c r="A1957" t="s">
        <v>24</v>
      </c>
      <c r="B1957">
        <v>37</v>
      </c>
      <c r="C1957">
        <v>1743.3219575881899</v>
      </c>
      <c r="D1957">
        <v>34734081</v>
      </c>
      <c r="E1957">
        <f t="shared" si="60"/>
        <v>39289689.840000004</v>
      </c>
      <c r="F1957">
        <f t="shared" si="61"/>
        <v>1636.6336291599209</v>
      </c>
    </row>
    <row r="1958" spans="1:6" x14ac:dyDescent="0.2">
      <c r="A1958" t="s">
        <v>41</v>
      </c>
      <c r="B1958">
        <v>18</v>
      </c>
      <c r="C1958">
        <v>2201.7258758544899</v>
      </c>
      <c r="D1958">
        <v>34747258</v>
      </c>
      <c r="E1958">
        <f t="shared" si="60"/>
        <v>31914691.719999999</v>
      </c>
      <c r="F1958">
        <f t="shared" si="61"/>
        <v>2364.9288752222019</v>
      </c>
    </row>
    <row r="1959" spans="1:6" x14ac:dyDescent="0.2">
      <c r="A1959" t="s">
        <v>31</v>
      </c>
      <c r="B1959">
        <v>20</v>
      </c>
      <c r="C1959">
        <v>2874.83110189437</v>
      </c>
      <c r="D1959">
        <v>34757034</v>
      </c>
      <c r="E1959">
        <f t="shared" si="60"/>
        <v>36467239.719999999</v>
      </c>
      <c r="F1959">
        <f t="shared" si="61"/>
        <v>3091.0976373958565</v>
      </c>
    </row>
    <row r="1960" spans="1:6" x14ac:dyDescent="0.2">
      <c r="A1960" t="s">
        <v>9</v>
      </c>
      <c r="B1960">
        <v>38</v>
      </c>
      <c r="C1960">
        <v>3043.2286853790201</v>
      </c>
      <c r="D1960">
        <v>34816624</v>
      </c>
      <c r="E1960">
        <f t="shared" si="60"/>
        <v>33038051.600000001</v>
      </c>
      <c r="F1960">
        <f t="shared" si="61"/>
        <v>3089.7066678857768</v>
      </c>
    </row>
    <row r="1961" spans="1:6" x14ac:dyDescent="0.2">
      <c r="A1961" t="s">
        <v>44</v>
      </c>
      <c r="B1961">
        <v>18</v>
      </c>
      <c r="C1961">
        <v>2246.9565982818599</v>
      </c>
      <c r="D1961">
        <v>34835188</v>
      </c>
      <c r="E1961">
        <f t="shared" si="60"/>
        <v>32070743.32</v>
      </c>
      <c r="F1961">
        <f t="shared" si="61"/>
        <v>2219.3141383552502</v>
      </c>
    </row>
    <row r="1962" spans="1:6" x14ac:dyDescent="0.2">
      <c r="A1962" t="s">
        <v>44</v>
      </c>
      <c r="B1962">
        <v>27</v>
      </c>
      <c r="C1962">
        <v>2186.7094533443401</v>
      </c>
      <c r="D1962">
        <v>34841099</v>
      </c>
      <c r="E1962">
        <f t="shared" si="60"/>
        <v>32070743.32</v>
      </c>
      <c r="F1962">
        <f t="shared" si="61"/>
        <v>2219.3141383552502</v>
      </c>
    </row>
    <row r="1963" spans="1:6" x14ac:dyDescent="0.2">
      <c r="A1963" t="s">
        <v>24</v>
      </c>
      <c r="B1963">
        <v>47</v>
      </c>
      <c r="C1963">
        <v>1665.0289416313101</v>
      </c>
      <c r="D1963">
        <v>34893639</v>
      </c>
      <c r="E1963">
        <f t="shared" si="60"/>
        <v>39289689.840000004</v>
      </c>
      <c r="F1963">
        <f t="shared" si="61"/>
        <v>1636.6336291599209</v>
      </c>
    </row>
    <row r="1964" spans="1:6" x14ac:dyDescent="0.2">
      <c r="A1964" t="s">
        <v>9</v>
      </c>
      <c r="B1964">
        <v>6</v>
      </c>
      <c r="C1964">
        <v>3151.8574244975998</v>
      </c>
      <c r="D1964">
        <v>34908193</v>
      </c>
      <c r="E1964">
        <f t="shared" si="60"/>
        <v>33038051.600000001</v>
      </c>
      <c r="F1964">
        <f t="shared" si="61"/>
        <v>3089.7066678857768</v>
      </c>
    </row>
    <row r="1965" spans="1:6" x14ac:dyDescent="0.2">
      <c r="A1965" t="s">
        <v>44</v>
      </c>
      <c r="B1965">
        <v>30</v>
      </c>
      <c r="C1965">
        <v>2150.24562263488</v>
      </c>
      <c r="D1965">
        <v>34923145</v>
      </c>
      <c r="E1965">
        <f t="shared" si="60"/>
        <v>32070743.32</v>
      </c>
      <c r="F1965">
        <f t="shared" si="61"/>
        <v>2219.3141383552502</v>
      </c>
    </row>
    <row r="1966" spans="1:6" x14ac:dyDescent="0.2">
      <c r="A1966" t="s">
        <v>42</v>
      </c>
      <c r="B1966">
        <v>11</v>
      </c>
      <c r="C1966">
        <v>2947.2655923366501</v>
      </c>
      <c r="D1966">
        <v>34923324</v>
      </c>
      <c r="E1966">
        <f t="shared" si="60"/>
        <v>29791712.960000001</v>
      </c>
      <c r="F1966">
        <f t="shared" si="61"/>
        <v>2969.3933990001642</v>
      </c>
    </row>
    <row r="1967" spans="1:6" x14ac:dyDescent="0.2">
      <c r="A1967" t="s">
        <v>25</v>
      </c>
      <c r="B1967">
        <v>5</v>
      </c>
      <c r="C1967">
        <v>2295.0648155212398</v>
      </c>
      <c r="D1967">
        <v>34926309</v>
      </c>
      <c r="E1967">
        <f t="shared" si="60"/>
        <v>31345553.219999999</v>
      </c>
      <c r="F1967">
        <f t="shared" si="61"/>
        <v>2348.2472022628745</v>
      </c>
    </row>
    <row r="1968" spans="1:6" x14ac:dyDescent="0.2">
      <c r="A1968" t="s">
        <v>31</v>
      </c>
      <c r="B1968">
        <v>47</v>
      </c>
      <c r="C1968">
        <v>2942.9563114643001</v>
      </c>
      <c r="D1968">
        <v>34931569</v>
      </c>
      <c r="E1968">
        <f t="shared" si="60"/>
        <v>36467239.719999999</v>
      </c>
      <c r="F1968">
        <f t="shared" si="61"/>
        <v>3091.0976373958565</v>
      </c>
    </row>
    <row r="1969" spans="1:6" x14ac:dyDescent="0.2">
      <c r="A1969" t="s">
        <v>31</v>
      </c>
      <c r="B1969">
        <v>18</v>
      </c>
      <c r="C1969">
        <v>3171.14207291603</v>
      </c>
      <c r="D1969">
        <v>34981657</v>
      </c>
      <c r="E1969">
        <f t="shared" si="60"/>
        <v>36467239.719999999</v>
      </c>
      <c r="F1969">
        <f t="shared" si="61"/>
        <v>3091.0976373958565</v>
      </c>
    </row>
    <row r="1970" spans="1:6" x14ac:dyDescent="0.2">
      <c r="A1970" t="s">
        <v>9</v>
      </c>
      <c r="B1970">
        <v>16</v>
      </c>
      <c r="C1970">
        <v>2985.1186985969498</v>
      </c>
      <c r="D1970">
        <v>35026508</v>
      </c>
      <c r="E1970">
        <f t="shared" si="60"/>
        <v>33038051.600000001</v>
      </c>
      <c r="F1970">
        <f t="shared" si="61"/>
        <v>3089.7066678857768</v>
      </c>
    </row>
    <row r="1971" spans="1:6" x14ac:dyDescent="0.2">
      <c r="A1971" t="s">
        <v>25</v>
      </c>
      <c r="B1971">
        <v>39</v>
      </c>
      <c r="C1971">
        <v>2229.0315897464702</v>
      </c>
      <c r="D1971">
        <v>35033566</v>
      </c>
      <c r="E1971">
        <f t="shared" si="60"/>
        <v>31345553.219999999</v>
      </c>
      <c r="F1971">
        <f t="shared" si="61"/>
        <v>2348.2472022628745</v>
      </c>
    </row>
    <row r="1972" spans="1:6" x14ac:dyDescent="0.2">
      <c r="A1972" t="s">
        <v>24</v>
      </c>
      <c r="B1972">
        <v>21</v>
      </c>
      <c r="C1972">
        <v>1645.69871640205</v>
      </c>
      <c r="D1972">
        <v>35036718</v>
      </c>
      <c r="E1972">
        <f t="shared" si="60"/>
        <v>39289689.840000004</v>
      </c>
      <c r="F1972">
        <f t="shared" si="61"/>
        <v>1636.6336291599209</v>
      </c>
    </row>
    <row r="1973" spans="1:6" x14ac:dyDescent="0.2">
      <c r="A1973" t="s">
        <v>25</v>
      </c>
      <c r="B1973">
        <v>16</v>
      </c>
      <c r="C1973">
        <v>2332.23820757865</v>
      </c>
      <c r="D1973">
        <v>35055810</v>
      </c>
      <c r="E1973">
        <f t="shared" si="60"/>
        <v>31345553.219999999</v>
      </c>
      <c r="F1973">
        <f t="shared" si="61"/>
        <v>2348.2472022628745</v>
      </c>
    </row>
    <row r="1974" spans="1:6" x14ac:dyDescent="0.2">
      <c r="A1974" t="s">
        <v>9</v>
      </c>
      <c r="B1974">
        <v>4</v>
      </c>
      <c r="C1974">
        <v>3157.6127731800002</v>
      </c>
      <c r="D1974">
        <v>35069611</v>
      </c>
      <c r="E1974">
        <f t="shared" si="60"/>
        <v>33038051.600000001</v>
      </c>
      <c r="F1974">
        <f t="shared" si="61"/>
        <v>3089.7066678857768</v>
      </c>
    </row>
    <row r="1975" spans="1:6" x14ac:dyDescent="0.2">
      <c r="A1975" t="s">
        <v>9</v>
      </c>
      <c r="B1975">
        <v>2</v>
      </c>
      <c r="C1975">
        <v>3122.3954386711098</v>
      </c>
      <c r="D1975">
        <v>35084237</v>
      </c>
      <c r="E1975">
        <f t="shared" si="60"/>
        <v>33038051.600000001</v>
      </c>
      <c r="F1975">
        <f t="shared" si="61"/>
        <v>3089.7066678857768</v>
      </c>
    </row>
    <row r="1976" spans="1:6" x14ac:dyDescent="0.2">
      <c r="A1976" t="s">
        <v>52</v>
      </c>
      <c r="B1976">
        <v>8</v>
      </c>
      <c r="C1976">
        <v>669.57479643821705</v>
      </c>
      <c r="D1976">
        <v>35125780</v>
      </c>
      <c r="E1976">
        <f t="shared" si="60"/>
        <v>33915418.18</v>
      </c>
      <c r="F1976">
        <f t="shared" si="61"/>
        <v>661.99463514804825</v>
      </c>
    </row>
    <row r="1977" spans="1:6" x14ac:dyDescent="0.2">
      <c r="A1977" t="s">
        <v>31</v>
      </c>
      <c r="B1977">
        <v>44</v>
      </c>
      <c r="C1977">
        <v>2928.6411345004999</v>
      </c>
      <c r="D1977">
        <v>35193660</v>
      </c>
      <c r="E1977">
        <f t="shared" si="60"/>
        <v>36467239.719999999</v>
      </c>
      <c r="F1977">
        <f t="shared" si="61"/>
        <v>3091.0976373958565</v>
      </c>
    </row>
    <row r="1978" spans="1:6" x14ac:dyDescent="0.2">
      <c r="A1978" t="s">
        <v>25</v>
      </c>
      <c r="B1978">
        <v>17</v>
      </c>
      <c r="C1978">
        <v>2224.6615333557102</v>
      </c>
      <c r="D1978">
        <v>35236549</v>
      </c>
      <c r="E1978">
        <f t="shared" si="60"/>
        <v>31345553.219999999</v>
      </c>
      <c r="F1978">
        <f t="shared" si="61"/>
        <v>2348.2472022628745</v>
      </c>
    </row>
    <row r="1979" spans="1:6" x14ac:dyDescent="0.2">
      <c r="A1979" t="s">
        <v>50</v>
      </c>
      <c r="B1979">
        <v>30</v>
      </c>
      <c r="C1979">
        <v>3645.9253187179502</v>
      </c>
      <c r="D1979">
        <v>35256581</v>
      </c>
      <c r="E1979">
        <f t="shared" si="60"/>
        <v>29474031.52</v>
      </c>
      <c r="F1979">
        <f t="shared" si="61"/>
        <v>3801.5855303144431</v>
      </c>
    </row>
    <row r="1980" spans="1:6" x14ac:dyDescent="0.2">
      <c r="A1980" t="s">
        <v>24</v>
      </c>
      <c r="B1980">
        <v>0</v>
      </c>
      <c r="C1980">
        <v>1667.6161570549</v>
      </c>
      <c r="D1980">
        <v>35262858</v>
      </c>
      <c r="E1980">
        <f t="shared" si="60"/>
        <v>39289689.840000004</v>
      </c>
      <c r="F1980">
        <f t="shared" si="61"/>
        <v>1636.6336291599209</v>
      </c>
    </row>
    <row r="1981" spans="1:6" x14ac:dyDescent="0.2">
      <c r="A1981" t="s">
        <v>52</v>
      </c>
      <c r="B1981">
        <v>42</v>
      </c>
      <c r="C1981">
        <v>651.65422677993695</v>
      </c>
      <c r="D1981">
        <v>35283820</v>
      </c>
      <c r="E1981">
        <f t="shared" si="60"/>
        <v>33915418.18</v>
      </c>
      <c r="F1981">
        <f t="shared" si="61"/>
        <v>661.99463514804825</v>
      </c>
    </row>
    <row r="1982" spans="1:6" x14ac:dyDescent="0.2">
      <c r="A1982" t="s">
        <v>31</v>
      </c>
      <c r="B1982">
        <v>33</v>
      </c>
      <c r="C1982">
        <v>3220.8989205360399</v>
      </c>
      <c r="D1982">
        <v>35288537</v>
      </c>
      <c r="E1982">
        <f t="shared" si="60"/>
        <v>36467239.719999999</v>
      </c>
      <c r="F1982">
        <f t="shared" si="61"/>
        <v>3091.0976373958565</v>
      </c>
    </row>
    <row r="1983" spans="1:6" x14ac:dyDescent="0.2">
      <c r="A1983" t="s">
        <v>44</v>
      </c>
      <c r="B1983">
        <v>13</v>
      </c>
      <c r="C1983">
        <v>2281.9760501384699</v>
      </c>
      <c r="D1983">
        <v>35288698</v>
      </c>
      <c r="E1983">
        <f t="shared" si="60"/>
        <v>32070743.32</v>
      </c>
      <c r="F1983">
        <f t="shared" si="61"/>
        <v>2219.3141383552502</v>
      </c>
    </row>
    <row r="1984" spans="1:6" x14ac:dyDescent="0.2">
      <c r="A1984" t="s">
        <v>9</v>
      </c>
      <c r="B1984">
        <v>15</v>
      </c>
      <c r="C1984">
        <v>3074.8435838222499</v>
      </c>
      <c r="D1984">
        <v>35329626</v>
      </c>
      <c r="E1984">
        <f t="shared" si="60"/>
        <v>33038051.600000001</v>
      </c>
      <c r="F1984">
        <f t="shared" si="61"/>
        <v>3089.7066678857768</v>
      </c>
    </row>
    <row r="1985" spans="1:6" x14ac:dyDescent="0.2">
      <c r="A1985" t="s">
        <v>41</v>
      </c>
      <c r="B1985">
        <v>41</v>
      </c>
      <c r="C1985">
        <v>2343.6370470523798</v>
      </c>
      <c r="D1985">
        <v>35353947</v>
      </c>
      <c r="E1985">
        <f t="shared" si="60"/>
        <v>31914691.719999999</v>
      </c>
      <c r="F1985">
        <f t="shared" si="61"/>
        <v>2364.9288752222019</v>
      </c>
    </row>
    <row r="1986" spans="1:6" x14ac:dyDescent="0.2">
      <c r="A1986" t="s">
        <v>41</v>
      </c>
      <c r="B1986">
        <v>28</v>
      </c>
      <c r="C1986">
        <v>2300.0540852546601</v>
      </c>
      <c r="D1986">
        <v>35397923</v>
      </c>
      <c r="E1986">
        <f t="shared" si="60"/>
        <v>31914691.719999999</v>
      </c>
      <c r="F1986">
        <f t="shared" si="61"/>
        <v>2364.9288752222019</v>
      </c>
    </row>
    <row r="1987" spans="1:6" x14ac:dyDescent="0.2">
      <c r="A1987" t="s">
        <v>32</v>
      </c>
      <c r="B1987">
        <v>26</v>
      </c>
      <c r="C1987">
        <v>2656.3755104541701</v>
      </c>
      <c r="D1987">
        <v>35411497</v>
      </c>
      <c r="E1987">
        <f t="shared" ref="E1987:E2050" si="62">SUMIF(A:A,A1987,D:D)/50</f>
        <v>39385089.020000003</v>
      </c>
      <c r="F1987">
        <f t="shared" ref="F1987:F2050" si="63">SUMIF(A:A,A1987,C:C)/50</f>
        <v>2626.8697935771888</v>
      </c>
    </row>
    <row r="1988" spans="1:6" x14ac:dyDescent="0.2">
      <c r="A1988" t="s">
        <v>31</v>
      </c>
      <c r="B1988">
        <v>30</v>
      </c>
      <c r="C1988">
        <v>3190.2765042781798</v>
      </c>
      <c r="D1988">
        <v>35427420</v>
      </c>
      <c r="E1988">
        <f t="shared" si="62"/>
        <v>36467239.719999999</v>
      </c>
      <c r="F1988">
        <f t="shared" si="63"/>
        <v>3091.0976373958565</v>
      </c>
    </row>
    <row r="1989" spans="1:6" x14ac:dyDescent="0.2">
      <c r="A1989" t="s">
        <v>9</v>
      </c>
      <c r="B1989">
        <v>32</v>
      </c>
      <c r="C1989">
        <v>3210.93677306175</v>
      </c>
      <c r="D1989">
        <v>35435761</v>
      </c>
      <c r="E1989">
        <f t="shared" si="62"/>
        <v>33038051.600000001</v>
      </c>
      <c r="F1989">
        <f t="shared" si="63"/>
        <v>3089.7066678857768</v>
      </c>
    </row>
    <row r="1990" spans="1:6" x14ac:dyDescent="0.2">
      <c r="A1990" t="s">
        <v>31</v>
      </c>
      <c r="B1990">
        <v>23</v>
      </c>
      <c r="C1990">
        <v>2742.5789535045601</v>
      </c>
      <c r="D1990">
        <v>35456540</v>
      </c>
      <c r="E1990">
        <f t="shared" si="62"/>
        <v>36467239.719999999</v>
      </c>
      <c r="F1990">
        <f t="shared" si="63"/>
        <v>3091.0976373958565</v>
      </c>
    </row>
    <row r="1991" spans="1:6" x14ac:dyDescent="0.2">
      <c r="A1991" t="s">
        <v>52</v>
      </c>
      <c r="B1991">
        <v>25</v>
      </c>
      <c r="C1991">
        <v>637.20255184173504</v>
      </c>
      <c r="D1991">
        <v>35461269</v>
      </c>
      <c r="E1991">
        <f t="shared" si="62"/>
        <v>33915418.18</v>
      </c>
      <c r="F1991">
        <f t="shared" si="63"/>
        <v>661.99463514804825</v>
      </c>
    </row>
    <row r="1992" spans="1:6" x14ac:dyDescent="0.2">
      <c r="A1992" t="s">
        <v>32</v>
      </c>
      <c r="B1992">
        <v>14</v>
      </c>
      <c r="C1992">
        <v>2581.1747808456398</v>
      </c>
      <c r="D1992">
        <v>35543156</v>
      </c>
      <c r="E1992">
        <f t="shared" si="62"/>
        <v>39385089.020000003</v>
      </c>
      <c r="F1992">
        <f t="shared" si="63"/>
        <v>2626.8697935771888</v>
      </c>
    </row>
    <row r="1993" spans="1:6" x14ac:dyDescent="0.2">
      <c r="A1993" t="s">
        <v>44</v>
      </c>
      <c r="B1993">
        <v>31</v>
      </c>
      <c r="C1993">
        <v>2230.0012059211699</v>
      </c>
      <c r="D1993">
        <v>35547020</v>
      </c>
      <c r="E1993">
        <f t="shared" si="62"/>
        <v>32070743.32</v>
      </c>
      <c r="F1993">
        <f t="shared" si="63"/>
        <v>2219.3141383552502</v>
      </c>
    </row>
    <row r="1994" spans="1:6" x14ac:dyDescent="0.2">
      <c r="A1994" t="s">
        <v>9</v>
      </c>
      <c r="B1994">
        <v>49</v>
      </c>
      <c r="C1994">
        <v>3335.12104654312</v>
      </c>
      <c r="D1994">
        <v>35548508</v>
      </c>
      <c r="E1994">
        <f t="shared" si="62"/>
        <v>33038051.600000001</v>
      </c>
      <c r="F1994">
        <f t="shared" si="63"/>
        <v>3089.7066678857768</v>
      </c>
    </row>
    <row r="1995" spans="1:6" x14ac:dyDescent="0.2">
      <c r="A1995" t="s">
        <v>52</v>
      </c>
      <c r="B1995">
        <v>7</v>
      </c>
      <c r="C1995">
        <v>666.870607852935</v>
      </c>
      <c r="D1995">
        <v>35572607</v>
      </c>
      <c r="E1995">
        <f t="shared" si="62"/>
        <v>33915418.18</v>
      </c>
      <c r="F1995">
        <f t="shared" si="63"/>
        <v>661.99463514804825</v>
      </c>
    </row>
    <row r="1996" spans="1:6" x14ac:dyDescent="0.2">
      <c r="A1996" t="s">
        <v>9</v>
      </c>
      <c r="B1996">
        <v>21</v>
      </c>
      <c r="C1996">
        <v>2923.0047416686998</v>
      </c>
      <c r="D1996">
        <v>35607642</v>
      </c>
      <c r="E1996">
        <f t="shared" si="62"/>
        <v>33038051.600000001</v>
      </c>
      <c r="F1996">
        <f t="shared" si="63"/>
        <v>3089.7066678857768</v>
      </c>
    </row>
    <row r="1997" spans="1:6" x14ac:dyDescent="0.2">
      <c r="A1997" t="s">
        <v>44</v>
      </c>
      <c r="B1997">
        <v>9</v>
      </c>
      <c r="C1997">
        <v>2164.4532604217502</v>
      </c>
      <c r="D1997">
        <v>35629828</v>
      </c>
      <c r="E1997">
        <f t="shared" si="62"/>
        <v>32070743.32</v>
      </c>
      <c r="F1997">
        <f t="shared" si="63"/>
        <v>2219.3141383552502</v>
      </c>
    </row>
    <row r="1998" spans="1:6" x14ac:dyDescent="0.2">
      <c r="A1998" t="s">
        <v>52</v>
      </c>
      <c r="B1998">
        <v>3</v>
      </c>
      <c r="C1998">
        <v>648.31391382217396</v>
      </c>
      <c r="D1998">
        <v>35631326</v>
      </c>
      <c r="E1998">
        <f t="shared" si="62"/>
        <v>33915418.18</v>
      </c>
      <c r="F1998">
        <f t="shared" si="63"/>
        <v>661.99463514804825</v>
      </c>
    </row>
    <row r="1999" spans="1:6" x14ac:dyDescent="0.2">
      <c r="A1999" t="s">
        <v>9</v>
      </c>
      <c r="B1999">
        <v>42</v>
      </c>
      <c r="C1999">
        <v>3048.64345455169</v>
      </c>
      <c r="D1999">
        <v>35652432</v>
      </c>
      <c r="E1999">
        <f t="shared" si="62"/>
        <v>33038051.600000001</v>
      </c>
      <c r="F1999">
        <f t="shared" si="63"/>
        <v>3089.7066678857768</v>
      </c>
    </row>
    <row r="2000" spans="1:6" x14ac:dyDescent="0.2">
      <c r="A2000" t="s">
        <v>44</v>
      </c>
      <c r="B2000">
        <v>33</v>
      </c>
      <c r="C2000">
        <v>2202.8825159072799</v>
      </c>
      <c r="D2000">
        <v>35657278</v>
      </c>
      <c r="E2000">
        <f t="shared" si="62"/>
        <v>32070743.32</v>
      </c>
      <c r="F2000">
        <f t="shared" si="63"/>
        <v>2219.3141383552502</v>
      </c>
    </row>
    <row r="2001" spans="1:6" x14ac:dyDescent="0.2">
      <c r="A2001" t="s">
        <v>31</v>
      </c>
      <c r="B2001">
        <v>49</v>
      </c>
      <c r="C2001">
        <v>2868.3116505145999</v>
      </c>
      <c r="D2001">
        <v>35681945</v>
      </c>
      <c r="E2001">
        <f t="shared" si="62"/>
        <v>36467239.719999999</v>
      </c>
      <c r="F2001">
        <f t="shared" si="63"/>
        <v>3091.0976373958565</v>
      </c>
    </row>
    <row r="2002" spans="1:6" x14ac:dyDescent="0.2">
      <c r="A2002" t="s">
        <v>52</v>
      </c>
      <c r="B2002">
        <v>0</v>
      </c>
      <c r="C2002">
        <v>682.34783124923695</v>
      </c>
      <c r="D2002">
        <v>35715999</v>
      </c>
      <c r="E2002">
        <f t="shared" si="62"/>
        <v>33915418.18</v>
      </c>
      <c r="F2002">
        <f t="shared" si="63"/>
        <v>661.99463514804825</v>
      </c>
    </row>
    <row r="2003" spans="1:6" x14ac:dyDescent="0.2">
      <c r="A2003" t="s">
        <v>44</v>
      </c>
      <c r="B2003">
        <v>5</v>
      </c>
      <c r="C2003">
        <v>2160.9388542175202</v>
      </c>
      <c r="D2003">
        <v>35717338</v>
      </c>
      <c r="E2003">
        <f t="shared" si="62"/>
        <v>32070743.32</v>
      </c>
      <c r="F2003">
        <f t="shared" si="63"/>
        <v>2219.3141383552502</v>
      </c>
    </row>
    <row r="2004" spans="1:6" x14ac:dyDescent="0.2">
      <c r="A2004" t="s">
        <v>42</v>
      </c>
      <c r="B2004">
        <v>29</v>
      </c>
      <c r="C2004">
        <v>2904.6495575904801</v>
      </c>
      <c r="D2004">
        <v>35739652</v>
      </c>
      <c r="E2004">
        <f t="shared" si="62"/>
        <v>29791712.960000001</v>
      </c>
      <c r="F2004">
        <f t="shared" si="63"/>
        <v>2969.3933990001642</v>
      </c>
    </row>
    <row r="2005" spans="1:6" x14ac:dyDescent="0.2">
      <c r="A2005" t="s">
        <v>25</v>
      </c>
      <c r="B2005">
        <v>23</v>
      </c>
      <c r="C2005">
        <v>2313.8930859565698</v>
      </c>
      <c r="D2005">
        <v>35770140</v>
      </c>
      <c r="E2005">
        <f t="shared" si="62"/>
        <v>31345553.219999999</v>
      </c>
      <c r="F2005">
        <f t="shared" si="63"/>
        <v>2348.2472022628745</v>
      </c>
    </row>
    <row r="2006" spans="1:6" x14ac:dyDescent="0.2">
      <c r="A2006" t="s">
        <v>31</v>
      </c>
      <c r="B2006">
        <v>32</v>
      </c>
      <c r="C2006">
        <v>3191.35331487655</v>
      </c>
      <c r="D2006">
        <v>35816174</v>
      </c>
      <c r="E2006">
        <f t="shared" si="62"/>
        <v>36467239.719999999</v>
      </c>
      <c r="F2006">
        <f t="shared" si="63"/>
        <v>3091.0976373958565</v>
      </c>
    </row>
    <row r="2007" spans="1:6" x14ac:dyDescent="0.2">
      <c r="A2007" t="s">
        <v>52</v>
      </c>
      <c r="B2007">
        <v>16</v>
      </c>
      <c r="C2007">
        <v>694.33971810340802</v>
      </c>
      <c r="D2007">
        <v>35839749</v>
      </c>
      <c r="E2007">
        <f t="shared" si="62"/>
        <v>33915418.18</v>
      </c>
      <c r="F2007">
        <f t="shared" si="63"/>
        <v>661.99463514804825</v>
      </c>
    </row>
    <row r="2008" spans="1:6" x14ac:dyDescent="0.2">
      <c r="A2008" t="s">
        <v>31</v>
      </c>
      <c r="B2008">
        <v>45</v>
      </c>
      <c r="C2008">
        <v>2896.7192225456201</v>
      </c>
      <c r="D2008">
        <v>35854416</v>
      </c>
      <c r="E2008">
        <f t="shared" si="62"/>
        <v>36467239.719999999</v>
      </c>
      <c r="F2008">
        <f t="shared" si="63"/>
        <v>3091.0976373958565</v>
      </c>
    </row>
    <row r="2009" spans="1:6" x14ac:dyDescent="0.2">
      <c r="A2009" t="s">
        <v>32</v>
      </c>
      <c r="B2009">
        <v>15</v>
      </c>
      <c r="C2009">
        <v>2457.5409345626799</v>
      </c>
      <c r="D2009">
        <v>35959746</v>
      </c>
      <c r="E2009">
        <f t="shared" si="62"/>
        <v>39385089.020000003</v>
      </c>
      <c r="F2009">
        <f t="shared" si="63"/>
        <v>2626.8697935771888</v>
      </c>
    </row>
    <row r="2010" spans="1:6" x14ac:dyDescent="0.2">
      <c r="A2010" t="s">
        <v>31</v>
      </c>
      <c r="B2010">
        <v>48</v>
      </c>
      <c r="C2010">
        <v>3120.72620105743</v>
      </c>
      <c r="D2010">
        <v>35969083</v>
      </c>
      <c r="E2010">
        <f t="shared" si="62"/>
        <v>36467239.719999999</v>
      </c>
      <c r="F2010">
        <f t="shared" si="63"/>
        <v>3091.0976373958565</v>
      </c>
    </row>
    <row r="2011" spans="1:6" x14ac:dyDescent="0.2">
      <c r="A2011" t="s">
        <v>31</v>
      </c>
      <c r="B2011">
        <v>15</v>
      </c>
      <c r="C2011">
        <v>3046.1534607410399</v>
      </c>
      <c r="D2011">
        <v>36015518</v>
      </c>
      <c r="E2011">
        <f t="shared" si="62"/>
        <v>36467239.719999999</v>
      </c>
      <c r="F2011">
        <f t="shared" si="63"/>
        <v>3091.0976373958565</v>
      </c>
    </row>
    <row r="2012" spans="1:6" x14ac:dyDescent="0.2">
      <c r="A2012" t="s">
        <v>31</v>
      </c>
      <c r="B2012">
        <v>25</v>
      </c>
      <c r="C2012">
        <v>2753.53994250297</v>
      </c>
      <c r="D2012">
        <v>36087424</v>
      </c>
      <c r="E2012">
        <f t="shared" si="62"/>
        <v>36467239.719999999</v>
      </c>
      <c r="F2012">
        <f t="shared" si="63"/>
        <v>3091.0976373958565</v>
      </c>
    </row>
    <row r="2013" spans="1:6" x14ac:dyDescent="0.2">
      <c r="A2013" t="s">
        <v>25</v>
      </c>
      <c r="B2013">
        <v>40</v>
      </c>
      <c r="C2013">
        <v>2299.7930510044098</v>
      </c>
      <c r="D2013">
        <v>36112454</v>
      </c>
      <c r="E2013">
        <f t="shared" si="62"/>
        <v>31345553.219999999</v>
      </c>
      <c r="F2013">
        <f t="shared" si="63"/>
        <v>2348.2472022628745</v>
      </c>
    </row>
    <row r="2014" spans="1:6" x14ac:dyDescent="0.2">
      <c r="A2014" t="s">
        <v>24</v>
      </c>
      <c r="B2014">
        <v>20</v>
      </c>
      <c r="C2014">
        <v>1614.7463221549899</v>
      </c>
      <c r="D2014">
        <v>36124570</v>
      </c>
      <c r="E2014">
        <f t="shared" si="62"/>
        <v>39289689.840000004</v>
      </c>
      <c r="F2014">
        <f t="shared" si="63"/>
        <v>1636.6336291599209</v>
      </c>
    </row>
    <row r="2015" spans="1:6" x14ac:dyDescent="0.2">
      <c r="A2015" t="s">
        <v>32</v>
      </c>
      <c r="B2015">
        <v>2</v>
      </c>
      <c r="C2015">
        <v>2631.7542002200998</v>
      </c>
      <c r="D2015">
        <v>36202273</v>
      </c>
      <c r="E2015">
        <f t="shared" si="62"/>
        <v>39385089.020000003</v>
      </c>
      <c r="F2015">
        <f t="shared" si="63"/>
        <v>2626.8697935771888</v>
      </c>
    </row>
    <row r="2016" spans="1:6" x14ac:dyDescent="0.2">
      <c r="A2016" t="s">
        <v>9</v>
      </c>
      <c r="B2016">
        <v>3</v>
      </c>
      <c r="C2016">
        <v>3123.39337658882</v>
      </c>
      <c r="D2016">
        <v>36210999</v>
      </c>
      <c r="E2016">
        <f t="shared" si="62"/>
        <v>33038051.600000001</v>
      </c>
      <c r="F2016">
        <f t="shared" si="63"/>
        <v>3089.7066678857768</v>
      </c>
    </row>
    <row r="2017" spans="1:6" x14ac:dyDescent="0.2">
      <c r="A2017" t="s">
        <v>32</v>
      </c>
      <c r="B2017">
        <v>37</v>
      </c>
      <c r="C2017">
        <v>2664.4353585243198</v>
      </c>
      <c r="D2017">
        <v>36212259</v>
      </c>
      <c r="E2017">
        <f t="shared" si="62"/>
        <v>39385089.020000003</v>
      </c>
      <c r="F2017">
        <f t="shared" si="63"/>
        <v>2626.8697935771888</v>
      </c>
    </row>
    <row r="2018" spans="1:6" x14ac:dyDescent="0.2">
      <c r="A2018" t="s">
        <v>31</v>
      </c>
      <c r="B2018">
        <v>10</v>
      </c>
      <c r="C2018">
        <v>3404.8025290966002</v>
      </c>
      <c r="D2018">
        <v>36225915</v>
      </c>
      <c r="E2018">
        <f t="shared" si="62"/>
        <v>36467239.719999999</v>
      </c>
      <c r="F2018">
        <f t="shared" si="63"/>
        <v>3091.0976373958565</v>
      </c>
    </row>
    <row r="2019" spans="1:6" x14ac:dyDescent="0.2">
      <c r="A2019" t="s">
        <v>52</v>
      </c>
      <c r="B2019">
        <v>15</v>
      </c>
      <c r="C2019">
        <v>660.18445014953602</v>
      </c>
      <c r="D2019">
        <v>36253456</v>
      </c>
      <c r="E2019">
        <f t="shared" si="62"/>
        <v>33915418.18</v>
      </c>
      <c r="F2019">
        <f t="shared" si="63"/>
        <v>661.99463514804825</v>
      </c>
    </row>
    <row r="2020" spans="1:6" x14ac:dyDescent="0.2">
      <c r="A2020" t="s">
        <v>44</v>
      </c>
      <c r="B2020">
        <v>20</v>
      </c>
      <c r="C2020">
        <v>2225.0080249309499</v>
      </c>
      <c r="D2020">
        <v>36321983</v>
      </c>
      <c r="E2020">
        <f t="shared" si="62"/>
        <v>32070743.32</v>
      </c>
      <c r="F2020">
        <f t="shared" si="63"/>
        <v>2219.3141383552502</v>
      </c>
    </row>
    <row r="2021" spans="1:6" x14ac:dyDescent="0.2">
      <c r="A2021" t="s">
        <v>32</v>
      </c>
      <c r="B2021">
        <v>10</v>
      </c>
      <c r="C2021">
        <v>2654.6088175773598</v>
      </c>
      <c r="D2021">
        <v>36338229</v>
      </c>
      <c r="E2021">
        <f t="shared" si="62"/>
        <v>39385089.020000003</v>
      </c>
      <c r="F2021">
        <f t="shared" si="63"/>
        <v>2626.8697935771888</v>
      </c>
    </row>
    <row r="2022" spans="1:6" x14ac:dyDescent="0.2">
      <c r="A2022" t="s">
        <v>40</v>
      </c>
      <c r="B2022">
        <v>36</v>
      </c>
      <c r="C2022">
        <v>2667.9596228599498</v>
      </c>
      <c r="D2022">
        <v>36343109</v>
      </c>
      <c r="E2022">
        <f t="shared" si="62"/>
        <v>31592836.52</v>
      </c>
      <c r="F2022">
        <f t="shared" si="63"/>
        <v>2734.4981862688014</v>
      </c>
    </row>
    <row r="2023" spans="1:6" x14ac:dyDescent="0.2">
      <c r="A2023" t="s">
        <v>24</v>
      </c>
      <c r="B2023">
        <v>31</v>
      </c>
      <c r="C2023">
        <v>1652.01579070091</v>
      </c>
      <c r="D2023">
        <v>36352162</v>
      </c>
      <c r="E2023">
        <f t="shared" si="62"/>
        <v>39289689.840000004</v>
      </c>
      <c r="F2023">
        <f t="shared" si="63"/>
        <v>1636.6336291599209</v>
      </c>
    </row>
    <row r="2024" spans="1:6" x14ac:dyDescent="0.2">
      <c r="A2024" t="s">
        <v>37</v>
      </c>
      <c r="B2024">
        <v>0</v>
      </c>
      <c r="C2024">
        <v>2374.8469924926699</v>
      </c>
      <c r="D2024">
        <v>36381528</v>
      </c>
      <c r="E2024">
        <f t="shared" si="62"/>
        <v>43210877.359999999</v>
      </c>
      <c r="F2024">
        <f t="shared" si="63"/>
        <v>2449.1194224071455</v>
      </c>
    </row>
    <row r="2025" spans="1:6" x14ac:dyDescent="0.2">
      <c r="A2025" t="s">
        <v>32</v>
      </c>
      <c r="B2025">
        <v>16</v>
      </c>
      <c r="C2025">
        <v>2636.8240215778301</v>
      </c>
      <c r="D2025">
        <v>36433517</v>
      </c>
      <c r="E2025">
        <f t="shared" si="62"/>
        <v>39385089.020000003</v>
      </c>
      <c r="F2025">
        <f t="shared" si="63"/>
        <v>2626.8697935771888</v>
      </c>
    </row>
    <row r="2026" spans="1:6" x14ac:dyDescent="0.2">
      <c r="A2026" t="s">
        <v>25</v>
      </c>
      <c r="B2026">
        <v>9</v>
      </c>
      <c r="C2026">
        <v>2307.6817021369902</v>
      </c>
      <c r="D2026">
        <v>36445305</v>
      </c>
      <c r="E2026">
        <f t="shared" si="62"/>
        <v>31345553.219999999</v>
      </c>
      <c r="F2026">
        <f t="shared" si="63"/>
        <v>2348.2472022628745</v>
      </c>
    </row>
    <row r="2027" spans="1:6" x14ac:dyDescent="0.2">
      <c r="A2027" t="s">
        <v>41</v>
      </c>
      <c r="B2027">
        <v>14</v>
      </c>
      <c r="C2027">
        <v>2340.8446180820401</v>
      </c>
      <c r="D2027">
        <v>36471160</v>
      </c>
      <c r="E2027">
        <f t="shared" si="62"/>
        <v>31914691.719999999</v>
      </c>
      <c r="F2027">
        <f t="shared" si="63"/>
        <v>2364.9288752222019</v>
      </c>
    </row>
    <row r="2028" spans="1:6" x14ac:dyDescent="0.2">
      <c r="A2028" t="s">
        <v>52</v>
      </c>
      <c r="B2028">
        <v>45</v>
      </c>
      <c r="C2028">
        <v>659.02924990653901</v>
      </c>
      <c r="D2028">
        <v>36536649</v>
      </c>
      <c r="E2028">
        <f t="shared" si="62"/>
        <v>33915418.18</v>
      </c>
      <c r="F2028">
        <f t="shared" si="63"/>
        <v>661.99463514804825</v>
      </c>
    </row>
    <row r="2029" spans="1:6" x14ac:dyDescent="0.2">
      <c r="A2029" t="s">
        <v>41</v>
      </c>
      <c r="B2029">
        <v>12</v>
      </c>
      <c r="C2029">
        <v>2419.2985846996298</v>
      </c>
      <c r="D2029">
        <v>36587748</v>
      </c>
      <c r="E2029">
        <f t="shared" si="62"/>
        <v>31914691.719999999</v>
      </c>
      <c r="F2029">
        <f t="shared" si="63"/>
        <v>2364.9288752222019</v>
      </c>
    </row>
    <row r="2030" spans="1:6" x14ac:dyDescent="0.2">
      <c r="A2030" t="s">
        <v>31</v>
      </c>
      <c r="B2030">
        <v>2</v>
      </c>
      <c r="C2030">
        <v>3242.22100782394</v>
      </c>
      <c r="D2030">
        <v>36659392</v>
      </c>
      <c r="E2030">
        <f t="shared" si="62"/>
        <v>36467239.719999999</v>
      </c>
      <c r="F2030">
        <f t="shared" si="63"/>
        <v>3091.0976373958565</v>
      </c>
    </row>
    <row r="2031" spans="1:6" x14ac:dyDescent="0.2">
      <c r="A2031" t="s">
        <v>31</v>
      </c>
      <c r="B2031">
        <v>31</v>
      </c>
      <c r="C2031">
        <v>3118.8655564784999</v>
      </c>
      <c r="D2031">
        <v>36660065</v>
      </c>
      <c r="E2031">
        <f t="shared" si="62"/>
        <v>36467239.719999999</v>
      </c>
      <c r="F2031">
        <f t="shared" si="63"/>
        <v>3091.0976373958565</v>
      </c>
    </row>
    <row r="2032" spans="1:6" x14ac:dyDescent="0.2">
      <c r="A2032" t="s">
        <v>52</v>
      </c>
      <c r="B2032">
        <v>29</v>
      </c>
      <c r="C2032">
        <v>619.86179804801895</v>
      </c>
      <c r="D2032">
        <v>36689765</v>
      </c>
      <c r="E2032">
        <f t="shared" si="62"/>
        <v>33915418.18</v>
      </c>
      <c r="F2032">
        <f t="shared" si="63"/>
        <v>661.99463514804825</v>
      </c>
    </row>
    <row r="2033" spans="1:6" x14ac:dyDescent="0.2">
      <c r="A2033" t="s">
        <v>32</v>
      </c>
      <c r="B2033">
        <v>13</v>
      </c>
      <c r="C2033">
        <v>2619.4068596362999</v>
      </c>
      <c r="D2033">
        <v>36712108</v>
      </c>
      <c r="E2033">
        <f t="shared" si="62"/>
        <v>39385089.020000003</v>
      </c>
      <c r="F2033">
        <f t="shared" si="63"/>
        <v>2626.8697935771888</v>
      </c>
    </row>
    <row r="2034" spans="1:6" x14ac:dyDescent="0.2">
      <c r="A2034" t="s">
        <v>52</v>
      </c>
      <c r="B2034">
        <v>28</v>
      </c>
      <c r="C2034">
        <v>676.38989639282204</v>
      </c>
      <c r="D2034">
        <v>36739125</v>
      </c>
      <c r="E2034">
        <f t="shared" si="62"/>
        <v>33915418.18</v>
      </c>
      <c r="F2034">
        <f t="shared" si="63"/>
        <v>661.99463514804825</v>
      </c>
    </row>
    <row r="2035" spans="1:6" x14ac:dyDescent="0.2">
      <c r="A2035" t="s">
        <v>31</v>
      </c>
      <c r="B2035">
        <v>16</v>
      </c>
      <c r="C2035">
        <v>3236.1418054103801</v>
      </c>
      <c r="D2035">
        <v>36749797</v>
      </c>
      <c r="E2035">
        <f t="shared" si="62"/>
        <v>36467239.719999999</v>
      </c>
      <c r="F2035">
        <f t="shared" si="63"/>
        <v>3091.0976373958565</v>
      </c>
    </row>
    <row r="2036" spans="1:6" x14ac:dyDescent="0.2">
      <c r="A2036" t="s">
        <v>39</v>
      </c>
      <c r="B2036">
        <v>22</v>
      </c>
      <c r="C2036">
        <v>3237.41371059417</v>
      </c>
      <c r="D2036">
        <v>36757792</v>
      </c>
      <c r="E2036">
        <f t="shared" si="62"/>
        <v>45296899.32</v>
      </c>
      <c r="F2036">
        <f t="shared" si="63"/>
        <v>3088.8886624574616</v>
      </c>
    </row>
    <row r="2037" spans="1:6" x14ac:dyDescent="0.2">
      <c r="A2037" t="s">
        <v>31</v>
      </c>
      <c r="B2037">
        <v>17</v>
      </c>
      <c r="C2037">
        <v>3123.8615386485999</v>
      </c>
      <c r="D2037">
        <v>36890495</v>
      </c>
      <c r="E2037">
        <f t="shared" si="62"/>
        <v>36467239.719999999</v>
      </c>
      <c r="F2037">
        <f t="shared" si="63"/>
        <v>3091.0976373958565</v>
      </c>
    </row>
    <row r="2038" spans="1:6" x14ac:dyDescent="0.2">
      <c r="A2038" t="s">
        <v>24</v>
      </c>
      <c r="B2038">
        <v>18</v>
      </c>
      <c r="C2038">
        <v>1537.20352697372</v>
      </c>
      <c r="D2038">
        <v>36914873</v>
      </c>
      <c r="E2038">
        <f t="shared" si="62"/>
        <v>39289689.840000004</v>
      </c>
      <c r="F2038">
        <f t="shared" si="63"/>
        <v>1636.6336291599209</v>
      </c>
    </row>
    <row r="2039" spans="1:6" x14ac:dyDescent="0.2">
      <c r="A2039" t="s">
        <v>31</v>
      </c>
      <c r="B2039">
        <v>7</v>
      </c>
      <c r="C2039">
        <v>3206.6166017055498</v>
      </c>
      <c r="D2039">
        <v>37006440</v>
      </c>
      <c r="E2039">
        <f t="shared" si="62"/>
        <v>36467239.719999999</v>
      </c>
      <c r="F2039">
        <f t="shared" si="63"/>
        <v>3091.0976373958565</v>
      </c>
    </row>
    <row r="2040" spans="1:6" x14ac:dyDescent="0.2">
      <c r="A2040" t="s">
        <v>52</v>
      </c>
      <c r="B2040">
        <v>14</v>
      </c>
      <c r="C2040">
        <v>690.27539658546402</v>
      </c>
      <c r="D2040">
        <v>37020335</v>
      </c>
      <c r="E2040">
        <f t="shared" si="62"/>
        <v>33915418.18</v>
      </c>
      <c r="F2040">
        <f t="shared" si="63"/>
        <v>661.99463514804825</v>
      </c>
    </row>
    <row r="2041" spans="1:6" x14ac:dyDescent="0.2">
      <c r="A2041" t="s">
        <v>24</v>
      </c>
      <c r="B2041">
        <v>23</v>
      </c>
      <c r="C2041">
        <v>1705.1107985973299</v>
      </c>
      <c r="D2041">
        <v>37024188</v>
      </c>
      <c r="E2041">
        <f t="shared" si="62"/>
        <v>39289689.840000004</v>
      </c>
      <c r="F2041">
        <f t="shared" si="63"/>
        <v>1636.6336291599209</v>
      </c>
    </row>
    <row r="2042" spans="1:6" x14ac:dyDescent="0.2">
      <c r="A2042" t="s">
        <v>32</v>
      </c>
      <c r="B2042">
        <v>27</v>
      </c>
      <c r="C2042">
        <v>2625.2650415897301</v>
      </c>
      <c r="D2042">
        <v>37036288</v>
      </c>
      <c r="E2042">
        <f t="shared" si="62"/>
        <v>39385089.020000003</v>
      </c>
      <c r="F2042">
        <f t="shared" si="63"/>
        <v>2626.8697935771888</v>
      </c>
    </row>
    <row r="2043" spans="1:6" x14ac:dyDescent="0.2">
      <c r="A2043" t="s">
        <v>9</v>
      </c>
      <c r="B2043">
        <v>8</v>
      </c>
      <c r="C2043">
        <v>3295.77818775177</v>
      </c>
      <c r="D2043">
        <v>37073767</v>
      </c>
      <c r="E2043">
        <f t="shared" si="62"/>
        <v>33038051.600000001</v>
      </c>
      <c r="F2043">
        <f t="shared" si="63"/>
        <v>3089.7066678857768</v>
      </c>
    </row>
    <row r="2044" spans="1:6" x14ac:dyDescent="0.2">
      <c r="A2044" t="s">
        <v>31</v>
      </c>
      <c r="B2044">
        <v>0</v>
      </c>
      <c r="C2044">
        <v>3184.5964124202701</v>
      </c>
      <c r="D2044">
        <v>37079244</v>
      </c>
      <c r="E2044">
        <f t="shared" si="62"/>
        <v>36467239.719999999</v>
      </c>
      <c r="F2044">
        <f t="shared" si="63"/>
        <v>3091.0976373958565</v>
      </c>
    </row>
    <row r="2045" spans="1:6" x14ac:dyDescent="0.2">
      <c r="A2045" t="s">
        <v>44</v>
      </c>
      <c r="B2045">
        <v>41</v>
      </c>
      <c r="C2045">
        <v>2190.8177814483602</v>
      </c>
      <c r="D2045">
        <v>37083688</v>
      </c>
      <c r="E2045">
        <f t="shared" si="62"/>
        <v>32070743.32</v>
      </c>
      <c r="F2045">
        <f t="shared" si="63"/>
        <v>2219.3141383552502</v>
      </c>
    </row>
    <row r="2046" spans="1:6" x14ac:dyDescent="0.2">
      <c r="A2046" t="s">
        <v>32</v>
      </c>
      <c r="B2046">
        <v>8</v>
      </c>
      <c r="C2046">
        <v>2609.7929918765999</v>
      </c>
      <c r="D2046">
        <v>37127412</v>
      </c>
      <c r="E2046">
        <f t="shared" si="62"/>
        <v>39385089.020000003</v>
      </c>
      <c r="F2046">
        <f t="shared" si="63"/>
        <v>2626.8697935771888</v>
      </c>
    </row>
    <row r="2047" spans="1:6" x14ac:dyDescent="0.2">
      <c r="A2047" t="s">
        <v>31</v>
      </c>
      <c r="B2047">
        <v>39</v>
      </c>
      <c r="C2047">
        <v>3174.4835038185101</v>
      </c>
      <c r="D2047">
        <v>37127502</v>
      </c>
      <c r="E2047">
        <f t="shared" si="62"/>
        <v>36467239.719999999</v>
      </c>
      <c r="F2047">
        <f t="shared" si="63"/>
        <v>3091.0976373958565</v>
      </c>
    </row>
    <row r="2048" spans="1:6" x14ac:dyDescent="0.2">
      <c r="A2048" t="s">
        <v>52</v>
      </c>
      <c r="B2048">
        <v>33</v>
      </c>
      <c r="C2048">
        <v>686.71262788772503</v>
      </c>
      <c r="D2048">
        <v>37171757</v>
      </c>
      <c r="E2048">
        <f t="shared" si="62"/>
        <v>33915418.18</v>
      </c>
      <c r="F2048">
        <f t="shared" si="63"/>
        <v>661.99463514804825</v>
      </c>
    </row>
    <row r="2049" spans="1:6" x14ac:dyDescent="0.2">
      <c r="A2049" t="s">
        <v>25</v>
      </c>
      <c r="B2049">
        <v>3</v>
      </c>
      <c r="C2049">
        <v>2314.5403635501798</v>
      </c>
      <c r="D2049">
        <v>37198220</v>
      </c>
      <c r="E2049">
        <f t="shared" si="62"/>
        <v>31345553.219999999</v>
      </c>
      <c r="F2049">
        <f t="shared" si="63"/>
        <v>2348.2472022628745</v>
      </c>
    </row>
    <row r="2050" spans="1:6" x14ac:dyDescent="0.2">
      <c r="A2050" t="s">
        <v>52</v>
      </c>
      <c r="B2050">
        <v>34</v>
      </c>
      <c r="C2050">
        <v>609.59078979492097</v>
      </c>
      <c r="D2050">
        <v>37257476</v>
      </c>
      <c r="E2050">
        <f t="shared" si="62"/>
        <v>33915418.18</v>
      </c>
      <c r="F2050">
        <f t="shared" si="63"/>
        <v>661.99463514804825</v>
      </c>
    </row>
    <row r="2051" spans="1:6" x14ac:dyDescent="0.2">
      <c r="A2051" t="s">
        <v>24</v>
      </c>
      <c r="B2051">
        <v>48</v>
      </c>
      <c r="C2051">
        <v>1725.0130884647299</v>
      </c>
      <c r="D2051">
        <v>37264120</v>
      </c>
      <c r="E2051">
        <f t="shared" ref="E2051:E2114" si="64">SUMIF(A:A,A2051,D:D)/50</f>
        <v>39289689.840000004</v>
      </c>
      <c r="F2051">
        <f t="shared" ref="F2051:F2114" si="65">SUMIF(A:A,A2051,C:C)/50</f>
        <v>1636.6336291599209</v>
      </c>
    </row>
    <row r="2052" spans="1:6" x14ac:dyDescent="0.2">
      <c r="A2052" t="s">
        <v>25</v>
      </c>
      <c r="B2052">
        <v>11</v>
      </c>
      <c r="C2052">
        <v>2236.0713586807201</v>
      </c>
      <c r="D2052">
        <v>37473348</v>
      </c>
      <c r="E2052">
        <f t="shared" si="64"/>
        <v>31345553.219999999</v>
      </c>
      <c r="F2052">
        <f t="shared" si="65"/>
        <v>2348.2472022628745</v>
      </c>
    </row>
    <row r="2053" spans="1:6" x14ac:dyDescent="0.2">
      <c r="A2053" t="s">
        <v>52</v>
      </c>
      <c r="B2053">
        <v>49</v>
      </c>
      <c r="C2053">
        <v>663.16152095794598</v>
      </c>
      <c r="D2053">
        <v>37474927</v>
      </c>
      <c r="E2053">
        <f t="shared" si="64"/>
        <v>33915418.18</v>
      </c>
      <c r="F2053">
        <f t="shared" si="65"/>
        <v>661.99463514804825</v>
      </c>
    </row>
    <row r="2054" spans="1:6" x14ac:dyDescent="0.2">
      <c r="A2054" t="s">
        <v>24</v>
      </c>
      <c r="B2054">
        <v>24</v>
      </c>
      <c r="C2054">
        <v>1624.6680059432899</v>
      </c>
      <c r="D2054">
        <v>37479859</v>
      </c>
      <c r="E2054">
        <f t="shared" si="64"/>
        <v>39289689.840000004</v>
      </c>
      <c r="F2054">
        <f t="shared" si="65"/>
        <v>1636.6336291599209</v>
      </c>
    </row>
    <row r="2055" spans="1:6" x14ac:dyDescent="0.2">
      <c r="A2055" t="s">
        <v>31</v>
      </c>
      <c r="B2055">
        <v>9</v>
      </c>
      <c r="C2055">
        <v>3097.53175330162</v>
      </c>
      <c r="D2055">
        <v>37514753</v>
      </c>
      <c r="E2055">
        <f t="shared" si="64"/>
        <v>36467239.719999999</v>
      </c>
      <c r="F2055">
        <f t="shared" si="65"/>
        <v>3091.0976373958565</v>
      </c>
    </row>
    <row r="2056" spans="1:6" x14ac:dyDescent="0.2">
      <c r="A2056" t="s">
        <v>24</v>
      </c>
      <c r="B2056">
        <v>45</v>
      </c>
      <c r="C2056">
        <v>1641.53932547569</v>
      </c>
      <c r="D2056">
        <v>37519831</v>
      </c>
      <c r="E2056">
        <f t="shared" si="64"/>
        <v>39289689.840000004</v>
      </c>
      <c r="F2056">
        <f t="shared" si="65"/>
        <v>1636.6336291599209</v>
      </c>
    </row>
    <row r="2057" spans="1:6" x14ac:dyDescent="0.2">
      <c r="A2057" t="s">
        <v>24</v>
      </c>
      <c r="B2057">
        <v>9</v>
      </c>
      <c r="C2057">
        <v>1666.7128722667601</v>
      </c>
      <c r="D2057">
        <v>37527862</v>
      </c>
      <c r="E2057">
        <f t="shared" si="64"/>
        <v>39289689.840000004</v>
      </c>
      <c r="F2057">
        <f t="shared" si="65"/>
        <v>1636.6336291599209</v>
      </c>
    </row>
    <row r="2058" spans="1:6" x14ac:dyDescent="0.2">
      <c r="A2058" t="s">
        <v>31</v>
      </c>
      <c r="B2058">
        <v>28</v>
      </c>
      <c r="C2058">
        <v>3203.3824796676599</v>
      </c>
      <c r="D2058">
        <v>37530038</v>
      </c>
      <c r="E2058">
        <f t="shared" si="64"/>
        <v>36467239.719999999</v>
      </c>
      <c r="F2058">
        <f t="shared" si="65"/>
        <v>3091.0976373958565</v>
      </c>
    </row>
    <row r="2059" spans="1:6" x14ac:dyDescent="0.2">
      <c r="A2059" t="s">
        <v>31</v>
      </c>
      <c r="B2059">
        <v>12</v>
      </c>
      <c r="C2059">
        <v>3329.7932820320102</v>
      </c>
      <c r="D2059">
        <v>37561803</v>
      </c>
      <c r="E2059">
        <f t="shared" si="64"/>
        <v>36467239.719999999</v>
      </c>
      <c r="F2059">
        <f t="shared" si="65"/>
        <v>3091.0976373958565</v>
      </c>
    </row>
    <row r="2060" spans="1:6" x14ac:dyDescent="0.2">
      <c r="A2060" t="s">
        <v>37</v>
      </c>
      <c r="B2060">
        <v>15</v>
      </c>
      <c r="C2060">
        <v>2475.0822916030802</v>
      </c>
      <c r="D2060">
        <v>37631752</v>
      </c>
      <c r="E2060">
        <f t="shared" si="64"/>
        <v>43210877.359999999</v>
      </c>
      <c r="F2060">
        <f t="shared" si="65"/>
        <v>2449.1194224071455</v>
      </c>
    </row>
    <row r="2061" spans="1:6" x14ac:dyDescent="0.2">
      <c r="A2061" t="s">
        <v>31</v>
      </c>
      <c r="B2061">
        <v>29</v>
      </c>
      <c r="C2061">
        <v>3172.6171584129302</v>
      </c>
      <c r="D2061">
        <v>37649472</v>
      </c>
      <c r="E2061">
        <f t="shared" si="64"/>
        <v>36467239.719999999</v>
      </c>
      <c r="F2061">
        <f t="shared" si="65"/>
        <v>3091.0976373958565</v>
      </c>
    </row>
    <row r="2062" spans="1:6" x14ac:dyDescent="0.2">
      <c r="A2062" t="s">
        <v>31</v>
      </c>
      <c r="B2062">
        <v>35</v>
      </c>
      <c r="C2062">
        <v>3240.3685982227298</v>
      </c>
      <c r="D2062">
        <v>37681022</v>
      </c>
      <c r="E2062">
        <f t="shared" si="64"/>
        <v>36467239.719999999</v>
      </c>
      <c r="F2062">
        <f t="shared" si="65"/>
        <v>3091.0976373958565</v>
      </c>
    </row>
    <row r="2063" spans="1:6" x14ac:dyDescent="0.2">
      <c r="A2063" t="s">
        <v>32</v>
      </c>
      <c r="B2063">
        <v>11</v>
      </c>
      <c r="C2063">
        <v>2646.1577475070899</v>
      </c>
      <c r="D2063">
        <v>37683505</v>
      </c>
      <c r="E2063">
        <f t="shared" si="64"/>
        <v>39385089.020000003</v>
      </c>
      <c r="F2063">
        <f t="shared" si="65"/>
        <v>2626.8697935771888</v>
      </c>
    </row>
    <row r="2064" spans="1:6" x14ac:dyDescent="0.2">
      <c r="A2064" t="s">
        <v>32</v>
      </c>
      <c r="B2064">
        <v>4</v>
      </c>
      <c r="C2064">
        <v>2599.3393898010199</v>
      </c>
      <c r="D2064">
        <v>37739510</v>
      </c>
      <c r="E2064">
        <f t="shared" si="64"/>
        <v>39385089.020000003</v>
      </c>
      <c r="F2064">
        <f t="shared" si="65"/>
        <v>2626.8697935771888</v>
      </c>
    </row>
    <row r="2065" spans="1:6" x14ac:dyDescent="0.2">
      <c r="A2065" t="s">
        <v>32</v>
      </c>
      <c r="B2065">
        <v>25</v>
      </c>
      <c r="C2065">
        <v>2537.2875690460201</v>
      </c>
      <c r="D2065">
        <v>37770329</v>
      </c>
      <c r="E2065">
        <f t="shared" si="64"/>
        <v>39385089.020000003</v>
      </c>
      <c r="F2065">
        <f t="shared" si="65"/>
        <v>2626.8697935771888</v>
      </c>
    </row>
    <row r="2066" spans="1:6" x14ac:dyDescent="0.2">
      <c r="A2066" t="s">
        <v>31</v>
      </c>
      <c r="B2066">
        <v>41</v>
      </c>
      <c r="C2066">
        <v>3003.4515402317002</v>
      </c>
      <c r="D2066">
        <v>37778303</v>
      </c>
      <c r="E2066">
        <f t="shared" si="64"/>
        <v>36467239.719999999</v>
      </c>
      <c r="F2066">
        <f t="shared" si="65"/>
        <v>3091.0976373958565</v>
      </c>
    </row>
    <row r="2067" spans="1:6" x14ac:dyDescent="0.2">
      <c r="A2067" t="s">
        <v>31</v>
      </c>
      <c r="B2067">
        <v>40</v>
      </c>
      <c r="C2067">
        <v>2843.7469174861899</v>
      </c>
      <c r="D2067">
        <v>37849294</v>
      </c>
      <c r="E2067">
        <f t="shared" si="64"/>
        <v>36467239.719999999</v>
      </c>
      <c r="F2067">
        <f t="shared" si="65"/>
        <v>3091.0976373958565</v>
      </c>
    </row>
    <row r="2068" spans="1:6" x14ac:dyDescent="0.2">
      <c r="A2068" t="s">
        <v>39</v>
      </c>
      <c r="B2068">
        <v>3</v>
      </c>
      <c r="C2068">
        <v>2924.3263504505098</v>
      </c>
      <c r="D2068">
        <v>37863178</v>
      </c>
      <c r="E2068">
        <f t="shared" si="64"/>
        <v>45296899.32</v>
      </c>
      <c r="F2068">
        <f t="shared" si="65"/>
        <v>3088.8886624574616</v>
      </c>
    </row>
    <row r="2069" spans="1:6" x14ac:dyDescent="0.2">
      <c r="A2069" t="s">
        <v>32</v>
      </c>
      <c r="B2069">
        <v>21</v>
      </c>
      <c r="C2069">
        <v>2643.6047360897001</v>
      </c>
      <c r="D2069">
        <v>37990944</v>
      </c>
      <c r="E2069">
        <f t="shared" si="64"/>
        <v>39385089.020000003</v>
      </c>
      <c r="F2069">
        <f t="shared" si="65"/>
        <v>2626.8697935771888</v>
      </c>
    </row>
    <row r="2070" spans="1:6" x14ac:dyDescent="0.2">
      <c r="A2070" t="s">
        <v>32</v>
      </c>
      <c r="B2070">
        <v>7</v>
      </c>
      <c r="C2070">
        <v>2573.83777308464</v>
      </c>
      <c r="D2070">
        <v>38033588</v>
      </c>
      <c r="E2070">
        <f t="shared" si="64"/>
        <v>39385089.020000003</v>
      </c>
      <c r="F2070">
        <f t="shared" si="65"/>
        <v>2626.8697935771888</v>
      </c>
    </row>
    <row r="2071" spans="1:6" x14ac:dyDescent="0.2">
      <c r="A2071" t="s">
        <v>31</v>
      </c>
      <c r="B2071">
        <v>37</v>
      </c>
      <c r="C2071">
        <v>3280.4110710620798</v>
      </c>
      <c r="D2071">
        <v>38049938</v>
      </c>
      <c r="E2071">
        <f t="shared" si="64"/>
        <v>36467239.719999999</v>
      </c>
      <c r="F2071">
        <f t="shared" si="65"/>
        <v>3091.0976373958565</v>
      </c>
    </row>
    <row r="2072" spans="1:6" x14ac:dyDescent="0.2">
      <c r="A2072" t="s">
        <v>32</v>
      </c>
      <c r="B2072">
        <v>28</v>
      </c>
      <c r="C2072">
        <v>2648.1341307163202</v>
      </c>
      <c r="D2072">
        <v>38074301</v>
      </c>
      <c r="E2072">
        <f t="shared" si="64"/>
        <v>39385089.020000003</v>
      </c>
      <c r="F2072">
        <f t="shared" si="65"/>
        <v>2626.8697935771888</v>
      </c>
    </row>
    <row r="2073" spans="1:6" x14ac:dyDescent="0.2">
      <c r="A2073" t="s">
        <v>32</v>
      </c>
      <c r="B2073">
        <v>46</v>
      </c>
      <c r="C2073">
        <v>2640.9859905242902</v>
      </c>
      <c r="D2073">
        <v>38122707</v>
      </c>
      <c r="E2073">
        <f t="shared" si="64"/>
        <v>39385089.020000003</v>
      </c>
      <c r="F2073">
        <f t="shared" si="65"/>
        <v>2626.8697935771888</v>
      </c>
    </row>
    <row r="2074" spans="1:6" x14ac:dyDescent="0.2">
      <c r="A2074" t="s">
        <v>24</v>
      </c>
      <c r="B2074">
        <v>17</v>
      </c>
      <c r="C2074">
        <v>1617.6142621040301</v>
      </c>
      <c r="D2074">
        <v>38148968</v>
      </c>
      <c r="E2074">
        <f t="shared" si="64"/>
        <v>39289689.840000004</v>
      </c>
      <c r="F2074">
        <f t="shared" si="65"/>
        <v>1636.6336291599209</v>
      </c>
    </row>
    <row r="2075" spans="1:6" x14ac:dyDescent="0.2">
      <c r="A2075" t="s">
        <v>31</v>
      </c>
      <c r="B2075">
        <v>5</v>
      </c>
      <c r="C2075">
        <v>3325.14929485321</v>
      </c>
      <c r="D2075">
        <v>38164436</v>
      </c>
      <c r="E2075">
        <f t="shared" si="64"/>
        <v>36467239.719999999</v>
      </c>
      <c r="F2075">
        <f t="shared" si="65"/>
        <v>3091.0976373958565</v>
      </c>
    </row>
    <row r="2076" spans="1:6" x14ac:dyDescent="0.2">
      <c r="A2076" t="s">
        <v>24</v>
      </c>
      <c r="B2076">
        <v>7</v>
      </c>
      <c r="C2076">
        <v>1632.0557570457399</v>
      </c>
      <c r="D2076">
        <v>38193196</v>
      </c>
      <c r="E2076">
        <f t="shared" si="64"/>
        <v>39289689.840000004</v>
      </c>
      <c r="F2076">
        <f t="shared" si="65"/>
        <v>1636.6336291599209</v>
      </c>
    </row>
    <row r="2077" spans="1:6" x14ac:dyDescent="0.2">
      <c r="A2077" t="s">
        <v>31</v>
      </c>
      <c r="B2077">
        <v>22</v>
      </c>
      <c r="C2077">
        <v>2936.4693212509101</v>
      </c>
      <c r="D2077">
        <v>38214059</v>
      </c>
      <c r="E2077">
        <f t="shared" si="64"/>
        <v>36467239.719999999</v>
      </c>
      <c r="F2077">
        <f t="shared" si="65"/>
        <v>3091.0976373958565</v>
      </c>
    </row>
    <row r="2078" spans="1:6" x14ac:dyDescent="0.2">
      <c r="A2078" t="s">
        <v>52</v>
      </c>
      <c r="B2078">
        <v>26</v>
      </c>
      <c r="C2078">
        <v>667.49569201469399</v>
      </c>
      <c r="D2078">
        <v>38236787</v>
      </c>
      <c r="E2078">
        <f t="shared" si="64"/>
        <v>33915418.18</v>
      </c>
      <c r="F2078">
        <f t="shared" si="65"/>
        <v>661.99463514804825</v>
      </c>
    </row>
    <row r="2079" spans="1:6" x14ac:dyDescent="0.2">
      <c r="A2079" t="s">
        <v>31</v>
      </c>
      <c r="B2079">
        <v>46</v>
      </c>
      <c r="C2079">
        <v>2959.0720117092101</v>
      </c>
      <c r="D2079">
        <v>38261999</v>
      </c>
      <c r="E2079">
        <f t="shared" si="64"/>
        <v>36467239.719999999</v>
      </c>
      <c r="F2079">
        <f t="shared" si="65"/>
        <v>3091.0976373958565</v>
      </c>
    </row>
    <row r="2080" spans="1:6" x14ac:dyDescent="0.2">
      <c r="A2080" t="s">
        <v>24</v>
      </c>
      <c r="B2080">
        <v>11</v>
      </c>
      <c r="C2080">
        <v>1679.5027170181199</v>
      </c>
      <c r="D2080">
        <v>38424322</v>
      </c>
      <c r="E2080">
        <f t="shared" si="64"/>
        <v>39289689.840000004</v>
      </c>
      <c r="F2080">
        <f t="shared" si="65"/>
        <v>1636.6336291599209</v>
      </c>
    </row>
    <row r="2081" spans="1:6" x14ac:dyDescent="0.2">
      <c r="A2081" t="s">
        <v>32</v>
      </c>
      <c r="B2081">
        <v>49</v>
      </c>
      <c r="C2081">
        <v>2603.16852521896</v>
      </c>
      <c r="D2081">
        <v>38468244</v>
      </c>
      <c r="E2081">
        <f t="shared" si="64"/>
        <v>39385089.020000003</v>
      </c>
      <c r="F2081">
        <f t="shared" si="65"/>
        <v>2626.8697935771888</v>
      </c>
    </row>
    <row r="2082" spans="1:6" x14ac:dyDescent="0.2">
      <c r="A2082" t="s">
        <v>37</v>
      </c>
      <c r="B2082">
        <v>14</v>
      </c>
      <c r="C2082">
        <v>2564.64789414405</v>
      </c>
      <c r="D2082">
        <v>38489564</v>
      </c>
      <c r="E2082">
        <f t="shared" si="64"/>
        <v>43210877.359999999</v>
      </c>
      <c r="F2082">
        <f t="shared" si="65"/>
        <v>2449.1194224071455</v>
      </c>
    </row>
    <row r="2083" spans="1:6" x14ac:dyDescent="0.2">
      <c r="A2083" t="s">
        <v>9</v>
      </c>
      <c r="B2083">
        <v>11</v>
      </c>
      <c r="C2083">
        <v>3088.5092341899799</v>
      </c>
      <c r="D2083">
        <v>38513896</v>
      </c>
      <c r="E2083">
        <f t="shared" si="64"/>
        <v>33038051.600000001</v>
      </c>
      <c r="F2083">
        <f t="shared" si="65"/>
        <v>3089.7066678857768</v>
      </c>
    </row>
    <row r="2084" spans="1:6" x14ac:dyDescent="0.2">
      <c r="A2084" t="s">
        <v>32</v>
      </c>
      <c r="B2084">
        <v>17</v>
      </c>
      <c r="C2084">
        <v>2666.10920286178</v>
      </c>
      <c r="D2084">
        <v>38524259</v>
      </c>
      <c r="E2084">
        <f t="shared" si="64"/>
        <v>39385089.020000003</v>
      </c>
      <c r="F2084">
        <f t="shared" si="65"/>
        <v>2626.8697935771888</v>
      </c>
    </row>
    <row r="2085" spans="1:6" x14ac:dyDescent="0.2">
      <c r="A2085" t="s">
        <v>24</v>
      </c>
      <c r="B2085">
        <v>30</v>
      </c>
      <c r="C2085">
        <v>1602.7316396236399</v>
      </c>
      <c r="D2085">
        <v>38628165</v>
      </c>
      <c r="E2085">
        <f t="shared" si="64"/>
        <v>39289689.840000004</v>
      </c>
      <c r="F2085">
        <f t="shared" si="65"/>
        <v>1636.6336291599209</v>
      </c>
    </row>
    <row r="2086" spans="1:6" x14ac:dyDescent="0.2">
      <c r="A2086" t="s">
        <v>31</v>
      </c>
      <c r="B2086">
        <v>38</v>
      </c>
      <c r="C2086">
        <v>3172.5603868961298</v>
      </c>
      <c r="D2086">
        <v>38649908</v>
      </c>
      <c r="E2086">
        <f t="shared" si="64"/>
        <v>36467239.719999999</v>
      </c>
      <c r="F2086">
        <f t="shared" si="65"/>
        <v>3091.0976373958565</v>
      </c>
    </row>
    <row r="2087" spans="1:6" x14ac:dyDescent="0.2">
      <c r="A2087" t="s">
        <v>52</v>
      </c>
      <c r="B2087">
        <v>24</v>
      </c>
      <c r="C2087">
        <v>683.46938729286103</v>
      </c>
      <c r="D2087">
        <v>38738386</v>
      </c>
      <c r="E2087">
        <f t="shared" si="64"/>
        <v>33915418.18</v>
      </c>
      <c r="F2087">
        <f t="shared" si="65"/>
        <v>661.99463514804825</v>
      </c>
    </row>
    <row r="2088" spans="1:6" x14ac:dyDescent="0.2">
      <c r="A2088" t="s">
        <v>32</v>
      </c>
      <c r="B2088">
        <v>45</v>
      </c>
      <c r="C2088">
        <v>2562.9025440216001</v>
      </c>
      <c r="D2088">
        <v>38783189</v>
      </c>
      <c r="E2088">
        <f t="shared" si="64"/>
        <v>39385089.020000003</v>
      </c>
      <c r="F2088">
        <f t="shared" si="65"/>
        <v>2626.8697935771888</v>
      </c>
    </row>
    <row r="2089" spans="1:6" x14ac:dyDescent="0.2">
      <c r="A2089" t="s">
        <v>39</v>
      </c>
      <c r="B2089">
        <v>41</v>
      </c>
      <c r="C2089">
        <v>2869.50881171226</v>
      </c>
      <c r="D2089">
        <v>38814286</v>
      </c>
      <c r="E2089">
        <f t="shared" si="64"/>
        <v>45296899.32</v>
      </c>
      <c r="F2089">
        <f t="shared" si="65"/>
        <v>3088.8886624574616</v>
      </c>
    </row>
    <row r="2090" spans="1:6" x14ac:dyDescent="0.2">
      <c r="A2090" t="s">
        <v>51</v>
      </c>
      <c r="B2090">
        <v>19</v>
      </c>
      <c r="C2090">
        <v>1400.77081441879</v>
      </c>
      <c r="D2090">
        <v>38821069</v>
      </c>
      <c r="E2090">
        <f t="shared" si="64"/>
        <v>49404101.880000003</v>
      </c>
      <c r="F2090">
        <f t="shared" si="65"/>
        <v>1374.7856831216759</v>
      </c>
    </row>
    <row r="2091" spans="1:6" x14ac:dyDescent="0.2">
      <c r="A2091" t="s">
        <v>32</v>
      </c>
      <c r="B2091">
        <v>48</v>
      </c>
      <c r="C2091">
        <v>2615.8359618186901</v>
      </c>
      <c r="D2091">
        <v>38851369</v>
      </c>
      <c r="E2091">
        <f t="shared" si="64"/>
        <v>39385089.020000003</v>
      </c>
      <c r="F2091">
        <f t="shared" si="65"/>
        <v>2626.8697935771888</v>
      </c>
    </row>
    <row r="2092" spans="1:6" x14ac:dyDescent="0.2">
      <c r="A2092" t="s">
        <v>24</v>
      </c>
      <c r="B2092">
        <v>42</v>
      </c>
      <c r="C2092">
        <v>1636.5716009140001</v>
      </c>
      <c r="D2092">
        <v>38895293</v>
      </c>
      <c r="E2092">
        <f t="shared" si="64"/>
        <v>39289689.840000004</v>
      </c>
      <c r="F2092">
        <f t="shared" si="65"/>
        <v>1636.6336291599209</v>
      </c>
    </row>
    <row r="2093" spans="1:6" x14ac:dyDescent="0.2">
      <c r="A2093" t="s">
        <v>37</v>
      </c>
      <c r="B2093">
        <v>17</v>
      </c>
      <c r="C2093">
        <v>2486.72697114944</v>
      </c>
      <c r="D2093">
        <v>38902412</v>
      </c>
      <c r="E2093">
        <f t="shared" si="64"/>
        <v>43210877.359999999</v>
      </c>
      <c r="F2093">
        <f t="shared" si="65"/>
        <v>2449.1194224071455</v>
      </c>
    </row>
    <row r="2094" spans="1:6" x14ac:dyDescent="0.2">
      <c r="A2094" t="s">
        <v>32</v>
      </c>
      <c r="B2094">
        <v>29</v>
      </c>
      <c r="C2094">
        <v>2705.5516638755798</v>
      </c>
      <c r="D2094">
        <v>38948694</v>
      </c>
      <c r="E2094">
        <f t="shared" si="64"/>
        <v>39385089.020000003</v>
      </c>
      <c r="F2094">
        <f t="shared" si="65"/>
        <v>2626.8697935771888</v>
      </c>
    </row>
    <row r="2095" spans="1:6" x14ac:dyDescent="0.2">
      <c r="A2095" t="s">
        <v>31</v>
      </c>
      <c r="B2095">
        <v>43</v>
      </c>
      <c r="C2095">
        <v>3008.8126521110498</v>
      </c>
      <c r="D2095">
        <v>38959923</v>
      </c>
      <c r="E2095">
        <f t="shared" si="64"/>
        <v>36467239.719999999</v>
      </c>
      <c r="F2095">
        <f t="shared" si="65"/>
        <v>3091.0976373958565</v>
      </c>
    </row>
    <row r="2096" spans="1:6" x14ac:dyDescent="0.2">
      <c r="A2096" t="s">
        <v>24</v>
      </c>
      <c r="B2096">
        <v>39</v>
      </c>
      <c r="C2096">
        <v>1632.5860352516099</v>
      </c>
      <c r="D2096">
        <v>38974325</v>
      </c>
      <c r="E2096">
        <f t="shared" si="64"/>
        <v>39289689.840000004</v>
      </c>
      <c r="F2096">
        <f t="shared" si="65"/>
        <v>1636.6336291599209</v>
      </c>
    </row>
    <row r="2097" spans="1:6" x14ac:dyDescent="0.2">
      <c r="A2097" t="s">
        <v>32</v>
      </c>
      <c r="B2097">
        <v>42</v>
      </c>
      <c r="C2097">
        <v>2556.6899235248502</v>
      </c>
      <c r="D2097">
        <v>39033395</v>
      </c>
      <c r="E2097">
        <f t="shared" si="64"/>
        <v>39385089.020000003</v>
      </c>
      <c r="F2097">
        <f t="shared" si="65"/>
        <v>2626.8697935771888</v>
      </c>
    </row>
    <row r="2098" spans="1:6" x14ac:dyDescent="0.2">
      <c r="A2098" t="s">
        <v>32</v>
      </c>
      <c r="B2098">
        <v>0</v>
      </c>
      <c r="C2098">
        <v>2515.05770039558</v>
      </c>
      <c r="D2098">
        <v>39091949</v>
      </c>
      <c r="E2098">
        <f t="shared" si="64"/>
        <v>39385089.020000003</v>
      </c>
      <c r="F2098">
        <f t="shared" si="65"/>
        <v>2626.8697935771888</v>
      </c>
    </row>
    <row r="2099" spans="1:6" x14ac:dyDescent="0.2">
      <c r="A2099" t="s">
        <v>24</v>
      </c>
      <c r="B2099">
        <v>38</v>
      </c>
      <c r="C2099">
        <v>1745.4132707118899</v>
      </c>
      <c r="D2099">
        <v>39093889</v>
      </c>
      <c r="E2099">
        <f t="shared" si="64"/>
        <v>39289689.840000004</v>
      </c>
      <c r="F2099">
        <f t="shared" si="65"/>
        <v>1636.6336291599209</v>
      </c>
    </row>
    <row r="2100" spans="1:6" x14ac:dyDescent="0.2">
      <c r="A2100" t="s">
        <v>37</v>
      </c>
      <c r="B2100">
        <v>42</v>
      </c>
      <c r="C2100">
        <v>2506.59894108772</v>
      </c>
      <c r="D2100">
        <v>39105963</v>
      </c>
      <c r="E2100">
        <f t="shared" si="64"/>
        <v>43210877.359999999</v>
      </c>
      <c r="F2100">
        <f t="shared" si="65"/>
        <v>2449.1194224071455</v>
      </c>
    </row>
    <row r="2101" spans="1:6" x14ac:dyDescent="0.2">
      <c r="A2101" t="s">
        <v>52</v>
      </c>
      <c r="B2101">
        <v>4</v>
      </c>
      <c r="C2101">
        <v>673.53175878524701</v>
      </c>
      <c r="D2101">
        <v>39140058</v>
      </c>
      <c r="E2101">
        <f t="shared" si="64"/>
        <v>33915418.18</v>
      </c>
      <c r="F2101">
        <f t="shared" si="65"/>
        <v>661.99463514804825</v>
      </c>
    </row>
    <row r="2102" spans="1:6" x14ac:dyDescent="0.2">
      <c r="A2102" t="s">
        <v>31</v>
      </c>
      <c r="B2102">
        <v>27</v>
      </c>
      <c r="C2102">
        <v>3022.3654615879</v>
      </c>
      <c r="D2102">
        <v>39194860</v>
      </c>
      <c r="E2102">
        <f t="shared" si="64"/>
        <v>36467239.719999999</v>
      </c>
      <c r="F2102">
        <f t="shared" si="65"/>
        <v>3091.0976373958565</v>
      </c>
    </row>
    <row r="2103" spans="1:6" x14ac:dyDescent="0.2">
      <c r="A2103" t="s">
        <v>24</v>
      </c>
      <c r="B2103">
        <v>34</v>
      </c>
      <c r="C2103">
        <v>1603.05593466758</v>
      </c>
      <c r="D2103">
        <v>39278592</v>
      </c>
      <c r="E2103">
        <f t="shared" si="64"/>
        <v>39289689.840000004</v>
      </c>
      <c r="F2103">
        <f t="shared" si="65"/>
        <v>1636.6336291599209</v>
      </c>
    </row>
    <row r="2104" spans="1:6" x14ac:dyDescent="0.2">
      <c r="A2104" t="s">
        <v>31</v>
      </c>
      <c r="B2104">
        <v>26</v>
      </c>
      <c r="C2104">
        <v>2768.6657972335802</v>
      </c>
      <c r="D2104">
        <v>39291688</v>
      </c>
      <c r="E2104">
        <f t="shared" si="64"/>
        <v>36467239.719999999</v>
      </c>
      <c r="F2104">
        <f t="shared" si="65"/>
        <v>3091.0976373958565</v>
      </c>
    </row>
    <row r="2105" spans="1:6" x14ac:dyDescent="0.2">
      <c r="A2105" t="s">
        <v>24</v>
      </c>
      <c r="B2105">
        <v>14</v>
      </c>
      <c r="C2105">
        <v>1670.3293232917699</v>
      </c>
      <c r="D2105">
        <v>39376192</v>
      </c>
      <c r="E2105">
        <f t="shared" si="64"/>
        <v>39289689.840000004</v>
      </c>
      <c r="F2105">
        <f t="shared" si="65"/>
        <v>1636.6336291599209</v>
      </c>
    </row>
    <row r="2106" spans="1:6" x14ac:dyDescent="0.2">
      <c r="A2106" t="s">
        <v>24</v>
      </c>
      <c r="B2106">
        <v>4</v>
      </c>
      <c r="C2106">
        <v>1669.0461544990501</v>
      </c>
      <c r="D2106">
        <v>39401691</v>
      </c>
      <c r="E2106">
        <f t="shared" si="64"/>
        <v>39289689.840000004</v>
      </c>
      <c r="F2106">
        <f t="shared" si="65"/>
        <v>1636.6336291599209</v>
      </c>
    </row>
    <row r="2107" spans="1:6" x14ac:dyDescent="0.2">
      <c r="A2107" t="s">
        <v>32</v>
      </c>
      <c r="B2107">
        <v>3</v>
      </c>
      <c r="C2107">
        <v>2656.1819558143602</v>
      </c>
      <c r="D2107">
        <v>39418789</v>
      </c>
      <c r="E2107">
        <f t="shared" si="64"/>
        <v>39385089.020000003</v>
      </c>
      <c r="F2107">
        <f t="shared" si="65"/>
        <v>2626.8697935771888</v>
      </c>
    </row>
    <row r="2108" spans="1:6" x14ac:dyDescent="0.2">
      <c r="A2108" t="s">
        <v>24</v>
      </c>
      <c r="B2108">
        <v>15</v>
      </c>
      <c r="C2108">
        <v>1642.0900564193701</v>
      </c>
      <c r="D2108">
        <v>39501471</v>
      </c>
      <c r="E2108">
        <f t="shared" si="64"/>
        <v>39289689.840000004</v>
      </c>
      <c r="F2108">
        <f t="shared" si="65"/>
        <v>1636.6336291599209</v>
      </c>
    </row>
    <row r="2109" spans="1:6" x14ac:dyDescent="0.2">
      <c r="A2109" t="s">
        <v>32</v>
      </c>
      <c r="B2109">
        <v>40</v>
      </c>
      <c r="C2109">
        <v>2691.20860195159</v>
      </c>
      <c r="D2109">
        <v>39542606</v>
      </c>
      <c r="E2109">
        <f t="shared" si="64"/>
        <v>39385089.020000003</v>
      </c>
      <c r="F2109">
        <f t="shared" si="65"/>
        <v>2626.8697935771888</v>
      </c>
    </row>
    <row r="2110" spans="1:6" x14ac:dyDescent="0.2">
      <c r="A2110" t="s">
        <v>32</v>
      </c>
      <c r="B2110">
        <v>35</v>
      </c>
      <c r="C2110">
        <v>2520.1790223121602</v>
      </c>
      <c r="D2110">
        <v>39553998</v>
      </c>
      <c r="E2110">
        <f t="shared" si="64"/>
        <v>39385089.020000003</v>
      </c>
      <c r="F2110">
        <f t="shared" si="65"/>
        <v>2626.8697935771888</v>
      </c>
    </row>
    <row r="2111" spans="1:6" x14ac:dyDescent="0.2">
      <c r="A2111" t="s">
        <v>37</v>
      </c>
      <c r="B2111">
        <v>28</v>
      </c>
      <c r="C2111">
        <v>2486.7294495105698</v>
      </c>
      <c r="D2111">
        <v>39590751</v>
      </c>
      <c r="E2111">
        <f t="shared" si="64"/>
        <v>43210877.359999999</v>
      </c>
      <c r="F2111">
        <f t="shared" si="65"/>
        <v>2449.1194224071455</v>
      </c>
    </row>
    <row r="2112" spans="1:6" x14ac:dyDescent="0.2">
      <c r="A2112" t="s">
        <v>24</v>
      </c>
      <c r="B2112">
        <v>19</v>
      </c>
      <c r="C2112">
        <v>1651.5757541656401</v>
      </c>
      <c r="D2112">
        <v>39623406</v>
      </c>
      <c r="E2112">
        <f t="shared" si="64"/>
        <v>39289689.840000004</v>
      </c>
      <c r="F2112">
        <f t="shared" si="65"/>
        <v>1636.6336291599209</v>
      </c>
    </row>
    <row r="2113" spans="1:6" x14ac:dyDescent="0.2">
      <c r="A2113" t="s">
        <v>37</v>
      </c>
      <c r="B2113">
        <v>10</v>
      </c>
      <c r="C2113">
        <v>2540.4938325881899</v>
      </c>
      <c r="D2113">
        <v>39645455</v>
      </c>
      <c r="E2113">
        <f t="shared" si="64"/>
        <v>43210877.359999999</v>
      </c>
      <c r="F2113">
        <f t="shared" si="65"/>
        <v>2449.1194224071455</v>
      </c>
    </row>
    <row r="2114" spans="1:6" x14ac:dyDescent="0.2">
      <c r="A2114" t="s">
        <v>52</v>
      </c>
      <c r="B2114">
        <v>12</v>
      </c>
      <c r="C2114">
        <v>629.74036407470703</v>
      </c>
      <c r="D2114">
        <v>39678017</v>
      </c>
      <c r="E2114">
        <f t="shared" si="64"/>
        <v>33915418.18</v>
      </c>
      <c r="F2114">
        <f t="shared" si="65"/>
        <v>661.99463514804825</v>
      </c>
    </row>
    <row r="2115" spans="1:6" x14ac:dyDescent="0.2">
      <c r="A2115" t="s">
        <v>32</v>
      </c>
      <c r="B2115">
        <v>41</v>
      </c>
      <c r="C2115">
        <v>2657.93687939643</v>
      </c>
      <c r="D2115">
        <v>39746344</v>
      </c>
      <c r="E2115">
        <f t="shared" ref="E2115:E2178" si="66">SUMIF(A:A,A2115,D:D)/50</f>
        <v>39385089.020000003</v>
      </c>
      <c r="F2115">
        <f t="shared" ref="F2115:F2178" si="67">SUMIF(A:A,A2115,C:C)/50</f>
        <v>2626.8697935771888</v>
      </c>
    </row>
    <row r="2116" spans="1:6" x14ac:dyDescent="0.2">
      <c r="A2116" t="s">
        <v>32</v>
      </c>
      <c r="B2116">
        <v>9</v>
      </c>
      <c r="C2116">
        <v>2726.4909257888698</v>
      </c>
      <c r="D2116">
        <v>39749926</v>
      </c>
      <c r="E2116">
        <f t="shared" si="66"/>
        <v>39385089.020000003</v>
      </c>
      <c r="F2116">
        <f t="shared" si="67"/>
        <v>2626.8697935771888</v>
      </c>
    </row>
    <row r="2117" spans="1:6" x14ac:dyDescent="0.2">
      <c r="A2117" t="s">
        <v>32</v>
      </c>
      <c r="B2117">
        <v>23</v>
      </c>
      <c r="C2117">
        <v>2657.3557775020599</v>
      </c>
      <c r="D2117">
        <v>39761108</v>
      </c>
      <c r="E2117">
        <f t="shared" si="66"/>
        <v>39385089.020000003</v>
      </c>
      <c r="F2117">
        <f t="shared" si="67"/>
        <v>2626.8697935771888</v>
      </c>
    </row>
    <row r="2118" spans="1:6" x14ac:dyDescent="0.2">
      <c r="A2118" t="s">
        <v>32</v>
      </c>
      <c r="B2118">
        <v>39</v>
      </c>
      <c r="C2118">
        <v>2625.9428689479801</v>
      </c>
      <c r="D2118">
        <v>39790059</v>
      </c>
      <c r="E2118">
        <f t="shared" si="66"/>
        <v>39385089.020000003</v>
      </c>
      <c r="F2118">
        <f t="shared" si="67"/>
        <v>2626.8697935771888</v>
      </c>
    </row>
    <row r="2119" spans="1:6" x14ac:dyDescent="0.2">
      <c r="A2119" t="s">
        <v>39</v>
      </c>
      <c r="B2119">
        <v>20</v>
      </c>
      <c r="C2119">
        <v>3108.44087266922</v>
      </c>
      <c r="D2119">
        <v>39827527</v>
      </c>
      <c r="E2119">
        <f t="shared" si="66"/>
        <v>45296899.32</v>
      </c>
      <c r="F2119">
        <f t="shared" si="67"/>
        <v>3088.8886624574616</v>
      </c>
    </row>
    <row r="2120" spans="1:6" x14ac:dyDescent="0.2">
      <c r="A2120" t="s">
        <v>31</v>
      </c>
      <c r="B2120">
        <v>3</v>
      </c>
      <c r="C2120">
        <v>3154.4914634227698</v>
      </c>
      <c r="D2120">
        <v>39878017</v>
      </c>
      <c r="E2120">
        <f t="shared" si="66"/>
        <v>36467239.719999999</v>
      </c>
      <c r="F2120">
        <f t="shared" si="67"/>
        <v>3091.0976373958565</v>
      </c>
    </row>
    <row r="2121" spans="1:6" x14ac:dyDescent="0.2">
      <c r="A2121" t="s">
        <v>31</v>
      </c>
      <c r="B2121">
        <v>21</v>
      </c>
      <c r="C2121">
        <v>2743.6552028656001</v>
      </c>
      <c r="D2121">
        <v>39946176</v>
      </c>
      <c r="E2121">
        <f t="shared" si="66"/>
        <v>36467239.719999999</v>
      </c>
      <c r="F2121">
        <f t="shared" si="67"/>
        <v>3091.0976373958565</v>
      </c>
    </row>
    <row r="2122" spans="1:6" x14ac:dyDescent="0.2">
      <c r="A2122" t="s">
        <v>25</v>
      </c>
      <c r="B2122">
        <v>4</v>
      </c>
      <c r="C2122">
        <v>2383.46224164962</v>
      </c>
      <c r="D2122">
        <v>39998085</v>
      </c>
      <c r="E2122">
        <f t="shared" si="66"/>
        <v>31345553.219999999</v>
      </c>
      <c r="F2122">
        <f t="shared" si="67"/>
        <v>2348.2472022628745</v>
      </c>
    </row>
    <row r="2123" spans="1:6" x14ac:dyDescent="0.2">
      <c r="A2123" t="s">
        <v>24</v>
      </c>
      <c r="B2123">
        <v>3</v>
      </c>
      <c r="C2123">
        <v>1572.6137566566399</v>
      </c>
      <c r="D2123">
        <v>40008500</v>
      </c>
      <c r="E2123">
        <f t="shared" si="66"/>
        <v>39289689.840000004</v>
      </c>
      <c r="F2123">
        <f t="shared" si="67"/>
        <v>1636.6336291599209</v>
      </c>
    </row>
    <row r="2124" spans="1:6" x14ac:dyDescent="0.2">
      <c r="A2124" t="s">
        <v>51</v>
      </c>
      <c r="B2124">
        <v>39</v>
      </c>
      <c r="C2124">
        <v>1415.8806498050601</v>
      </c>
      <c r="D2124">
        <v>40075703</v>
      </c>
      <c r="E2124">
        <f t="shared" si="66"/>
        <v>49404101.880000003</v>
      </c>
      <c r="F2124">
        <f t="shared" si="67"/>
        <v>1374.7856831216759</v>
      </c>
    </row>
    <row r="2125" spans="1:6" x14ac:dyDescent="0.2">
      <c r="A2125" t="s">
        <v>32</v>
      </c>
      <c r="B2125">
        <v>34</v>
      </c>
      <c r="C2125">
        <v>2528.4805455207802</v>
      </c>
      <c r="D2125">
        <v>40185065</v>
      </c>
      <c r="E2125">
        <f t="shared" si="66"/>
        <v>39385089.020000003</v>
      </c>
      <c r="F2125">
        <f t="shared" si="67"/>
        <v>2626.8697935771888</v>
      </c>
    </row>
    <row r="2126" spans="1:6" x14ac:dyDescent="0.2">
      <c r="A2126" t="s">
        <v>32</v>
      </c>
      <c r="B2126">
        <v>5</v>
      </c>
      <c r="C2126">
        <v>2652.7365114688801</v>
      </c>
      <c r="D2126">
        <v>40285508</v>
      </c>
      <c r="E2126">
        <f t="shared" si="66"/>
        <v>39385089.020000003</v>
      </c>
      <c r="F2126">
        <f t="shared" si="67"/>
        <v>2626.8697935771888</v>
      </c>
    </row>
    <row r="2127" spans="1:6" x14ac:dyDescent="0.2">
      <c r="A2127" t="s">
        <v>24</v>
      </c>
      <c r="B2127">
        <v>26</v>
      </c>
      <c r="C2127">
        <v>1578.7112483978201</v>
      </c>
      <c r="D2127">
        <v>40304385</v>
      </c>
      <c r="E2127">
        <f t="shared" si="66"/>
        <v>39289689.840000004</v>
      </c>
      <c r="F2127">
        <f t="shared" si="67"/>
        <v>1636.6336291599209</v>
      </c>
    </row>
    <row r="2128" spans="1:6" x14ac:dyDescent="0.2">
      <c r="A2128" t="s">
        <v>37</v>
      </c>
      <c r="B2128">
        <v>2</v>
      </c>
      <c r="C2128">
        <v>2428.0679965019199</v>
      </c>
      <c r="D2128">
        <v>40377958</v>
      </c>
      <c r="E2128">
        <f t="shared" si="66"/>
        <v>43210877.359999999</v>
      </c>
      <c r="F2128">
        <f t="shared" si="67"/>
        <v>2449.1194224071455</v>
      </c>
    </row>
    <row r="2129" spans="1:6" x14ac:dyDescent="0.2">
      <c r="A2129" t="s">
        <v>24</v>
      </c>
      <c r="B2129">
        <v>28</v>
      </c>
      <c r="C2129">
        <v>1602.1513106822899</v>
      </c>
      <c r="D2129">
        <v>40413289</v>
      </c>
      <c r="E2129">
        <f t="shared" si="66"/>
        <v>39289689.840000004</v>
      </c>
      <c r="F2129">
        <f t="shared" si="67"/>
        <v>1636.6336291599209</v>
      </c>
    </row>
    <row r="2130" spans="1:6" x14ac:dyDescent="0.2">
      <c r="A2130" t="s">
        <v>31</v>
      </c>
      <c r="B2130">
        <v>4</v>
      </c>
      <c r="C2130">
        <v>3295.4224643707198</v>
      </c>
      <c r="D2130">
        <v>40463186</v>
      </c>
      <c r="E2130">
        <f t="shared" si="66"/>
        <v>36467239.719999999</v>
      </c>
      <c r="F2130">
        <f t="shared" si="67"/>
        <v>3091.0976373958565</v>
      </c>
    </row>
    <row r="2131" spans="1:6" x14ac:dyDescent="0.2">
      <c r="A2131" t="s">
        <v>37</v>
      </c>
      <c r="B2131">
        <v>5</v>
      </c>
      <c r="C2131">
        <v>2395.0502367019599</v>
      </c>
      <c r="D2131">
        <v>40496902</v>
      </c>
      <c r="E2131">
        <f t="shared" si="66"/>
        <v>43210877.359999999</v>
      </c>
      <c r="F2131">
        <f t="shared" si="67"/>
        <v>2449.1194224071455</v>
      </c>
    </row>
    <row r="2132" spans="1:6" x14ac:dyDescent="0.2">
      <c r="A2132" t="s">
        <v>51</v>
      </c>
      <c r="B2132">
        <v>33</v>
      </c>
      <c r="C2132">
        <v>1429.9436984062099</v>
      </c>
      <c r="D2132">
        <v>40589914</v>
      </c>
      <c r="E2132">
        <f t="shared" si="66"/>
        <v>49404101.880000003</v>
      </c>
      <c r="F2132">
        <f t="shared" si="67"/>
        <v>1374.7856831216759</v>
      </c>
    </row>
    <row r="2133" spans="1:6" x14ac:dyDescent="0.2">
      <c r="A2133" t="s">
        <v>24</v>
      </c>
      <c r="B2133">
        <v>40</v>
      </c>
      <c r="C2133">
        <v>1658.52759051322</v>
      </c>
      <c r="D2133">
        <v>40731080</v>
      </c>
      <c r="E2133">
        <f t="shared" si="66"/>
        <v>39289689.840000004</v>
      </c>
      <c r="F2133">
        <f t="shared" si="67"/>
        <v>1636.6336291599209</v>
      </c>
    </row>
    <row r="2134" spans="1:6" x14ac:dyDescent="0.2">
      <c r="A2134" t="s">
        <v>37</v>
      </c>
      <c r="B2134">
        <v>41</v>
      </c>
      <c r="C2134">
        <v>2478.7497193813301</v>
      </c>
      <c r="D2134">
        <v>40769645</v>
      </c>
      <c r="E2134">
        <f t="shared" si="66"/>
        <v>43210877.359999999</v>
      </c>
      <c r="F2134">
        <f t="shared" si="67"/>
        <v>2449.1194224071455</v>
      </c>
    </row>
    <row r="2135" spans="1:6" x14ac:dyDescent="0.2">
      <c r="A2135" t="s">
        <v>32</v>
      </c>
      <c r="B2135">
        <v>6</v>
      </c>
      <c r="C2135">
        <v>2646.5771203040999</v>
      </c>
      <c r="D2135">
        <v>40783845</v>
      </c>
      <c r="E2135">
        <f t="shared" si="66"/>
        <v>39385089.020000003</v>
      </c>
      <c r="F2135">
        <f t="shared" si="67"/>
        <v>2626.8697935771888</v>
      </c>
    </row>
    <row r="2136" spans="1:6" x14ac:dyDescent="0.2">
      <c r="A2136" t="s">
        <v>32</v>
      </c>
      <c r="B2136">
        <v>18</v>
      </c>
      <c r="C2136">
        <v>2665.1911683082499</v>
      </c>
      <c r="D2136">
        <v>40790548</v>
      </c>
      <c r="E2136">
        <f t="shared" si="66"/>
        <v>39385089.020000003</v>
      </c>
      <c r="F2136">
        <f t="shared" si="67"/>
        <v>2626.8697935771888</v>
      </c>
    </row>
    <row r="2137" spans="1:6" x14ac:dyDescent="0.2">
      <c r="A2137" t="s">
        <v>53</v>
      </c>
      <c r="B2137">
        <v>48</v>
      </c>
      <c r="C2137">
        <v>1706.3650486469201</v>
      </c>
      <c r="D2137">
        <v>40824093</v>
      </c>
      <c r="E2137">
        <f t="shared" si="66"/>
        <v>50072042.520000003</v>
      </c>
      <c r="F2137">
        <f t="shared" si="67"/>
        <v>1568.4998470306355</v>
      </c>
    </row>
    <row r="2138" spans="1:6" x14ac:dyDescent="0.2">
      <c r="A2138" t="s">
        <v>37</v>
      </c>
      <c r="B2138">
        <v>47</v>
      </c>
      <c r="C2138">
        <v>2470.7274143695799</v>
      </c>
      <c r="D2138">
        <v>41046801</v>
      </c>
      <c r="E2138">
        <f t="shared" si="66"/>
        <v>43210877.359999999</v>
      </c>
      <c r="F2138">
        <f t="shared" si="67"/>
        <v>2449.1194224071455</v>
      </c>
    </row>
    <row r="2139" spans="1:6" x14ac:dyDescent="0.2">
      <c r="A2139" t="s">
        <v>24</v>
      </c>
      <c r="B2139">
        <v>33</v>
      </c>
      <c r="C2139">
        <v>1562.0790936946801</v>
      </c>
      <c r="D2139">
        <v>41052897</v>
      </c>
      <c r="E2139">
        <f t="shared" si="66"/>
        <v>39289689.840000004</v>
      </c>
      <c r="F2139">
        <f t="shared" si="67"/>
        <v>1636.6336291599209</v>
      </c>
    </row>
    <row r="2140" spans="1:6" x14ac:dyDescent="0.2">
      <c r="A2140" t="s">
        <v>39</v>
      </c>
      <c r="B2140">
        <v>11</v>
      </c>
      <c r="C2140">
        <v>3233.4361348152102</v>
      </c>
      <c r="D2140">
        <v>41087930</v>
      </c>
      <c r="E2140">
        <f t="shared" si="66"/>
        <v>45296899.32</v>
      </c>
      <c r="F2140">
        <f t="shared" si="67"/>
        <v>3088.8886624574616</v>
      </c>
    </row>
    <row r="2141" spans="1:6" x14ac:dyDescent="0.2">
      <c r="A2141" t="s">
        <v>24</v>
      </c>
      <c r="B2141">
        <v>10</v>
      </c>
      <c r="C2141">
        <v>1612.1538944244301</v>
      </c>
      <c r="D2141">
        <v>41093410</v>
      </c>
      <c r="E2141">
        <f t="shared" si="66"/>
        <v>39289689.840000004</v>
      </c>
      <c r="F2141">
        <f t="shared" si="67"/>
        <v>1636.6336291599209</v>
      </c>
    </row>
    <row r="2142" spans="1:6" x14ac:dyDescent="0.2">
      <c r="A2142" t="s">
        <v>37</v>
      </c>
      <c r="B2142">
        <v>38</v>
      </c>
      <c r="C2142">
        <v>2418.4932138919798</v>
      </c>
      <c r="D2142">
        <v>41153389</v>
      </c>
      <c r="E2142">
        <f t="shared" si="66"/>
        <v>43210877.359999999</v>
      </c>
      <c r="F2142">
        <f t="shared" si="67"/>
        <v>2449.1194224071455</v>
      </c>
    </row>
    <row r="2143" spans="1:6" x14ac:dyDescent="0.2">
      <c r="A2143" t="s">
        <v>32</v>
      </c>
      <c r="B2143">
        <v>24</v>
      </c>
      <c r="C2143">
        <v>2717.1144180297802</v>
      </c>
      <c r="D2143">
        <v>41180230</v>
      </c>
      <c r="E2143">
        <f t="shared" si="66"/>
        <v>39385089.020000003</v>
      </c>
      <c r="F2143">
        <f t="shared" si="67"/>
        <v>2626.8697935771888</v>
      </c>
    </row>
    <row r="2144" spans="1:6" x14ac:dyDescent="0.2">
      <c r="A2144" t="s">
        <v>24</v>
      </c>
      <c r="B2144">
        <v>27</v>
      </c>
      <c r="C2144">
        <v>1575.26124548912</v>
      </c>
      <c r="D2144">
        <v>41203123</v>
      </c>
      <c r="E2144">
        <f t="shared" si="66"/>
        <v>39289689.840000004</v>
      </c>
      <c r="F2144">
        <f t="shared" si="67"/>
        <v>1636.6336291599209</v>
      </c>
    </row>
    <row r="2145" spans="1:6" x14ac:dyDescent="0.2">
      <c r="A2145" t="s">
        <v>39</v>
      </c>
      <c r="B2145">
        <v>26</v>
      </c>
      <c r="C2145">
        <v>3090.5252134799898</v>
      </c>
      <c r="D2145">
        <v>41388300</v>
      </c>
      <c r="E2145">
        <f t="shared" si="66"/>
        <v>45296899.32</v>
      </c>
      <c r="F2145">
        <f t="shared" si="67"/>
        <v>3088.8886624574616</v>
      </c>
    </row>
    <row r="2146" spans="1:6" x14ac:dyDescent="0.2">
      <c r="A2146" t="s">
        <v>32</v>
      </c>
      <c r="B2146">
        <v>43</v>
      </c>
      <c r="C2146">
        <v>2700.0432629585198</v>
      </c>
      <c r="D2146">
        <v>41433506</v>
      </c>
      <c r="E2146">
        <f t="shared" si="66"/>
        <v>39385089.020000003</v>
      </c>
      <c r="F2146">
        <f t="shared" si="67"/>
        <v>2626.8697935771888</v>
      </c>
    </row>
    <row r="2147" spans="1:6" x14ac:dyDescent="0.2">
      <c r="A2147" t="s">
        <v>31</v>
      </c>
      <c r="B2147">
        <v>8</v>
      </c>
      <c r="C2147">
        <v>3132.6013290882102</v>
      </c>
      <c r="D2147">
        <v>41444611</v>
      </c>
      <c r="E2147">
        <f t="shared" si="66"/>
        <v>36467239.719999999</v>
      </c>
      <c r="F2147">
        <f t="shared" si="67"/>
        <v>3091.0976373958565</v>
      </c>
    </row>
    <row r="2148" spans="1:6" x14ac:dyDescent="0.2">
      <c r="A2148" t="s">
        <v>24</v>
      </c>
      <c r="B2148">
        <v>49</v>
      </c>
      <c r="C2148">
        <v>1644.5087127685499</v>
      </c>
      <c r="D2148">
        <v>41703603</v>
      </c>
      <c r="E2148">
        <f t="shared" si="66"/>
        <v>39289689.840000004</v>
      </c>
      <c r="F2148">
        <f t="shared" si="67"/>
        <v>1636.6336291599209</v>
      </c>
    </row>
    <row r="2149" spans="1:6" x14ac:dyDescent="0.2">
      <c r="A2149" t="s">
        <v>37</v>
      </c>
      <c r="B2149">
        <v>26</v>
      </c>
      <c r="C2149">
        <v>2419.5951642990099</v>
      </c>
      <c r="D2149">
        <v>41731828</v>
      </c>
      <c r="E2149">
        <f t="shared" si="66"/>
        <v>43210877.359999999</v>
      </c>
      <c r="F2149">
        <f t="shared" si="67"/>
        <v>2449.1194224071455</v>
      </c>
    </row>
    <row r="2150" spans="1:6" x14ac:dyDescent="0.2">
      <c r="A2150" t="s">
        <v>39</v>
      </c>
      <c r="B2150">
        <v>39</v>
      </c>
      <c r="C2150">
        <v>3199.8787381648999</v>
      </c>
      <c r="D2150">
        <v>41734831</v>
      </c>
      <c r="E2150">
        <f t="shared" si="66"/>
        <v>45296899.32</v>
      </c>
      <c r="F2150">
        <f t="shared" si="67"/>
        <v>3088.8886624574616</v>
      </c>
    </row>
    <row r="2151" spans="1:6" x14ac:dyDescent="0.2">
      <c r="A2151" t="s">
        <v>32</v>
      </c>
      <c r="B2151">
        <v>20</v>
      </c>
      <c r="C2151">
        <v>2590.1943540573102</v>
      </c>
      <c r="D2151">
        <v>41768579</v>
      </c>
      <c r="E2151">
        <f t="shared" si="66"/>
        <v>39385089.020000003</v>
      </c>
      <c r="F2151">
        <f t="shared" si="67"/>
        <v>2626.8697935771888</v>
      </c>
    </row>
    <row r="2152" spans="1:6" x14ac:dyDescent="0.2">
      <c r="A2152" t="s">
        <v>32</v>
      </c>
      <c r="B2152">
        <v>1</v>
      </c>
      <c r="C2152">
        <v>2714.86717224121</v>
      </c>
      <c r="D2152">
        <v>41869388</v>
      </c>
      <c r="E2152">
        <f t="shared" si="66"/>
        <v>39385089.020000003</v>
      </c>
      <c r="F2152">
        <f t="shared" si="67"/>
        <v>2626.8697935771888</v>
      </c>
    </row>
    <row r="2153" spans="1:6" x14ac:dyDescent="0.2">
      <c r="A2153" t="s">
        <v>24</v>
      </c>
      <c r="B2153">
        <v>32</v>
      </c>
      <c r="C2153">
        <v>1584.6683835983199</v>
      </c>
      <c r="D2153">
        <v>41901441</v>
      </c>
      <c r="E2153">
        <f t="shared" si="66"/>
        <v>39289689.840000004</v>
      </c>
      <c r="F2153">
        <f t="shared" si="67"/>
        <v>1636.6336291599209</v>
      </c>
    </row>
    <row r="2154" spans="1:6" x14ac:dyDescent="0.2">
      <c r="A2154" t="s">
        <v>51</v>
      </c>
      <c r="B2154">
        <v>29</v>
      </c>
      <c r="C2154">
        <v>1338.0436100959701</v>
      </c>
      <c r="D2154">
        <v>41928655</v>
      </c>
      <c r="E2154">
        <f t="shared" si="66"/>
        <v>49404101.880000003</v>
      </c>
      <c r="F2154">
        <f t="shared" si="67"/>
        <v>1374.7856831216759</v>
      </c>
    </row>
    <row r="2155" spans="1:6" x14ac:dyDescent="0.2">
      <c r="A2155" t="s">
        <v>32</v>
      </c>
      <c r="B2155">
        <v>31</v>
      </c>
      <c r="C2155">
        <v>2651.68077564239</v>
      </c>
      <c r="D2155">
        <v>41970236</v>
      </c>
      <c r="E2155">
        <f t="shared" si="66"/>
        <v>39385089.020000003</v>
      </c>
      <c r="F2155">
        <f t="shared" si="67"/>
        <v>2626.8697935771888</v>
      </c>
    </row>
    <row r="2156" spans="1:6" x14ac:dyDescent="0.2">
      <c r="A2156" t="s">
        <v>24</v>
      </c>
      <c r="B2156">
        <v>41</v>
      </c>
      <c r="C2156">
        <v>1598.13168263435</v>
      </c>
      <c r="D2156">
        <v>41976186</v>
      </c>
      <c r="E2156">
        <f t="shared" si="66"/>
        <v>39289689.840000004</v>
      </c>
      <c r="F2156">
        <f t="shared" si="67"/>
        <v>1636.6336291599209</v>
      </c>
    </row>
    <row r="2157" spans="1:6" x14ac:dyDescent="0.2">
      <c r="A2157" t="s">
        <v>32</v>
      </c>
      <c r="B2157">
        <v>47</v>
      </c>
      <c r="C2157">
        <v>2596.8337600231098</v>
      </c>
      <c r="D2157">
        <v>42002913</v>
      </c>
      <c r="E2157">
        <f t="shared" si="66"/>
        <v>39385089.020000003</v>
      </c>
      <c r="F2157">
        <f t="shared" si="67"/>
        <v>2626.8697935771888</v>
      </c>
    </row>
    <row r="2158" spans="1:6" x14ac:dyDescent="0.2">
      <c r="A2158" t="s">
        <v>37</v>
      </c>
      <c r="B2158">
        <v>21</v>
      </c>
      <c r="C2158">
        <v>2516.79739713668</v>
      </c>
      <c r="D2158">
        <v>42018524</v>
      </c>
      <c r="E2158">
        <f t="shared" si="66"/>
        <v>43210877.359999999</v>
      </c>
      <c r="F2158">
        <f t="shared" si="67"/>
        <v>2449.1194224071455</v>
      </c>
    </row>
    <row r="2159" spans="1:6" x14ac:dyDescent="0.2">
      <c r="A2159" t="s">
        <v>37</v>
      </c>
      <c r="B2159">
        <v>6</v>
      </c>
      <c r="C2159">
        <v>2454.13537311553</v>
      </c>
      <c r="D2159">
        <v>42046784</v>
      </c>
      <c r="E2159">
        <f t="shared" si="66"/>
        <v>43210877.359999999</v>
      </c>
      <c r="F2159">
        <f t="shared" si="67"/>
        <v>2449.1194224071455</v>
      </c>
    </row>
    <row r="2160" spans="1:6" x14ac:dyDescent="0.2">
      <c r="A2160" t="s">
        <v>24</v>
      </c>
      <c r="B2160">
        <v>6</v>
      </c>
      <c r="C2160">
        <v>1632.23696327209</v>
      </c>
      <c r="D2160">
        <v>42124044</v>
      </c>
      <c r="E2160">
        <f t="shared" si="66"/>
        <v>39289689.840000004</v>
      </c>
      <c r="F2160">
        <f t="shared" si="67"/>
        <v>1636.6336291599209</v>
      </c>
    </row>
    <row r="2161" spans="1:6" x14ac:dyDescent="0.2">
      <c r="A2161" t="s">
        <v>24</v>
      </c>
      <c r="B2161">
        <v>43</v>
      </c>
      <c r="C2161">
        <v>1663.06109571456</v>
      </c>
      <c r="D2161">
        <v>42140551</v>
      </c>
      <c r="E2161">
        <f t="shared" si="66"/>
        <v>39289689.840000004</v>
      </c>
      <c r="F2161">
        <f t="shared" si="67"/>
        <v>1636.6336291599209</v>
      </c>
    </row>
    <row r="2162" spans="1:6" x14ac:dyDescent="0.2">
      <c r="A2162" t="s">
        <v>32</v>
      </c>
      <c r="B2162">
        <v>33</v>
      </c>
      <c r="C2162">
        <v>2651.0399971008301</v>
      </c>
      <c r="D2162">
        <v>42308597</v>
      </c>
      <c r="E2162">
        <f t="shared" si="66"/>
        <v>39385089.020000003</v>
      </c>
      <c r="F2162">
        <f t="shared" si="67"/>
        <v>2626.8697935771888</v>
      </c>
    </row>
    <row r="2163" spans="1:6" x14ac:dyDescent="0.2">
      <c r="A2163" t="s">
        <v>39</v>
      </c>
      <c r="B2163">
        <v>15</v>
      </c>
      <c r="C2163">
        <v>3061.5797650814002</v>
      </c>
      <c r="D2163">
        <v>42315257</v>
      </c>
      <c r="E2163">
        <f t="shared" si="66"/>
        <v>45296899.32</v>
      </c>
      <c r="F2163">
        <f t="shared" si="67"/>
        <v>3088.8886624574616</v>
      </c>
    </row>
    <row r="2164" spans="1:6" x14ac:dyDescent="0.2">
      <c r="A2164" t="s">
        <v>37</v>
      </c>
      <c r="B2164">
        <v>32</v>
      </c>
      <c r="C2164">
        <v>2476.6392316818201</v>
      </c>
      <c r="D2164">
        <v>42355530</v>
      </c>
      <c r="E2164">
        <f t="shared" si="66"/>
        <v>43210877.359999999</v>
      </c>
      <c r="F2164">
        <f t="shared" si="67"/>
        <v>2449.1194224071455</v>
      </c>
    </row>
    <row r="2165" spans="1:6" x14ac:dyDescent="0.2">
      <c r="A2165" t="s">
        <v>24</v>
      </c>
      <c r="B2165">
        <v>13</v>
      </c>
      <c r="C2165">
        <v>1593.5983295440601</v>
      </c>
      <c r="D2165">
        <v>42374334</v>
      </c>
      <c r="E2165">
        <f t="shared" si="66"/>
        <v>39289689.840000004</v>
      </c>
      <c r="F2165">
        <f t="shared" si="67"/>
        <v>1636.6336291599209</v>
      </c>
    </row>
    <row r="2166" spans="1:6" x14ac:dyDescent="0.2">
      <c r="A2166" t="s">
        <v>24</v>
      </c>
      <c r="B2166">
        <v>2</v>
      </c>
      <c r="C2166">
        <v>1679.4953589439299</v>
      </c>
      <c r="D2166">
        <v>42405940</v>
      </c>
      <c r="E2166">
        <f t="shared" si="66"/>
        <v>39289689.840000004</v>
      </c>
      <c r="F2166">
        <f t="shared" si="67"/>
        <v>1636.6336291599209</v>
      </c>
    </row>
    <row r="2167" spans="1:6" x14ac:dyDescent="0.2">
      <c r="A2167" t="s">
        <v>37</v>
      </c>
      <c r="B2167">
        <v>19</v>
      </c>
      <c r="C2167">
        <v>2552.7317376136698</v>
      </c>
      <c r="D2167">
        <v>42468505</v>
      </c>
      <c r="E2167">
        <f t="shared" si="66"/>
        <v>43210877.359999999</v>
      </c>
      <c r="F2167">
        <f t="shared" si="67"/>
        <v>2449.1194224071455</v>
      </c>
    </row>
    <row r="2168" spans="1:6" x14ac:dyDescent="0.2">
      <c r="A2168" t="s">
        <v>39</v>
      </c>
      <c r="B2168">
        <v>5</v>
      </c>
      <c r="C2168">
        <v>3202.5371446609402</v>
      </c>
      <c r="D2168">
        <v>42485625</v>
      </c>
      <c r="E2168">
        <f t="shared" si="66"/>
        <v>45296899.32</v>
      </c>
      <c r="F2168">
        <f t="shared" si="67"/>
        <v>3088.8886624574616</v>
      </c>
    </row>
    <row r="2169" spans="1:6" x14ac:dyDescent="0.2">
      <c r="A2169" t="s">
        <v>32</v>
      </c>
      <c r="B2169">
        <v>22</v>
      </c>
      <c r="C2169">
        <v>2470.6874043941498</v>
      </c>
      <c r="D2169">
        <v>42529333</v>
      </c>
      <c r="E2169">
        <f t="shared" si="66"/>
        <v>39385089.020000003</v>
      </c>
      <c r="F2169">
        <f t="shared" si="67"/>
        <v>2626.8697935771888</v>
      </c>
    </row>
    <row r="2170" spans="1:6" x14ac:dyDescent="0.2">
      <c r="A2170" t="s">
        <v>37</v>
      </c>
      <c r="B2170">
        <v>34</v>
      </c>
      <c r="C2170">
        <v>2369.1350631713799</v>
      </c>
      <c r="D2170">
        <v>42531801</v>
      </c>
      <c r="E2170">
        <f t="shared" si="66"/>
        <v>43210877.359999999</v>
      </c>
      <c r="F2170">
        <f t="shared" si="67"/>
        <v>2449.1194224071455</v>
      </c>
    </row>
    <row r="2171" spans="1:6" x14ac:dyDescent="0.2">
      <c r="A2171" t="s">
        <v>32</v>
      </c>
      <c r="B2171">
        <v>38</v>
      </c>
      <c r="C2171">
        <v>2612.0148615837002</v>
      </c>
      <c r="D2171">
        <v>42547148</v>
      </c>
      <c r="E2171">
        <f t="shared" si="66"/>
        <v>39385089.020000003</v>
      </c>
      <c r="F2171">
        <f t="shared" si="67"/>
        <v>2626.8697935771888</v>
      </c>
    </row>
    <row r="2172" spans="1:6" x14ac:dyDescent="0.2">
      <c r="A2172" t="s">
        <v>39</v>
      </c>
      <c r="B2172">
        <v>12</v>
      </c>
      <c r="C2172">
        <v>3162.3133709430599</v>
      </c>
      <c r="D2172">
        <v>42562593</v>
      </c>
      <c r="E2172">
        <f t="shared" si="66"/>
        <v>45296899.32</v>
      </c>
      <c r="F2172">
        <f t="shared" si="67"/>
        <v>3088.8886624574616</v>
      </c>
    </row>
    <row r="2173" spans="1:6" x14ac:dyDescent="0.2">
      <c r="A2173" t="s">
        <v>24</v>
      </c>
      <c r="B2173">
        <v>8</v>
      </c>
      <c r="C2173">
        <v>1697.99169373512</v>
      </c>
      <c r="D2173">
        <v>42648336</v>
      </c>
      <c r="E2173">
        <f t="shared" si="66"/>
        <v>39289689.840000004</v>
      </c>
      <c r="F2173">
        <f t="shared" si="67"/>
        <v>1636.6336291599209</v>
      </c>
    </row>
    <row r="2174" spans="1:6" x14ac:dyDescent="0.2">
      <c r="A2174" t="s">
        <v>37</v>
      </c>
      <c r="B2174">
        <v>33</v>
      </c>
      <c r="C2174">
        <v>2428.3520662784499</v>
      </c>
      <c r="D2174">
        <v>42650962</v>
      </c>
      <c r="E2174">
        <f t="shared" si="66"/>
        <v>43210877.359999999</v>
      </c>
      <c r="F2174">
        <f t="shared" si="67"/>
        <v>2449.1194224071455</v>
      </c>
    </row>
    <row r="2175" spans="1:6" x14ac:dyDescent="0.2">
      <c r="A2175" t="s">
        <v>37</v>
      </c>
      <c r="B2175">
        <v>43</v>
      </c>
      <c r="C2175">
        <v>2461.7860226631101</v>
      </c>
      <c r="D2175">
        <v>42653002</v>
      </c>
      <c r="E2175">
        <f t="shared" si="66"/>
        <v>43210877.359999999</v>
      </c>
      <c r="F2175">
        <f t="shared" si="67"/>
        <v>2449.1194224071455</v>
      </c>
    </row>
    <row r="2176" spans="1:6" x14ac:dyDescent="0.2">
      <c r="A2176" t="s">
        <v>37</v>
      </c>
      <c r="B2176">
        <v>7</v>
      </c>
      <c r="C2176">
        <v>2408.6174514293598</v>
      </c>
      <c r="D2176">
        <v>42698266</v>
      </c>
      <c r="E2176">
        <f t="shared" si="66"/>
        <v>43210877.359999999</v>
      </c>
      <c r="F2176">
        <f t="shared" si="67"/>
        <v>2449.1194224071455</v>
      </c>
    </row>
    <row r="2177" spans="1:6" x14ac:dyDescent="0.2">
      <c r="A2177" t="s">
        <v>32</v>
      </c>
      <c r="B2177">
        <v>44</v>
      </c>
      <c r="C2177">
        <v>2612.4326527118601</v>
      </c>
      <c r="D2177">
        <v>42709474</v>
      </c>
      <c r="E2177">
        <f t="shared" si="66"/>
        <v>39385089.020000003</v>
      </c>
      <c r="F2177">
        <f t="shared" si="67"/>
        <v>2626.8697935771888</v>
      </c>
    </row>
    <row r="2178" spans="1:6" x14ac:dyDescent="0.2">
      <c r="A2178" t="s">
        <v>37</v>
      </c>
      <c r="B2178">
        <v>29</v>
      </c>
      <c r="C2178">
        <v>2534.4840354919402</v>
      </c>
      <c r="D2178">
        <v>42730448</v>
      </c>
      <c r="E2178">
        <f t="shared" si="66"/>
        <v>43210877.359999999</v>
      </c>
      <c r="F2178">
        <f t="shared" si="67"/>
        <v>2449.1194224071455</v>
      </c>
    </row>
    <row r="2179" spans="1:6" x14ac:dyDescent="0.2">
      <c r="A2179" t="s">
        <v>39</v>
      </c>
      <c r="B2179">
        <v>28</v>
      </c>
      <c r="C2179">
        <v>3163.7775154113701</v>
      </c>
      <c r="D2179">
        <v>42827059</v>
      </c>
      <c r="E2179">
        <f t="shared" ref="E2179:E2242" si="68">SUMIF(A:A,A2179,D:D)/50</f>
        <v>45296899.32</v>
      </c>
      <c r="F2179">
        <f t="shared" ref="F2179:F2242" si="69">SUMIF(A:A,A2179,C:C)/50</f>
        <v>3088.8886624574616</v>
      </c>
    </row>
    <row r="2180" spans="1:6" x14ac:dyDescent="0.2">
      <c r="A2180" t="s">
        <v>37</v>
      </c>
      <c r="B2180">
        <v>31</v>
      </c>
      <c r="C2180">
        <v>2530.4468293189998</v>
      </c>
      <c r="D2180">
        <v>42846337</v>
      </c>
      <c r="E2180">
        <f t="shared" si="68"/>
        <v>43210877.359999999</v>
      </c>
      <c r="F2180">
        <f t="shared" si="69"/>
        <v>2449.1194224071455</v>
      </c>
    </row>
    <row r="2181" spans="1:6" x14ac:dyDescent="0.2">
      <c r="A2181" t="s">
        <v>37</v>
      </c>
      <c r="B2181">
        <v>12</v>
      </c>
      <c r="C2181">
        <v>2499.8069138526898</v>
      </c>
      <c r="D2181">
        <v>42982924</v>
      </c>
      <c r="E2181">
        <f t="shared" si="68"/>
        <v>43210877.359999999</v>
      </c>
      <c r="F2181">
        <f t="shared" si="69"/>
        <v>2449.1194224071455</v>
      </c>
    </row>
    <row r="2182" spans="1:6" x14ac:dyDescent="0.2">
      <c r="A2182" t="s">
        <v>37</v>
      </c>
      <c r="B2182">
        <v>22</v>
      </c>
      <c r="C2182">
        <v>2448.1223077773998</v>
      </c>
      <c r="D2182">
        <v>43028521</v>
      </c>
      <c r="E2182">
        <f t="shared" si="68"/>
        <v>43210877.359999999</v>
      </c>
      <c r="F2182">
        <f t="shared" si="69"/>
        <v>2449.1194224071455</v>
      </c>
    </row>
    <row r="2183" spans="1:6" x14ac:dyDescent="0.2">
      <c r="A2183" t="s">
        <v>39</v>
      </c>
      <c r="B2183">
        <v>14</v>
      </c>
      <c r="C2183">
        <v>3059.4608418941498</v>
      </c>
      <c r="D2183">
        <v>43054170</v>
      </c>
      <c r="E2183">
        <f t="shared" si="68"/>
        <v>45296899.32</v>
      </c>
      <c r="F2183">
        <f t="shared" si="69"/>
        <v>3088.8886624574616</v>
      </c>
    </row>
    <row r="2184" spans="1:6" x14ac:dyDescent="0.2">
      <c r="A2184" t="s">
        <v>51</v>
      </c>
      <c r="B2184">
        <v>10</v>
      </c>
      <c r="C2184">
        <v>1392.62141275405</v>
      </c>
      <c r="D2184">
        <v>43055833</v>
      </c>
      <c r="E2184">
        <f t="shared" si="68"/>
        <v>49404101.880000003</v>
      </c>
      <c r="F2184">
        <f t="shared" si="69"/>
        <v>1374.7856831216759</v>
      </c>
    </row>
    <row r="2185" spans="1:6" x14ac:dyDescent="0.2">
      <c r="A2185" t="s">
        <v>37</v>
      </c>
      <c r="B2185">
        <v>39</v>
      </c>
      <c r="C2185">
        <v>2408.2477614879599</v>
      </c>
      <c r="D2185">
        <v>43063033</v>
      </c>
      <c r="E2185">
        <f t="shared" si="68"/>
        <v>43210877.359999999</v>
      </c>
      <c r="F2185">
        <f t="shared" si="69"/>
        <v>2449.1194224071455</v>
      </c>
    </row>
    <row r="2186" spans="1:6" x14ac:dyDescent="0.2">
      <c r="A2186" t="s">
        <v>24</v>
      </c>
      <c r="B2186">
        <v>25</v>
      </c>
      <c r="C2186">
        <v>1619.79816579818</v>
      </c>
      <c r="D2186">
        <v>43077133</v>
      </c>
      <c r="E2186">
        <f t="shared" si="68"/>
        <v>39289689.840000004</v>
      </c>
      <c r="F2186">
        <f t="shared" si="69"/>
        <v>1636.6336291599209</v>
      </c>
    </row>
    <row r="2187" spans="1:6" x14ac:dyDescent="0.2">
      <c r="A2187" t="s">
        <v>39</v>
      </c>
      <c r="B2187">
        <v>1</v>
      </c>
      <c r="C2187">
        <v>3137.2904222011498</v>
      </c>
      <c r="D2187">
        <v>43084476</v>
      </c>
      <c r="E2187">
        <f t="shared" si="68"/>
        <v>45296899.32</v>
      </c>
      <c r="F2187">
        <f t="shared" si="69"/>
        <v>3088.8886624574616</v>
      </c>
    </row>
    <row r="2188" spans="1:6" x14ac:dyDescent="0.2">
      <c r="A2188" t="s">
        <v>53</v>
      </c>
      <c r="B2188">
        <v>25</v>
      </c>
      <c r="C2188">
        <v>1604.0524461269299</v>
      </c>
      <c r="D2188">
        <v>43208828</v>
      </c>
      <c r="E2188">
        <f t="shared" si="68"/>
        <v>50072042.520000003</v>
      </c>
      <c r="F2188">
        <f t="shared" si="69"/>
        <v>1568.4998470306355</v>
      </c>
    </row>
    <row r="2189" spans="1:6" x14ac:dyDescent="0.2">
      <c r="A2189" t="s">
        <v>24</v>
      </c>
      <c r="B2189">
        <v>22</v>
      </c>
      <c r="C2189">
        <v>1553.88473439216</v>
      </c>
      <c r="D2189">
        <v>43226669</v>
      </c>
      <c r="E2189">
        <f t="shared" si="68"/>
        <v>39289689.840000004</v>
      </c>
      <c r="F2189">
        <f t="shared" si="69"/>
        <v>1636.6336291599209</v>
      </c>
    </row>
    <row r="2190" spans="1:6" x14ac:dyDescent="0.2">
      <c r="A2190" t="s">
        <v>32</v>
      </c>
      <c r="B2190">
        <v>32</v>
      </c>
      <c r="C2190">
        <v>2601.7097113132399</v>
      </c>
      <c r="D2190">
        <v>43292135</v>
      </c>
      <c r="E2190">
        <f t="shared" si="68"/>
        <v>39385089.020000003</v>
      </c>
      <c r="F2190">
        <f t="shared" si="69"/>
        <v>2626.8697935771888</v>
      </c>
    </row>
    <row r="2191" spans="1:6" x14ac:dyDescent="0.2">
      <c r="A2191" t="s">
        <v>37</v>
      </c>
      <c r="B2191">
        <v>48</v>
      </c>
      <c r="C2191">
        <v>2445.82770490646</v>
      </c>
      <c r="D2191">
        <v>43302055</v>
      </c>
      <c r="E2191">
        <f t="shared" si="68"/>
        <v>43210877.359999999</v>
      </c>
      <c r="F2191">
        <f t="shared" si="69"/>
        <v>2449.1194224071455</v>
      </c>
    </row>
    <row r="2192" spans="1:6" x14ac:dyDescent="0.2">
      <c r="A2192" t="s">
        <v>53</v>
      </c>
      <c r="B2192">
        <v>20</v>
      </c>
      <c r="C2192">
        <v>1655.6889665126801</v>
      </c>
      <c r="D2192">
        <v>43326282</v>
      </c>
      <c r="E2192">
        <f t="shared" si="68"/>
        <v>50072042.520000003</v>
      </c>
      <c r="F2192">
        <f t="shared" si="69"/>
        <v>1568.4998470306355</v>
      </c>
    </row>
    <row r="2193" spans="1:6" x14ac:dyDescent="0.2">
      <c r="A2193" t="s">
        <v>32</v>
      </c>
      <c r="B2193">
        <v>12</v>
      </c>
      <c r="C2193">
        <v>2690.5283811092299</v>
      </c>
      <c r="D2193">
        <v>43333950</v>
      </c>
      <c r="E2193">
        <f t="shared" si="68"/>
        <v>39385089.020000003</v>
      </c>
      <c r="F2193">
        <f t="shared" si="69"/>
        <v>2626.8697935771888</v>
      </c>
    </row>
    <row r="2194" spans="1:6" x14ac:dyDescent="0.2">
      <c r="A2194" t="s">
        <v>39</v>
      </c>
      <c r="B2194">
        <v>32</v>
      </c>
      <c r="C2194">
        <v>3165.8603727817499</v>
      </c>
      <c r="D2194">
        <v>43364806</v>
      </c>
      <c r="E2194">
        <f t="shared" si="68"/>
        <v>45296899.32</v>
      </c>
      <c r="F2194">
        <f t="shared" si="69"/>
        <v>3088.8886624574616</v>
      </c>
    </row>
    <row r="2195" spans="1:6" x14ac:dyDescent="0.2">
      <c r="A2195" t="s">
        <v>37</v>
      </c>
      <c r="B2195">
        <v>46</v>
      </c>
      <c r="C2195">
        <v>2402.2232708930901</v>
      </c>
      <c r="D2195">
        <v>43499338</v>
      </c>
      <c r="E2195">
        <f t="shared" si="68"/>
        <v>43210877.359999999</v>
      </c>
      <c r="F2195">
        <f t="shared" si="69"/>
        <v>2449.1194224071455</v>
      </c>
    </row>
    <row r="2196" spans="1:6" x14ac:dyDescent="0.2">
      <c r="A2196" t="s">
        <v>39</v>
      </c>
      <c r="B2196">
        <v>47</v>
      </c>
      <c r="C2196">
        <v>3030.0426115989599</v>
      </c>
      <c r="D2196">
        <v>43549156</v>
      </c>
      <c r="E2196">
        <f t="shared" si="68"/>
        <v>45296899.32</v>
      </c>
      <c r="F2196">
        <f t="shared" si="69"/>
        <v>3088.8886624574616</v>
      </c>
    </row>
    <row r="2197" spans="1:6" x14ac:dyDescent="0.2">
      <c r="A2197" t="s">
        <v>37</v>
      </c>
      <c r="B2197">
        <v>11</v>
      </c>
      <c r="C2197">
        <v>2482.0866572856899</v>
      </c>
      <c r="D2197">
        <v>43603197</v>
      </c>
      <c r="E2197">
        <f t="shared" si="68"/>
        <v>43210877.359999999</v>
      </c>
      <c r="F2197">
        <f t="shared" si="69"/>
        <v>2449.1194224071455</v>
      </c>
    </row>
    <row r="2198" spans="1:6" x14ac:dyDescent="0.2">
      <c r="A2198" t="s">
        <v>53</v>
      </c>
      <c r="B2198">
        <v>8</v>
      </c>
      <c r="C2198">
        <v>1592.54343438148</v>
      </c>
      <c r="D2198">
        <v>43607349</v>
      </c>
      <c r="E2198">
        <f t="shared" si="68"/>
        <v>50072042.520000003</v>
      </c>
      <c r="F2198">
        <f t="shared" si="69"/>
        <v>1568.4998470306355</v>
      </c>
    </row>
    <row r="2199" spans="1:6" x14ac:dyDescent="0.2">
      <c r="A2199" t="s">
        <v>37</v>
      </c>
      <c r="B2199">
        <v>4</v>
      </c>
      <c r="C2199">
        <v>2404.2539603710102</v>
      </c>
      <c r="D2199">
        <v>43615686</v>
      </c>
      <c r="E2199">
        <f t="shared" si="68"/>
        <v>43210877.359999999</v>
      </c>
      <c r="F2199">
        <f t="shared" si="69"/>
        <v>2449.1194224071455</v>
      </c>
    </row>
    <row r="2200" spans="1:6" x14ac:dyDescent="0.2">
      <c r="A2200" t="s">
        <v>37</v>
      </c>
      <c r="B2200">
        <v>44</v>
      </c>
      <c r="C2200">
        <v>2430.20353555679</v>
      </c>
      <c r="D2200">
        <v>43627711</v>
      </c>
      <c r="E2200">
        <f t="shared" si="68"/>
        <v>43210877.359999999</v>
      </c>
      <c r="F2200">
        <f t="shared" si="69"/>
        <v>2449.1194224071455</v>
      </c>
    </row>
    <row r="2201" spans="1:6" x14ac:dyDescent="0.2">
      <c r="A2201" t="s">
        <v>32</v>
      </c>
      <c r="B2201">
        <v>19</v>
      </c>
      <c r="C2201">
        <v>2687.5831544399198</v>
      </c>
      <c r="D2201">
        <v>43638444</v>
      </c>
      <c r="E2201">
        <f t="shared" si="68"/>
        <v>39385089.020000003</v>
      </c>
      <c r="F2201">
        <f t="shared" si="69"/>
        <v>2626.8697935771888</v>
      </c>
    </row>
    <row r="2202" spans="1:6" x14ac:dyDescent="0.2">
      <c r="A2202" t="s">
        <v>37</v>
      </c>
      <c r="B2202">
        <v>16</v>
      </c>
      <c r="C2202">
        <v>2473.0288612842501</v>
      </c>
      <c r="D2202">
        <v>43715951</v>
      </c>
      <c r="E2202">
        <f t="shared" si="68"/>
        <v>43210877.359999999</v>
      </c>
      <c r="F2202">
        <f t="shared" si="69"/>
        <v>2449.1194224071455</v>
      </c>
    </row>
    <row r="2203" spans="1:6" x14ac:dyDescent="0.2">
      <c r="A2203" t="s">
        <v>39</v>
      </c>
      <c r="B2203">
        <v>30</v>
      </c>
      <c r="C2203">
        <v>3303.3456516265801</v>
      </c>
      <c r="D2203">
        <v>43732165</v>
      </c>
      <c r="E2203">
        <f t="shared" si="68"/>
        <v>45296899.32</v>
      </c>
      <c r="F2203">
        <f t="shared" si="69"/>
        <v>3088.8886624574616</v>
      </c>
    </row>
    <row r="2204" spans="1:6" x14ac:dyDescent="0.2">
      <c r="A2204" t="s">
        <v>53</v>
      </c>
      <c r="B2204">
        <v>35</v>
      </c>
      <c r="C2204">
        <v>1599.3338577747299</v>
      </c>
      <c r="D2204">
        <v>43963956</v>
      </c>
      <c r="E2204">
        <f t="shared" si="68"/>
        <v>50072042.520000003</v>
      </c>
      <c r="F2204">
        <f t="shared" si="69"/>
        <v>1568.4998470306355</v>
      </c>
    </row>
    <row r="2205" spans="1:6" x14ac:dyDescent="0.2">
      <c r="A2205" t="s">
        <v>37</v>
      </c>
      <c r="B2205">
        <v>13</v>
      </c>
      <c r="C2205">
        <v>2481.06885313987</v>
      </c>
      <c r="D2205">
        <v>44042443</v>
      </c>
      <c r="E2205">
        <f t="shared" si="68"/>
        <v>43210877.359999999</v>
      </c>
      <c r="F2205">
        <f t="shared" si="69"/>
        <v>2449.1194224071455</v>
      </c>
    </row>
    <row r="2206" spans="1:6" x14ac:dyDescent="0.2">
      <c r="A2206" t="s">
        <v>37</v>
      </c>
      <c r="B2206">
        <v>35</v>
      </c>
      <c r="C2206">
        <v>2365.8021109104102</v>
      </c>
      <c r="D2206">
        <v>44111560</v>
      </c>
      <c r="E2206">
        <f t="shared" si="68"/>
        <v>43210877.359999999</v>
      </c>
      <c r="F2206">
        <f t="shared" si="69"/>
        <v>2449.1194224071455</v>
      </c>
    </row>
    <row r="2207" spans="1:6" x14ac:dyDescent="0.2">
      <c r="A2207" t="s">
        <v>39</v>
      </c>
      <c r="B2207">
        <v>19</v>
      </c>
      <c r="C2207">
        <v>2988.5581884384101</v>
      </c>
      <c r="D2207">
        <v>44175847</v>
      </c>
      <c r="E2207">
        <f t="shared" si="68"/>
        <v>45296899.32</v>
      </c>
      <c r="F2207">
        <f t="shared" si="69"/>
        <v>3088.8886624574616</v>
      </c>
    </row>
    <row r="2208" spans="1:6" x14ac:dyDescent="0.2">
      <c r="A2208" t="s">
        <v>39</v>
      </c>
      <c r="B2208">
        <v>46</v>
      </c>
      <c r="C2208">
        <v>3118.5515444278699</v>
      </c>
      <c r="D2208">
        <v>44187278</v>
      </c>
      <c r="E2208">
        <f t="shared" si="68"/>
        <v>45296899.32</v>
      </c>
      <c r="F2208">
        <f t="shared" si="69"/>
        <v>3088.8886624574616</v>
      </c>
    </row>
    <row r="2209" spans="1:6" x14ac:dyDescent="0.2">
      <c r="A2209" t="s">
        <v>39</v>
      </c>
      <c r="B2209">
        <v>34</v>
      </c>
      <c r="C2209">
        <v>3231.1963906288101</v>
      </c>
      <c r="D2209">
        <v>44231318</v>
      </c>
      <c r="E2209">
        <f t="shared" si="68"/>
        <v>45296899.32</v>
      </c>
      <c r="F2209">
        <f t="shared" si="69"/>
        <v>3088.8886624574616</v>
      </c>
    </row>
    <row r="2210" spans="1:6" x14ac:dyDescent="0.2">
      <c r="A2210" t="s">
        <v>37</v>
      </c>
      <c r="B2210">
        <v>36</v>
      </c>
      <c r="C2210">
        <v>2368.53107762336</v>
      </c>
      <c r="D2210">
        <v>44243632</v>
      </c>
      <c r="E2210">
        <f t="shared" si="68"/>
        <v>43210877.359999999</v>
      </c>
      <c r="F2210">
        <f t="shared" si="69"/>
        <v>2449.1194224071455</v>
      </c>
    </row>
    <row r="2211" spans="1:6" x14ac:dyDescent="0.2">
      <c r="A2211" t="s">
        <v>53</v>
      </c>
      <c r="B2211">
        <v>15</v>
      </c>
      <c r="C2211">
        <v>1564.9286782741499</v>
      </c>
      <c r="D2211">
        <v>44386620</v>
      </c>
      <c r="E2211">
        <f t="shared" si="68"/>
        <v>50072042.520000003</v>
      </c>
      <c r="F2211">
        <f t="shared" si="69"/>
        <v>1568.4998470306355</v>
      </c>
    </row>
    <row r="2212" spans="1:6" x14ac:dyDescent="0.2">
      <c r="A2212" t="s">
        <v>39</v>
      </c>
      <c r="B2212">
        <v>8</v>
      </c>
      <c r="C2212">
        <v>3101.9163384437502</v>
      </c>
      <c r="D2212">
        <v>44396374</v>
      </c>
      <c r="E2212">
        <f t="shared" si="68"/>
        <v>45296899.32</v>
      </c>
      <c r="F2212">
        <f t="shared" si="69"/>
        <v>3088.8886624574616</v>
      </c>
    </row>
    <row r="2213" spans="1:6" x14ac:dyDescent="0.2">
      <c r="A2213" t="s">
        <v>37</v>
      </c>
      <c r="B2213">
        <v>1</v>
      </c>
      <c r="C2213">
        <v>2365.76746821403</v>
      </c>
      <c r="D2213">
        <v>44557680</v>
      </c>
      <c r="E2213">
        <f t="shared" si="68"/>
        <v>43210877.359999999</v>
      </c>
      <c r="F2213">
        <f t="shared" si="69"/>
        <v>2449.1194224071455</v>
      </c>
    </row>
    <row r="2214" spans="1:6" x14ac:dyDescent="0.2">
      <c r="A2214" t="s">
        <v>39</v>
      </c>
      <c r="B2214">
        <v>17</v>
      </c>
      <c r="C2214">
        <v>3035.6439850330298</v>
      </c>
      <c r="D2214">
        <v>44568900</v>
      </c>
      <c r="E2214">
        <f t="shared" si="68"/>
        <v>45296899.32</v>
      </c>
      <c r="F2214">
        <f t="shared" si="69"/>
        <v>3088.8886624574616</v>
      </c>
    </row>
    <row r="2215" spans="1:6" x14ac:dyDescent="0.2">
      <c r="A2215" t="s">
        <v>37</v>
      </c>
      <c r="B2215">
        <v>45</v>
      </c>
      <c r="C2215">
        <v>2399.8729300498899</v>
      </c>
      <c r="D2215">
        <v>44743824</v>
      </c>
      <c r="E2215">
        <f t="shared" si="68"/>
        <v>43210877.359999999</v>
      </c>
      <c r="F2215">
        <f t="shared" si="69"/>
        <v>2449.1194224071455</v>
      </c>
    </row>
    <row r="2216" spans="1:6" x14ac:dyDescent="0.2">
      <c r="A2216" t="s">
        <v>53</v>
      </c>
      <c r="B2216">
        <v>9</v>
      </c>
      <c r="C2216">
        <v>1490.6651191711401</v>
      </c>
      <c r="D2216">
        <v>44778484</v>
      </c>
      <c r="E2216">
        <f t="shared" si="68"/>
        <v>50072042.520000003</v>
      </c>
      <c r="F2216">
        <f t="shared" si="69"/>
        <v>1568.4998470306355</v>
      </c>
    </row>
    <row r="2217" spans="1:6" x14ac:dyDescent="0.2">
      <c r="A2217" t="s">
        <v>24</v>
      </c>
      <c r="B2217">
        <v>1</v>
      </c>
      <c r="C2217">
        <v>1623.2388710975599</v>
      </c>
      <c r="D2217">
        <v>44796930</v>
      </c>
      <c r="E2217">
        <f t="shared" si="68"/>
        <v>39289689.840000004</v>
      </c>
      <c r="F2217">
        <f t="shared" si="69"/>
        <v>1636.6336291599209</v>
      </c>
    </row>
    <row r="2218" spans="1:6" x14ac:dyDescent="0.2">
      <c r="A2218" t="s">
        <v>53</v>
      </c>
      <c r="B2218">
        <v>40</v>
      </c>
      <c r="C2218">
        <v>1551.5048074722199</v>
      </c>
      <c r="D2218">
        <v>44859578</v>
      </c>
      <c r="E2218">
        <f t="shared" si="68"/>
        <v>50072042.520000003</v>
      </c>
      <c r="F2218">
        <f t="shared" si="69"/>
        <v>1568.4998470306355</v>
      </c>
    </row>
    <row r="2219" spans="1:6" x14ac:dyDescent="0.2">
      <c r="A2219" t="s">
        <v>37</v>
      </c>
      <c r="B2219">
        <v>27</v>
      </c>
      <c r="C2219">
        <v>2511.8169617652802</v>
      </c>
      <c r="D2219">
        <v>44886776</v>
      </c>
      <c r="E2219">
        <f t="shared" si="68"/>
        <v>43210877.359999999</v>
      </c>
      <c r="F2219">
        <f t="shared" si="69"/>
        <v>2449.1194224071455</v>
      </c>
    </row>
    <row r="2220" spans="1:6" x14ac:dyDescent="0.2">
      <c r="A2220" t="s">
        <v>39</v>
      </c>
      <c r="B2220">
        <v>25</v>
      </c>
      <c r="C2220">
        <v>3086.7543499469698</v>
      </c>
      <c r="D2220">
        <v>44947423</v>
      </c>
      <c r="E2220">
        <f t="shared" si="68"/>
        <v>45296899.32</v>
      </c>
      <c r="F2220">
        <f t="shared" si="69"/>
        <v>3088.8886624574616</v>
      </c>
    </row>
    <row r="2221" spans="1:6" x14ac:dyDescent="0.2">
      <c r="A2221" t="s">
        <v>37</v>
      </c>
      <c r="B2221">
        <v>8</v>
      </c>
      <c r="C2221">
        <v>2431.1381261348702</v>
      </c>
      <c r="D2221">
        <v>45067064</v>
      </c>
      <c r="E2221">
        <f t="shared" si="68"/>
        <v>43210877.359999999</v>
      </c>
      <c r="F2221">
        <f t="shared" si="69"/>
        <v>2449.1194224071455</v>
      </c>
    </row>
    <row r="2222" spans="1:6" x14ac:dyDescent="0.2">
      <c r="A2222" t="s">
        <v>37</v>
      </c>
      <c r="B2222">
        <v>24</v>
      </c>
      <c r="C2222">
        <v>2423.8378362655599</v>
      </c>
      <c r="D2222">
        <v>45192588</v>
      </c>
      <c r="E2222">
        <f t="shared" si="68"/>
        <v>43210877.359999999</v>
      </c>
      <c r="F2222">
        <f t="shared" si="69"/>
        <v>2449.1194224071455</v>
      </c>
    </row>
    <row r="2223" spans="1:6" x14ac:dyDescent="0.2">
      <c r="A2223" t="s">
        <v>24</v>
      </c>
      <c r="B2223">
        <v>46</v>
      </c>
      <c r="C2223">
        <v>1617.45333147048</v>
      </c>
      <c r="D2223">
        <v>45355743</v>
      </c>
      <c r="E2223">
        <f t="shared" si="68"/>
        <v>39289689.840000004</v>
      </c>
      <c r="F2223">
        <f t="shared" si="69"/>
        <v>1636.6336291599209</v>
      </c>
    </row>
    <row r="2224" spans="1:6" x14ac:dyDescent="0.2">
      <c r="A2224" t="s">
        <v>39</v>
      </c>
      <c r="B2224">
        <v>35</v>
      </c>
      <c r="C2224">
        <v>3159.90272045135</v>
      </c>
      <c r="D2224">
        <v>45366784</v>
      </c>
      <c r="E2224">
        <f t="shared" si="68"/>
        <v>45296899.32</v>
      </c>
      <c r="F2224">
        <f t="shared" si="69"/>
        <v>3088.8886624574616</v>
      </c>
    </row>
    <row r="2225" spans="1:6" x14ac:dyDescent="0.2">
      <c r="A2225" t="s">
        <v>37</v>
      </c>
      <c r="B2225">
        <v>40</v>
      </c>
      <c r="C2225">
        <v>2457.4375104904102</v>
      </c>
      <c r="D2225">
        <v>45376866</v>
      </c>
      <c r="E2225">
        <f t="shared" si="68"/>
        <v>43210877.359999999</v>
      </c>
      <c r="F2225">
        <f t="shared" si="69"/>
        <v>2449.1194224071455</v>
      </c>
    </row>
    <row r="2226" spans="1:6" x14ac:dyDescent="0.2">
      <c r="A2226" t="s">
        <v>39</v>
      </c>
      <c r="B2226">
        <v>31</v>
      </c>
      <c r="C2226">
        <v>3058.67512822151</v>
      </c>
      <c r="D2226">
        <v>45480153</v>
      </c>
      <c r="E2226">
        <f t="shared" si="68"/>
        <v>45296899.32</v>
      </c>
      <c r="F2226">
        <f t="shared" si="69"/>
        <v>3088.8886624574616</v>
      </c>
    </row>
    <row r="2227" spans="1:6" x14ac:dyDescent="0.2">
      <c r="A2227" t="s">
        <v>39</v>
      </c>
      <c r="B2227">
        <v>7</v>
      </c>
      <c r="C2227">
        <v>3080.9352343082401</v>
      </c>
      <c r="D2227">
        <v>45493236</v>
      </c>
      <c r="E2227">
        <f t="shared" si="68"/>
        <v>45296899.32</v>
      </c>
      <c r="F2227">
        <f t="shared" si="69"/>
        <v>3088.8886624574616</v>
      </c>
    </row>
    <row r="2228" spans="1:6" x14ac:dyDescent="0.2">
      <c r="A2228" t="s">
        <v>51</v>
      </c>
      <c r="B2228">
        <v>28</v>
      </c>
      <c r="C2228">
        <v>1385.0997488498599</v>
      </c>
      <c r="D2228">
        <v>45519677</v>
      </c>
      <c r="E2228">
        <f t="shared" si="68"/>
        <v>49404101.880000003</v>
      </c>
      <c r="F2228">
        <f t="shared" si="69"/>
        <v>1374.7856831216759</v>
      </c>
    </row>
    <row r="2229" spans="1:6" x14ac:dyDescent="0.2">
      <c r="A2229" t="s">
        <v>53</v>
      </c>
      <c r="B2229">
        <v>46</v>
      </c>
      <c r="C2229">
        <v>1546.3855020999899</v>
      </c>
      <c r="D2229">
        <v>45565713</v>
      </c>
      <c r="E2229">
        <f t="shared" si="68"/>
        <v>50072042.520000003</v>
      </c>
      <c r="F2229">
        <f t="shared" si="69"/>
        <v>1568.4998470306355</v>
      </c>
    </row>
    <row r="2230" spans="1:6" x14ac:dyDescent="0.2">
      <c r="A2230" t="s">
        <v>51</v>
      </c>
      <c r="B2230">
        <v>21</v>
      </c>
      <c r="C2230">
        <v>1431.69445419311</v>
      </c>
      <c r="D2230">
        <v>45590370</v>
      </c>
      <c r="E2230">
        <f t="shared" si="68"/>
        <v>49404101.880000003</v>
      </c>
      <c r="F2230">
        <f t="shared" si="69"/>
        <v>1374.7856831216759</v>
      </c>
    </row>
    <row r="2231" spans="1:6" x14ac:dyDescent="0.2">
      <c r="A2231" t="s">
        <v>32</v>
      </c>
      <c r="B2231">
        <v>30</v>
      </c>
      <c r="C2231">
        <v>2721.4450478553699</v>
      </c>
      <c r="D2231">
        <v>45628372</v>
      </c>
      <c r="E2231">
        <f t="shared" si="68"/>
        <v>39385089.020000003</v>
      </c>
      <c r="F2231">
        <f t="shared" si="69"/>
        <v>2626.8697935771888</v>
      </c>
    </row>
    <row r="2232" spans="1:6" x14ac:dyDescent="0.2">
      <c r="A2232" t="s">
        <v>51</v>
      </c>
      <c r="B2232">
        <v>36</v>
      </c>
      <c r="C2232">
        <v>1373.43359375</v>
      </c>
      <c r="D2232">
        <v>45714291</v>
      </c>
      <c r="E2232">
        <f t="shared" si="68"/>
        <v>49404101.880000003</v>
      </c>
      <c r="F2232">
        <f t="shared" si="69"/>
        <v>1374.7856831216759</v>
      </c>
    </row>
    <row r="2233" spans="1:6" x14ac:dyDescent="0.2">
      <c r="A2233" t="s">
        <v>37</v>
      </c>
      <c r="B2233">
        <v>18</v>
      </c>
      <c r="C2233">
        <v>2503.6249518394402</v>
      </c>
      <c r="D2233">
        <v>45740297</v>
      </c>
      <c r="E2233">
        <f t="shared" si="68"/>
        <v>43210877.359999999</v>
      </c>
      <c r="F2233">
        <f t="shared" si="69"/>
        <v>2449.1194224071455</v>
      </c>
    </row>
    <row r="2234" spans="1:6" x14ac:dyDescent="0.2">
      <c r="A2234" t="s">
        <v>53</v>
      </c>
      <c r="B2234">
        <v>36</v>
      </c>
      <c r="C2234">
        <v>1638.2495970726</v>
      </c>
      <c r="D2234">
        <v>45765608</v>
      </c>
      <c r="E2234">
        <f t="shared" si="68"/>
        <v>50072042.520000003</v>
      </c>
      <c r="F2234">
        <f t="shared" si="69"/>
        <v>1568.4998470306355</v>
      </c>
    </row>
    <row r="2235" spans="1:6" x14ac:dyDescent="0.2">
      <c r="A2235" t="s">
        <v>37</v>
      </c>
      <c r="B2235">
        <v>49</v>
      </c>
      <c r="C2235">
        <v>2340.2294139862001</v>
      </c>
      <c r="D2235">
        <v>45918737</v>
      </c>
      <c r="E2235">
        <f t="shared" si="68"/>
        <v>43210877.359999999</v>
      </c>
      <c r="F2235">
        <f t="shared" si="69"/>
        <v>2449.1194224071455</v>
      </c>
    </row>
    <row r="2236" spans="1:6" x14ac:dyDescent="0.2">
      <c r="A2236" t="s">
        <v>39</v>
      </c>
      <c r="B2236">
        <v>38</v>
      </c>
      <c r="C2236">
        <v>3053.2619102001099</v>
      </c>
      <c r="D2236">
        <v>45921443</v>
      </c>
      <c r="E2236">
        <f t="shared" si="68"/>
        <v>45296899.32</v>
      </c>
      <c r="F2236">
        <f t="shared" si="69"/>
        <v>3088.8886624574616</v>
      </c>
    </row>
    <row r="2237" spans="1:6" x14ac:dyDescent="0.2">
      <c r="A2237" t="s">
        <v>51</v>
      </c>
      <c r="B2237">
        <v>32</v>
      </c>
      <c r="C2237">
        <v>1382.6370694637201</v>
      </c>
      <c r="D2237">
        <v>46142956</v>
      </c>
      <c r="E2237">
        <f t="shared" si="68"/>
        <v>49404101.880000003</v>
      </c>
      <c r="F2237">
        <f t="shared" si="69"/>
        <v>1374.7856831216759</v>
      </c>
    </row>
    <row r="2238" spans="1:6" x14ac:dyDescent="0.2">
      <c r="A2238" t="s">
        <v>37</v>
      </c>
      <c r="B2238">
        <v>23</v>
      </c>
      <c r="C2238">
        <v>2412.3365700244899</v>
      </c>
      <c r="D2238">
        <v>46174641</v>
      </c>
      <c r="E2238">
        <f t="shared" si="68"/>
        <v>43210877.359999999</v>
      </c>
      <c r="F2238">
        <f t="shared" si="69"/>
        <v>2449.1194224071455</v>
      </c>
    </row>
    <row r="2239" spans="1:6" x14ac:dyDescent="0.2">
      <c r="A2239" t="s">
        <v>37</v>
      </c>
      <c r="B2239">
        <v>25</v>
      </c>
      <c r="C2239">
        <v>2433.4495663642801</v>
      </c>
      <c r="D2239">
        <v>46177797</v>
      </c>
      <c r="E2239">
        <f t="shared" si="68"/>
        <v>43210877.359999999</v>
      </c>
      <c r="F2239">
        <f t="shared" si="69"/>
        <v>2449.1194224071455</v>
      </c>
    </row>
    <row r="2240" spans="1:6" x14ac:dyDescent="0.2">
      <c r="A2240" t="s">
        <v>51</v>
      </c>
      <c r="B2240">
        <v>7</v>
      </c>
      <c r="C2240">
        <v>1358.07225060462</v>
      </c>
      <c r="D2240">
        <v>46254967</v>
      </c>
      <c r="E2240">
        <f t="shared" si="68"/>
        <v>49404101.880000003</v>
      </c>
      <c r="F2240">
        <f t="shared" si="69"/>
        <v>1374.7856831216759</v>
      </c>
    </row>
    <row r="2241" spans="1:6" x14ac:dyDescent="0.2">
      <c r="A2241" t="s">
        <v>39</v>
      </c>
      <c r="B2241">
        <v>48</v>
      </c>
      <c r="C2241">
        <v>3162.0949225425702</v>
      </c>
      <c r="D2241">
        <v>46305282</v>
      </c>
      <c r="E2241">
        <f t="shared" si="68"/>
        <v>45296899.32</v>
      </c>
      <c r="F2241">
        <f t="shared" si="69"/>
        <v>3088.8886624574616</v>
      </c>
    </row>
    <row r="2242" spans="1:6" x14ac:dyDescent="0.2">
      <c r="A2242" t="s">
        <v>39</v>
      </c>
      <c r="B2242">
        <v>42</v>
      </c>
      <c r="C2242">
        <v>2850.9015665054299</v>
      </c>
      <c r="D2242">
        <v>46311808</v>
      </c>
      <c r="E2242">
        <f t="shared" si="68"/>
        <v>45296899.32</v>
      </c>
      <c r="F2242">
        <f t="shared" si="69"/>
        <v>3088.8886624574616</v>
      </c>
    </row>
    <row r="2243" spans="1:6" x14ac:dyDescent="0.2">
      <c r="A2243" t="s">
        <v>39</v>
      </c>
      <c r="B2243">
        <v>45</v>
      </c>
      <c r="C2243">
        <v>3048.2056016921902</v>
      </c>
      <c r="D2243">
        <v>46314146</v>
      </c>
      <c r="E2243">
        <f t="shared" ref="E2243:E2306" si="70">SUMIF(A:A,A2243,D:D)/50</f>
        <v>45296899.32</v>
      </c>
      <c r="F2243">
        <f t="shared" ref="F2243:F2306" si="71">SUMIF(A:A,A2243,C:C)/50</f>
        <v>3088.8886624574616</v>
      </c>
    </row>
    <row r="2244" spans="1:6" x14ac:dyDescent="0.2">
      <c r="A2244" t="s">
        <v>39</v>
      </c>
      <c r="B2244">
        <v>33</v>
      </c>
      <c r="C2244">
        <v>3099.2848880290899</v>
      </c>
      <c r="D2244">
        <v>46344557</v>
      </c>
      <c r="E2244">
        <f t="shared" si="70"/>
        <v>45296899.32</v>
      </c>
      <c r="F2244">
        <f t="shared" si="71"/>
        <v>3088.8886624574616</v>
      </c>
    </row>
    <row r="2245" spans="1:6" x14ac:dyDescent="0.2">
      <c r="A2245" t="s">
        <v>51</v>
      </c>
      <c r="B2245">
        <v>6</v>
      </c>
      <c r="C2245">
        <v>1297.6427783966001</v>
      </c>
      <c r="D2245">
        <v>46428681</v>
      </c>
      <c r="E2245">
        <f t="shared" si="70"/>
        <v>49404101.880000003</v>
      </c>
      <c r="F2245">
        <f t="shared" si="71"/>
        <v>1374.7856831216759</v>
      </c>
    </row>
    <row r="2246" spans="1:6" x14ac:dyDescent="0.2">
      <c r="A2246" t="s">
        <v>51</v>
      </c>
      <c r="B2246">
        <v>18</v>
      </c>
      <c r="C2246">
        <v>1374.4416773319199</v>
      </c>
      <c r="D2246">
        <v>46463262</v>
      </c>
      <c r="E2246">
        <f t="shared" si="70"/>
        <v>49404101.880000003</v>
      </c>
      <c r="F2246">
        <f t="shared" si="71"/>
        <v>1374.7856831216759</v>
      </c>
    </row>
    <row r="2247" spans="1:6" x14ac:dyDescent="0.2">
      <c r="A2247" t="s">
        <v>51</v>
      </c>
      <c r="B2247">
        <v>5</v>
      </c>
      <c r="C2247">
        <v>1380.89514613151</v>
      </c>
      <c r="D2247">
        <v>46567603</v>
      </c>
      <c r="E2247">
        <f t="shared" si="70"/>
        <v>49404101.880000003</v>
      </c>
      <c r="F2247">
        <f t="shared" si="71"/>
        <v>1374.7856831216759</v>
      </c>
    </row>
    <row r="2248" spans="1:6" x14ac:dyDescent="0.2">
      <c r="A2248" t="s">
        <v>53</v>
      </c>
      <c r="B2248">
        <v>14</v>
      </c>
      <c r="C2248">
        <v>1515.1375029087001</v>
      </c>
      <c r="D2248">
        <v>46594978</v>
      </c>
      <c r="E2248">
        <f t="shared" si="70"/>
        <v>50072042.520000003</v>
      </c>
      <c r="F2248">
        <f t="shared" si="71"/>
        <v>1568.4998470306355</v>
      </c>
    </row>
    <row r="2249" spans="1:6" x14ac:dyDescent="0.2">
      <c r="A2249" t="s">
        <v>53</v>
      </c>
      <c r="B2249">
        <v>22</v>
      </c>
      <c r="C2249">
        <v>1592.4429869651699</v>
      </c>
      <c r="D2249">
        <v>46597058</v>
      </c>
      <c r="E2249">
        <f t="shared" si="70"/>
        <v>50072042.520000003</v>
      </c>
      <c r="F2249">
        <f t="shared" si="71"/>
        <v>1568.4998470306355</v>
      </c>
    </row>
    <row r="2250" spans="1:6" x14ac:dyDescent="0.2">
      <c r="A2250" t="s">
        <v>39</v>
      </c>
      <c r="B2250">
        <v>24</v>
      </c>
      <c r="C2250">
        <v>3150.4217996597199</v>
      </c>
      <c r="D2250">
        <v>46602298</v>
      </c>
      <c r="E2250">
        <f t="shared" si="70"/>
        <v>45296899.32</v>
      </c>
      <c r="F2250">
        <f t="shared" si="71"/>
        <v>3088.8886624574616</v>
      </c>
    </row>
    <row r="2251" spans="1:6" x14ac:dyDescent="0.2">
      <c r="A2251" t="s">
        <v>51</v>
      </c>
      <c r="B2251">
        <v>43</v>
      </c>
      <c r="C2251">
        <v>1419.76632142066</v>
      </c>
      <c r="D2251">
        <v>46641768</v>
      </c>
      <c r="E2251">
        <f t="shared" si="70"/>
        <v>49404101.880000003</v>
      </c>
      <c r="F2251">
        <f t="shared" si="71"/>
        <v>1374.7856831216759</v>
      </c>
    </row>
    <row r="2252" spans="1:6" x14ac:dyDescent="0.2">
      <c r="A2252" t="s">
        <v>51</v>
      </c>
      <c r="B2252">
        <v>24</v>
      </c>
      <c r="C2252">
        <v>1394.04961919784</v>
      </c>
      <c r="D2252">
        <v>46663663</v>
      </c>
      <c r="E2252">
        <f t="shared" si="70"/>
        <v>49404101.880000003</v>
      </c>
      <c r="F2252">
        <f t="shared" si="71"/>
        <v>1374.7856831216759</v>
      </c>
    </row>
    <row r="2253" spans="1:6" x14ac:dyDescent="0.2">
      <c r="A2253" t="s">
        <v>37</v>
      </c>
      <c r="B2253">
        <v>3</v>
      </c>
      <c r="C2253">
        <v>2386.0663275718598</v>
      </c>
      <c r="D2253">
        <v>46672015</v>
      </c>
      <c r="E2253">
        <f t="shared" si="70"/>
        <v>43210877.359999999</v>
      </c>
      <c r="F2253">
        <f t="shared" si="71"/>
        <v>2449.1194224071455</v>
      </c>
    </row>
    <row r="2254" spans="1:6" x14ac:dyDescent="0.2">
      <c r="A2254" t="s">
        <v>39</v>
      </c>
      <c r="B2254">
        <v>6</v>
      </c>
      <c r="C2254">
        <v>3119.8735053539199</v>
      </c>
      <c r="D2254">
        <v>46728704</v>
      </c>
      <c r="E2254">
        <f t="shared" si="70"/>
        <v>45296899.32</v>
      </c>
      <c r="F2254">
        <f t="shared" si="71"/>
        <v>3088.8886624574616</v>
      </c>
    </row>
    <row r="2255" spans="1:6" x14ac:dyDescent="0.2">
      <c r="A2255" t="s">
        <v>24</v>
      </c>
      <c r="B2255">
        <v>5</v>
      </c>
      <c r="C2255">
        <v>1540.28764510154</v>
      </c>
      <c r="D2255">
        <v>46915585</v>
      </c>
      <c r="E2255">
        <f t="shared" si="70"/>
        <v>39289689.840000004</v>
      </c>
      <c r="F2255">
        <f t="shared" si="71"/>
        <v>1636.6336291599209</v>
      </c>
    </row>
    <row r="2256" spans="1:6" x14ac:dyDescent="0.2">
      <c r="A2256" t="s">
        <v>39</v>
      </c>
      <c r="B2256">
        <v>44</v>
      </c>
      <c r="C2256">
        <v>3074.3094561100002</v>
      </c>
      <c r="D2256">
        <v>46918516</v>
      </c>
      <c r="E2256">
        <f t="shared" si="70"/>
        <v>45296899.32</v>
      </c>
      <c r="F2256">
        <f t="shared" si="71"/>
        <v>3088.8886624574616</v>
      </c>
    </row>
    <row r="2257" spans="1:6" x14ac:dyDescent="0.2">
      <c r="A2257" t="s">
        <v>39</v>
      </c>
      <c r="B2257">
        <v>10</v>
      </c>
      <c r="C2257">
        <v>3080.52493453025</v>
      </c>
      <c r="D2257">
        <v>46988319</v>
      </c>
      <c r="E2257">
        <f t="shared" si="70"/>
        <v>45296899.32</v>
      </c>
      <c r="F2257">
        <f t="shared" si="71"/>
        <v>3088.8886624574616</v>
      </c>
    </row>
    <row r="2258" spans="1:6" x14ac:dyDescent="0.2">
      <c r="A2258" t="s">
        <v>53</v>
      </c>
      <c r="B2258">
        <v>24</v>
      </c>
      <c r="C2258">
        <v>1632.9025182723999</v>
      </c>
      <c r="D2258">
        <v>47081485</v>
      </c>
      <c r="E2258">
        <f t="shared" si="70"/>
        <v>50072042.520000003</v>
      </c>
      <c r="F2258">
        <f t="shared" si="71"/>
        <v>1568.4998470306355</v>
      </c>
    </row>
    <row r="2259" spans="1:6" x14ac:dyDescent="0.2">
      <c r="A2259" t="s">
        <v>29</v>
      </c>
      <c r="B2259">
        <v>34</v>
      </c>
      <c r="C2259">
        <v>3682.74671840667</v>
      </c>
      <c r="D2259">
        <v>47198242</v>
      </c>
      <c r="E2259">
        <f t="shared" si="70"/>
        <v>55185072.100000001</v>
      </c>
      <c r="F2259">
        <f t="shared" si="71"/>
        <v>3600.0659981775257</v>
      </c>
    </row>
    <row r="2260" spans="1:6" x14ac:dyDescent="0.2">
      <c r="A2260" t="s">
        <v>39</v>
      </c>
      <c r="B2260">
        <v>16</v>
      </c>
      <c r="C2260">
        <v>3168.1585056781701</v>
      </c>
      <c r="D2260">
        <v>47278246</v>
      </c>
      <c r="E2260">
        <f t="shared" si="70"/>
        <v>45296899.32</v>
      </c>
      <c r="F2260">
        <f t="shared" si="71"/>
        <v>3088.8886624574616</v>
      </c>
    </row>
    <row r="2261" spans="1:6" x14ac:dyDescent="0.2">
      <c r="A2261" t="s">
        <v>39</v>
      </c>
      <c r="B2261">
        <v>27</v>
      </c>
      <c r="C2261">
        <v>3078.3308460712401</v>
      </c>
      <c r="D2261">
        <v>47336702</v>
      </c>
      <c r="E2261">
        <f t="shared" si="70"/>
        <v>45296899.32</v>
      </c>
      <c r="F2261">
        <f t="shared" si="71"/>
        <v>3088.8886624574616</v>
      </c>
    </row>
    <row r="2262" spans="1:6" x14ac:dyDescent="0.2">
      <c r="A2262" t="s">
        <v>51</v>
      </c>
      <c r="B2262">
        <v>27</v>
      </c>
      <c r="C2262">
        <v>1377.0249197482999</v>
      </c>
      <c r="D2262">
        <v>47488701</v>
      </c>
      <c r="E2262">
        <f t="shared" si="70"/>
        <v>49404101.880000003</v>
      </c>
      <c r="F2262">
        <f t="shared" si="71"/>
        <v>1374.7856831216759</v>
      </c>
    </row>
    <row r="2263" spans="1:6" x14ac:dyDescent="0.2">
      <c r="A2263" t="s">
        <v>51</v>
      </c>
      <c r="B2263">
        <v>9</v>
      </c>
      <c r="C2263">
        <v>1321.4725241660999</v>
      </c>
      <c r="D2263">
        <v>47576937</v>
      </c>
      <c r="E2263">
        <f t="shared" si="70"/>
        <v>49404101.880000003</v>
      </c>
      <c r="F2263">
        <f t="shared" si="71"/>
        <v>1374.7856831216759</v>
      </c>
    </row>
    <row r="2264" spans="1:6" x14ac:dyDescent="0.2">
      <c r="A2264" t="s">
        <v>51</v>
      </c>
      <c r="B2264">
        <v>35</v>
      </c>
      <c r="C2264">
        <v>1331.92606902122</v>
      </c>
      <c r="D2264">
        <v>47601685</v>
      </c>
      <c r="E2264">
        <f t="shared" si="70"/>
        <v>49404101.880000003</v>
      </c>
      <c r="F2264">
        <f t="shared" si="71"/>
        <v>1374.7856831216759</v>
      </c>
    </row>
    <row r="2265" spans="1:6" x14ac:dyDescent="0.2">
      <c r="A2265" t="s">
        <v>39</v>
      </c>
      <c r="B2265">
        <v>13</v>
      </c>
      <c r="C2265">
        <v>3099.0657677650402</v>
      </c>
      <c r="D2265">
        <v>47671886</v>
      </c>
      <c r="E2265">
        <f t="shared" si="70"/>
        <v>45296899.32</v>
      </c>
      <c r="F2265">
        <f t="shared" si="71"/>
        <v>3088.8886624574616</v>
      </c>
    </row>
    <row r="2266" spans="1:6" x14ac:dyDescent="0.2">
      <c r="A2266" t="s">
        <v>53</v>
      </c>
      <c r="B2266">
        <v>19</v>
      </c>
      <c r="C2266">
        <v>1570.1773307323399</v>
      </c>
      <c r="D2266">
        <v>47743106</v>
      </c>
      <c r="E2266">
        <f t="shared" si="70"/>
        <v>50072042.520000003</v>
      </c>
      <c r="F2266">
        <f t="shared" si="71"/>
        <v>1568.4998470306355</v>
      </c>
    </row>
    <row r="2267" spans="1:6" x14ac:dyDescent="0.2">
      <c r="A2267" t="s">
        <v>39</v>
      </c>
      <c r="B2267">
        <v>49</v>
      </c>
      <c r="C2267">
        <v>3166.8236818313599</v>
      </c>
      <c r="D2267">
        <v>47871555</v>
      </c>
      <c r="E2267">
        <f t="shared" si="70"/>
        <v>45296899.32</v>
      </c>
      <c r="F2267">
        <f t="shared" si="71"/>
        <v>3088.8886624574616</v>
      </c>
    </row>
    <row r="2268" spans="1:6" x14ac:dyDescent="0.2">
      <c r="A2268" t="s">
        <v>39</v>
      </c>
      <c r="B2268">
        <v>18</v>
      </c>
      <c r="C2268">
        <v>3098.95887470245</v>
      </c>
      <c r="D2268">
        <v>47976847</v>
      </c>
      <c r="E2268">
        <f t="shared" si="70"/>
        <v>45296899.32</v>
      </c>
      <c r="F2268">
        <f t="shared" si="71"/>
        <v>3088.8886624574616</v>
      </c>
    </row>
    <row r="2269" spans="1:6" x14ac:dyDescent="0.2">
      <c r="A2269" t="s">
        <v>37</v>
      </c>
      <c r="B2269">
        <v>30</v>
      </c>
      <c r="C2269">
        <v>2447.0687439441599</v>
      </c>
      <c r="D2269">
        <v>47999471</v>
      </c>
      <c r="E2269">
        <f t="shared" si="70"/>
        <v>43210877.359999999</v>
      </c>
      <c r="F2269">
        <f t="shared" si="71"/>
        <v>2449.1194224071455</v>
      </c>
    </row>
    <row r="2270" spans="1:6" x14ac:dyDescent="0.2">
      <c r="A2270" t="s">
        <v>51</v>
      </c>
      <c r="B2270">
        <v>11</v>
      </c>
      <c r="C2270">
        <v>1322.8462834358199</v>
      </c>
      <c r="D2270">
        <v>48024235</v>
      </c>
      <c r="E2270">
        <f t="shared" si="70"/>
        <v>49404101.880000003</v>
      </c>
      <c r="F2270">
        <f t="shared" si="71"/>
        <v>1374.7856831216759</v>
      </c>
    </row>
    <row r="2271" spans="1:6" x14ac:dyDescent="0.2">
      <c r="A2271" t="s">
        <v>24</v>
      </c>
      <c r="B2271">
        <v>12</v>
      </c>
      <c r="C2271">
        <v>1551.1841597557</v>
      </c>
      <c r="D2271">
        <v>48087252</v>
      </c>
      <c r="E2271">
        <f t="shared" si="70"/>
        <v>39289689.840000004</v>
      </c>
      <c r="F2271">
        <f t="shared" si="71"/>
        <v>1636.6336291599209</v>
      </c>
    </row>
    <row r="2272" spans="1:6" x14ac:dyDescent="0.2">
      <c r="A2272" t="s">
        <v>39</v>
      </c>
      <c r="B2272">
        <v>4</v>
      </c>
      <c r="C2272">
        <v>2869.29121804237</v>
      </c>
      <c r="D2272">
        <v>48096140</v>
      </c>
      <c r="E2272">
        <f t="shared" si="70"/>
        <v>45296899.32</v>
      </c>
      <c r="F2272">
        <f t="shared" si="71"/>
        <v>3088.8886624574616</v>
      </c>
    </row>
    <row r="2273" spans="1:6" x14ac:dyDescent="0.2">
      <c r="A2273" t="s">
        <v>53</v>
      </c>
      <c r="B2273">
        <v>6</v>
      </c>
      <c r="C2273">
        <v>1508.14900612831</v>
      </c>
      <c r="D2273">
        <v>48124173</v>
      </c>
      <c r="E2273">
        <f t="shared" si="70"/>
        <v>50072042.520000003</v>
      </c>
      <c r="F2273">
        <f t="shared" si="71"/>
        <v>1568.4998470306355</v>
      </c>
    </row>
    <row r="2274" spans="1:6" x14ac:dyDescent="0.2">
      <c r="A2274" t="s">
        <v>53</v>
      </c>
      <c r="B2274">
        <v>21</v>
      </c>
      <c r="C2274">
        <v>1533.2037053108199</v>
      </c>
      <c r="D2274">
        <v>48175986</v>
      </c>
      <c r="E2274">
        <f t="shared" si="70"/>
        <v>50072042.520000003</v>
      </c>
      <c r="F2274">
        <f t="shared" si="71"/>
        <v>1568.4998470306355</v>
      </c>
    </row>
    <row r="2275" spans="1:6" x14ac:dyDescent="0.2">
      <c r="A2275" t="s">
        <v>51</v>
      </c>
      <c r="B2275">
        <v>30</v>
      </c>
      <c r="C2275">
        <v>1413.71978902816</v>
      </c>
      <c r="D2275">
        <v>48218541</v>
      </c>
      <c r="E2275">
        <f t="shared" si="70"/>
        <v>49404101.880000003</v>
      </c>
      <c r="F2275">
        <f t="shared" si="71"/>
        <v>1374.7856831216759</v>
      </c>
    </row>
    <row r="2276" spans="1:6" x14ac:dyDescent="0.2">
      <c r="A2276" t="s">
        <v>39</v>
      </c>
      <c r="B2276">
        <v>40</v>
      </c>
      <c r="C2276">
        <v>3251.8004755973798</v>
      </c>
      <c r="D2276">
        <v>48281182</v>
      </c>
      <c r="E2276">
        <f t="shared" si="70"/>
        <v>45296899.32</v>
      </c>
      <c r="F2276">
        <f t="shared" si="71"/>
        <v>3088.8886624574616</v>
      </c>
    </row>
    <row r="2277" spans="1:6" x14ac:dyDescent="0.2">
      <c r="A2277" t="s">
        <v>53</v>
      </c>
      <c r="B2277">
        <v>10</v>
      </c>
      <c r="C2277">
        <v>1631.9323263168301</v>
      </c>
      <c r="D2277">
        <v>48383537</v>
      </c>
      <c r="E2277">
        <f t="shared" si="70"/>
        <v>50072042.520000003</v>
      </c>
      <c r="F2277">
        <f t="shared" si="71"/>
        <v>1568.4998470306355</v>
      </c>
    </row>
    <row r="2278" spans="1:6" x14ac:dyDescent="0.2">
      <c r="A2278" t="s">
        <v>51</v>
      </c>
      <c r="B2278">
        <v>26</v>
      </c>
      <c r="C2278">
        <v>1331.8472130298601</v>
      </c>
      <c r="D2278">
        <v>48416015</v>
      </c>
      <c r="E2278">
        <f t="shared" si="70"/>
        <v>49404101.880000003</v>
      </c>
      <c r="F2278">
        <f t="shared" si="71"/>
        <v>1374.7856831216759</v>
      </c>
    </row>
    <row r="2279" spans="1:6" x14ac:dyDescent="0.2">
      <c r="A2279" t="s">
        <v>37</v>
      </c>
      <c r="B2279">
        <v>37</v>
      </c>
      <c r="C2279">
        <v>2435.34822010993</v>
      </c>
      <c r="D2279">
        <v>48461699</v>
      </c>
      <c r="E2279">
        <f t="shared" si="70"/>
        <v>43210877.359999999</v>
      </c>
      <c r="F2279">
        <f t="shared" si="71"/>
        <v>2449.1194224071455</v>
      </c>
    </row>
    <row r="2280" spans="1:6" x14ac:dyDescent="0.2">
      <c r="A2280" t="s">
        <v>53</v>
      </c>
      <c r="B2280">
        <v>47</v>
      </c>
      <c r="C2280">
        <v>1623.02065253257</v>
      </c>
      <c r="D2280">
        <v>48486874</v>
      </c>
      <c r="E2280">
        <f t="shared" si="70"/>
        <v>50072042.520000003</v>
      </c>
      <c r="F2280">
        <f t="shared" si="71"/>
        <v>1568.4998470306355</v>
      </c>
    </row>
    <row r="2281" spans="1:6" x14ac:dyDescent="0.2">
      <c r="A2281" t="s">
        <v>51</v>
      </c>
      <c r="B2281">
        <v>0</v>
      </c>
      <c r="C2281">
        <v>1383.7205002307801</v>
      </c>
      <c r="D2281">
        <v>48501933</v>
      </c>
      <c r="E2281">
        <f t="shared" si="70"/>
        <v>49404101.880000003</v>
      </c>
      <c r="F2281">
        <f t="shared" si="71"/>
        <v>1374.7856831216759</v>
      </c>
    </row>
    <row r="2282" spans="1:6" x14ac:dyDescent="0.2">
      <c r="A2282" t="s">
        <v>39</v>
      </c>
      <c r="B2282">
        <v>21</v>
      </c>
      <c r="C2282">
        <v>3030.4454805850901</v>
      </c>
      <c r="D2282">
        <v>48589832</v>
      </c>
      <c r="E2282">
        <f t="shared" si="70"/>
        <v>45296899.32</v>
      </c>
      <c r="F2282">
        <f t="shared" si="71"/>
        <v>3088.8886624574616</v>
      </c>
    </row>
    <row r="2283" spans="1:6" x14ac:dyDescent="0.2">
      <c r="A2283" t="s">
        <v>39</v>
      </c>
      <c r="B2283">
        <v>9</v>
      </c>
      <c r="C2283">
        <v>3122.2657561302099</v>
      </c>
      <c r="D2283">
        <v>48668074</v>
      </c>
      <c r="E2283">
        <f t="shared" si="70"/>
        <v>45296899.32</v>
      </c>
      <c r="F2283">
        <f t="shared" si="71"/>
        <v>3088.8886624574616</v>
      </c>
    </row>
    <row r="2284" spans="1:6" x14ac:dyDescent="0.2">
      <c r="A2284" t="s">
        <v>53</v>
      </c>
      <c r="B2284">
        <v>13</v>
      </c>
      <c r="C2284">
        <v>1551.2814123630501</v>
      </c>
      <c r="D2284">
        <v>48728163</v>
      </c>
      <c r="E2284">
        <f t="shared" si="70"/>
        <v>50072042.520000003</v>
      </c>
      <c r="F2284">
        <f t="shared" si="71"/>
        <v>1568.4998470306355</v>
      </c>
    </row>
    <row r="2285" spans="1:6" x14ac:dyDescent="0.2">
      <c r="A2285" t="s">
        <v>39</v>
      </c>
      <c r="B2285">
        <v>37</v>
      </c>
      <c r="C2285">
        <v>3126.6497170925099</v>
      </c>
      <c r="D2285">
        <v>48738119</v>
      </c>
      <c r="E2285">
        <f t="shared" si="70"/>
        <v>45296899.32</v>
      </c>
      <c r="F2285">
        <f t="shared" si="71"/>
        <v>3088.8886624574616</v>
      </c>
    </row>
    <row r="2286" spans="1:6" x14ac:dyDescent="0.2">
      <c r="A2286" t="s">
        <v>51</v>
      </c>
      <c r="B2286">
        <v>37</v>
      </c>
      <c r="C2286">
        <v>1343.17568016052</v>
      </c>
      <c r="D2286">
        <v>48906155</v>
      </c>
      <c r="E2286">
        <f t="shared" si="70"/>
        <v>49404101.880000003</v>
      </c>
      <c r="F2286">
        <f t="shared" si="71"/>
        <v>1374.7856831216759</v>
      </c>
    </row>
    <row r="2287" spans="1:6" x14ac:dyDescent="0.2">
      <c r="A2287" t="s">
        <v>51</v>
      </c>
      <c r="B2287">
        <v>47</v>
      </c>
      <c r="C2287">
        <v>1396.13603949546</v>
      </c>
      <c r="D2287">
        <v>48923144</v>
      </c>
      <c r="E2287">
        <f t="shared" si="70"/>
        <v>49404101.880000003</v>
      </c>
      <c r="F2287">
        <f t="shared" si="71"/>
        <v>1374.7856831216759</v>
      </c>
    </row>
    <row r="2288" spans="1:6" x14ac:dyDescent="0.2">
      <c r="A2288" t="s">
        <v>51</v>
      </c>
      <c r="B2288">
        <v>14</v>
      </c>
      <c r="C2288">
        <v>1384.3147487640299</v>
      </c>
      <c r="D2288">
        <v>49139363</v>
      </c>
      <c r="E2288">
        <f t="shared" si="70"/>
        <v>49404101.880000003</v>
      </c>
      <c r="F2288">
        <f t="shared" si="71"/>
        <v>1374.7856831216759</v>
      </c>
    </row>
    <row r="2289" spans="1:6" x14ac:dyDescent="0.2">
      <c r="A2289" t="s">
        <v>37</v>
      </c>
      <c r="B2289">
        <v>20</v>
      </c>
      <c r="C2289">
        <v>2524.3792061805698</v>
      </c>
      <c r="D2289">
        <v>49181844</v>
      </c>
      <c r="E2289">
        <f t="shared" si="70"/>
        <v>43210877.359999999</v>
      </c>
      <c r="F2289">
        <f t="shared" si="71"/>
        <v>2449.1194224071455</v>
      </c>
    </row>
    <row r="2290" spans="1:6" x14ac:dyDescent="0.2">
      <c r="A2290" t="s">
        <v>51</v>
      </c>
      <c r="B2290">
        <v>48</v>
      </c>
      <c r="C2290">
        <v>1359.19091057777</v>
      </c>
      <c r="D2290">
        <v>49240148</v>
      </c>
      <c r="E2290">
        <f t="shared" si="70"/>
        <v>49404101.880000003</v>
      </c>
      <c r="F2290">
        <f t="shared" si="71"/>
        <v>1374.7856831216759</v>
      </c>
    </row>
    <row r="2291" spans="1:6" x14ac:dyDescent="0.2">
      <c r="A2291" t="s">
        <v>39</v>
      </c>
      <c r="B2291">
        <v>2</v>
      </c>
      <c r="C2291">
        <v>2963.42848014831</v>
      </c>
      <c r="D2291">
        <v>49319228</v>
      </c>
      <c r="E2291">
        <f t="shared" si="70"/>
        <v>45296899.32</v>
      </c>
      <c r="F2291">
        <f t="shared" si="71"/>
        <v>3088.8886624574616</v>
      </c>
    </row>
    <row r="2292" spans="1:6" x14ac:dyDescent="0.2">
      <c r="A2292" t="s">
        <v>51</v>
      </c>
      <c r="B2292">
        <v>49</v>
      </c>
      <c r="C2292">
        <v>1368.4488463401699</v>
      </c>
      <c r="D2292">
        <v>49337464</v>
      </c>
      <c r="E2292">
        <f t="shared" si="70"/>
        <v>49404101.880000003</v>
      </c>
      <c r="F2292">
        <f t="shared" si="71"/>
        <v>1374.7856831216759</v>
      </c>
    </row>
    <row r="2293" spans="1:6" x14ac:dyDescent="0.2">
      <c r="A2293" t="s">
        <v>39</v>
      </c>
      <c r="B2293">
        <v>29</v>
      </c>
      <c r="C2293">
        <v>3071.1532206535298</v>
      </c>
      <c r="D2293">
        <v>49342141</v>
      </c>
      <c r="E2293">
        <f t="shared" si="70"/>
        <v>45296899.32</v>
      </c>
      <c r="F2293">
        <f t="shared" si="71"/>
        <v>3088.8886624574616</v>
      </c>
    </row>
    <row r="2294" spans="1:6" x14ac:dyDescent="0.2">
      <c r="A2294" t="s">
        <v>53</v>
      </c>
      <c r="B2294">
        <v>30</v>
      </c>
      <c r="C2294">
        <v>1616.27236914634</v>
      </c>
      <c r="D2294">
        <v>49371716</v>
      </c>
      <c r="E2294">
        <f t="shared" si="70"/>
        <v>50072042.520000003</v>
      </c>
      <c r="F2294">
        <f t="shared" si="71"/>
        <v>1568.4998470306355</v>
      </c>
    </row>
    <row r="2295" spans="1:6" x14ac:dyDescent="0.2">
      <c r="A2295" t="s">
        <v>39</v>
      </c>
      <c r="B2295">
        <v>0</v>
      </c>
      <c r="C2295">
        <v>2783.0993831157598</v>
      </c>
      <c r="D2295">
        <v>49453761</v>
      </c>
      <c r="E2295">
        <f t="shared" si="70"/>
        <v>45296899.32</v>
      </c>
      <c r="F2295">
        <f t="shared" si="71"/>
        <v>3088.8886624574616</v>
      </c>
    </row>
    <row r="2296" spans="1:6" x14ac:dyDescent="0.2">
      <c r="A2296" t="s">
        <v>53</v>
      </c>
      <c r="B2296">
        <v>31</v>
      </c>
      <c r="C2296">
        <v>1603.58170938491</v>
      </c>
      <c r="D2296">
        <v>49458560</v>
      </c>
      <c r="E2296">
        <f t="shared" si="70"/>
        <v>50072042.520000003</v>
      </c>
      <c r="F2296">
        <f t="shared" si="71"/>
        <v>1568.4998470306355</v>
      </c>
    </row>
    <row r="2297" spans="1:6" x14ac:dyDescent="0.2">
      <c r="A2297" t="s">
        <v>29</v>
      </c>
      <c r="B2297">
        <v>48</v>
      </c>
      <c r="C2297">
        <v>3768.0211901664702</v>
      </c>
      <c r="D2297">
        <v>49578520</v>
      </c>
      <c r="E2297">
        <f t="shared" si="70"/>
        <v>55185072.100000001</v>
      </c>
      <c r="F2297">
        <f t="shared" si="71"/>
        <v>3600.0659981775257</v>
      </c>
    </row>
    <row r="2298" spans="1:6" x14ac:dyDescent="0.2">
      <c r="A2298" t="s">
        <v>53</v>
      </c>
      <c r="B2298">
        <v>42</v>
      </c>
      <c r="C2298">
        <v>1628.64725065231</v>
      </c>
      <c r="D2298">
        <v>49649508</v>
      </c>
      <c r="E2298">
        <f t="shared" si="70"/>
        <v>50072042.520000003</v>
      </c>
      <c r="F2298">
        <f t="shared" si="71"/>
        <v>1568.4998470306355</v>
      </c>
    </row>
    <row r="2299" spans="1:6" x14ac:dyDescent="0.2">
      <c r="A2299" t="s">
        <v>39</v>
      </c>
      <c r="B2299">
        <v>36</v>
      </c>
      <c r="C2299">
        <v>3143.9063928127198</v>
      </c>
      <c r="D2299">
        <v>49729050</v>
      </c>
      <c r="E2299">
        <f t="shared" si="70"/>
        <v>45296899.32</v>
      </c>
      <c r="F2299">
        <f t="shared" si="71"/>
        <v>3088.8886624574616</v>
      </c>
    </row>
    <row r="2300" spans="1:6" x14ac:dyDescent="0.2">
      <c r="A2300" t="s">
        <v>53</v>
      </c>
      <c r="B2300">
        <v>18</v>
      </c>
      <c r="C2300">
        <v>1497.5395615100799</v>
      </c>
      <c r="D2300">
        <v>49731153</v>
      </c>
      <c r="E2300">
        <f t="shared" si="70"/>
        <v>50072042.520000003</v>
      </c>
      <c r="F2300">
        <f t="shared" si="71"/>
        <v>1568.4998470306355</v>
      </c>
    </row>
    <row r="2301" spans="1:6" x14ac:dyDescent="0.2">
      <c r="A2301" t="s">
        <v>39</v>
      </c>
      <c r="B2301">
        <v>23</v>
      </c>
      <c r="C2301">
        <v>3016.57623243331</v>
      </c>
      <c r="D2301">
        <v>49827499</v>
      </c>
      <c r="E2301">
        <f t="shared" si="70"/>
        <v>45296899.32</v>
      </c>
      <c r="F2301">
        <f t="shared" si="71"/>
        <v>3088.8886624574616</v>
      </c>
    </row>
    <row r="2302" spans="1:6" x14ac:dyDescent="0.2">
      <c r="A2302" t="s">
        <v>29</v>
      </c>
      <c r="B2302">
        <v>20</v>
      </c>
      <c r="C2302">
        <v>3768.2789871692598</v>
      </c>
      <c r="D2302">
        <v>49843226</v>
      </c>
      <c r="E2302">
        <f t="shared" si="70"/>
        <v>55185072.100000001</v>
      </c>
      <c r="F2302">
        <f t="shared" si="71"/>
        <v>3600.0659981775257</v>
      </c>
    </row>
    <row r="2303" spans="1:6" x14ac:dyDescent="0.2">
      <c r="A2303" t="s">
        <v>53</v>
      </c>
      <c r="B2303">
        <v>29</v>
      </c>
      <c r="C2303">
        <v>1529.34539365768</v>
      </c>
      <c r="D2303">
        <v>49853640</v>
      </c>
      <c r="E2303">
        <f t="shared" si="70"/>
        <v>50072042.520000003</v>
      </c>
      <c r="F2303">
        <f t="shared" si="71"/>
        <v>1568.4998470306355</v>
      </c>
    </row>
    <row r="2304" spans="1:6" x14ac:dyDescent="0.2">
      <c r="A2304" t="s">
        <v>53</v>
      </c>
      <c r="B2304">
        <v>3</v>
      </c>
      <c r="C2304">
        <v>1537.0677216053</v>
      </c>
      <c r="D2304">
        <v>49955507</v>
      </c>
      <c r="E2304">
        <f t="shared" si="70"/>
        <v>50072042.520000003</v>
      </c>
      <c r="F2304">
        <f t="shared" si="71"/>
        <v>1568.4998470306355</v>
      </c>
    </row>
    <row r="2305" spans="1:6" x14ac:dyDescent="0.2">
      <c r="A2305" t="s">
        <v>29</v>
      </c>
      <c r="B2305">
        <v>39</v>
      </c>
      <c r="C2305">
        <v>3629.73935818672</v>
      </c>
      <c r="D2305">
        <v>50084941</v>
      </c>
      <c r="E2305">
        <f t="shared" si="70"/>
        <v>55185072.100000001</v>
      </c>
      <c r="F2305">
        <f t="shared" si="71"/>
        <v>3600.0659981775257</v>
      </c>
    </row>
    <row r="2306" spans="1:6" x14ac:dyDescent="0.2">
      <c r="A2306" t="s">
        <v>29</v>
      </c>
      <c r="B2306">
        <v>7</v>
      </c>
      <c r="C2306">
        <v>3730.53787755966</v>
      </c>
      <c r="D2306">
        <v>50144360</v>
      </c>
      <c r="E2306">
        <f t="shared" si="70"/>
        <v>55185072.100000001</v>
      </c>
      <c r="F2306">
        <f t="shared" si="71"/>
        <v>3600.0659981775257</v>
      </c>
    </row>
    <row r="2307" spans="1:6" x14ac:dyDescent="0.2">
      <c r="A2307" t="s">
        <v>51</v>
      </c>
      <c r="B2307">
        <v>38</v>
      </c>
      <c r="C2307">
        <v>1406.5834391117</v>
      </c>
      <c r="D2307">
        <v>50195990</v>
      </c>
      <c r="E2307">
        <f t="shared" ref="E2307:E2370" si="72">SUMIF(A:A,A2307,D:D)/50</f>
        <v>49404101.880000003</v>
      </c>
      <c r="F2307">
        <f t="shared" ref="F2307:F2370" si="73">SUMIF(A:A,A2307,C:C)/50</f>
        <v>1374.7856831216759</v>
      </c>
    </row>
    <row r="2308" spans="1:6" x14ac:dyDescent="0.2">
      <c r="A2308" t="s">
        <v>53</v>
      </c>
      <c r="B2308">
        <v>0</v>
      </c>
      <c r="C2308">
        <v>1500.9790046215001</v>
      </c>
      <c r="D2308">
        <v>50211714</v>
      </c>
      <c r="E2308">
        <f t="shared" si="72"/>
        <v>50072042.520000003</v>
      </c>
      <c r="F2308">
        <f t="shared" si="73"/>
        <v>1568.4998470306355</v>
      </c>
    </row>
    <row r="2309" spans="1:6" x14ac:dyDescent="0.2">
      <c r="A2309" t="s">
        <v>53</v>
      </c>
      <c r="B2309">
        <v>17</v>
      </c>
      <c r="C2309">
        <v>1547.3944666385601</v>
      </c>
      <c r="D2309">
        <v>50241946</v>
      </c>
      <c r="E2309">
        <f t="shared" si="72"/>
        <v>50072042.520000003</v>
      </c>
      <c r="F2309">
        <f t="shared" si="73"/>
        <v>1568.4998470306355</v>
      </c>
    </row>
    <row r="2310" spans="1:6" x14ac:dyDescent="0.2">
      <c r="A2310" t="s">
        <v>53</v>
      </c>
      <c r="B2310">
        <v>32</v>
      </c>
      <c r="C2310">
        <v>1604.1201357841401</v>
      </c>
      <c r="D2310">
        <v>50283479</v>
      </c>
      <c r="E2310">
        <f t="shared" si="72"/>
        <v>50072042.520000003</v>
      </c>
      <c r="F2310">
        <f t="shared" si="73"/>
        <v>1568.4998470306355</v>
      </c>
    </row>
    <row r="2311" spans="1:6" x14ac:dyDescent="0.2">
      <c r="A2311" t="s">
        <v>51</v>
      </c>
      <c r="B2311">
        <v>41</v>
      </c>
      <c r="C2311">
        <v>1388.3498830795199</v>
      </c>
      <c r="D2311">
        <v>50432795</v>
      </c>
      <c r="E2311">
        <f t="shared" si="72"/>
        <v>49404101.880000003</v>
      </c>
      <c r="F2311">
        <f t="shared" si="73"/>
        <v>1374.7856831216759</v>
      </c>
    </row>
    <row r="2312" spans="1:6" x14ac:dyDescent="0.2">
      <c r="A2312" t="s">
        <v>53</v>
      </c>
      <c r="B2312">
        <v>44</v>
      </c>
      <c r="C2312">
        <v>1633.08362746238</v>
      </c>
      <c r="D2312">
        <v>50479898</v>
      </c>
      <c r="E2312">
        <f t="shared" si="72"/>
        <v>50072042.520000003</v>
      </c>
      <c r="F2312">
        <f t="shared" si="73"/>
        <v>1568.4998470306355</v>
      </c>
    </row>
    <row r="2313" spans="1:6" x14ac:dyDescent="0.2">
      <c r="A2313" t="s">
        <v>53</v>
      </c>
      <c r="B2313">
        <v>43</v>
      </c>
      <c r="C2313">
        <v>1559.1466190814899</v>
      </c>
      <c r="D2313">
        <v>50500262</v>
      </c>
      <c r="E2313">
        <f t="shared" si="72"/>
        <v>50072042.520000003</v>
      </c>
      <c r="F2313">
        <f t="shared" si="73"/>
        <v>1568.4998470306355</v>
      </c>
    </row>
    <row r="2314" spans="1:6" x14ac:dyDescent="0.2">
      <c r="A2314" t="s">
        <v>29</v>
      </c>
      <c r="B2314">
        <v>37</v>
      </c>
      <c r="C2314">
        <v>3582.66477775573</v>
      </c>
      <c r="D2314">
        <v>50550225</v>
      </c>
      <c r="E2314">
        <f t="shared" si="72"/>
        <v>55185072.100000001</v>
      </c>
      <c r="F2314">
        <f t="shared" si="73"/>
        <v>3600.0659981775257</v>
      </c>
    </row>
    <row r="2315" spans="1:6" x14ac:dyDescent="0.2">
      <c r="A2315" t="s">
        <v>29</v>
      </c>
      <c r="B2315">
        <v>17</v>
      </c>
      <c r="C2315">
        <v>3548.2781133651702</v>
      </c>
      <c r="D2315">
        <v>50700298</v>
      </c>
      <c r="E2315">
        <f t="shared" si="72"/>
        <v>55185072.100000001</v>
      </c>
      <c r="F2315">
        <f t="shared" si="73"/>
        <v>3600.0659981775257</v>
      </c>
    </row>
    <row r="2316" spans="1:6" x14ac:dyDescent="0.2">
      <c r="A2316" t="s">
        <v>51</v>
      </c>
      <c r="B2316">
        <v>2</v>
      </c>
      <c r="C2316">
        <v>1346.65279507637</v>
      </c>
      <c r="D2316">
        <v>50702567</v>
      </c>
      <c r="E2316">
        <f t="shared" si="72"/>
        <v>49404101.880000003</v>
      </c>
      <c r="F2316">
        <f t="shared" si="73"/>
        <v>1374.7856831216759</v>
      </c>
    </row>
    <row r="2317" spans="1:6" x14ac:dyDescent="0.2">
      <c r="A2317" t="s">
        <v>53</v>
      </c>
      <c r="B2317">
        <v>45</v>
      </c>
      <c r="C2317">
        <v>1628.2088212966901</v>
      </c>
      <c r="D2317">
        <v>50770155</v>
      </c>
      <c r="E2317">
        <f t="shared" si="72"/>
        <v>50072042.520000003</v>
      </c>
      <c r="F2317">
        <f t="shared" si="73"/>
        <v>1568.4998470306355</v>
      </c>
    </row>
    <row r="2318" spans="1:6" x14ac:dyDescent="0.2">
      <c r="A2318" t="s">
        <v>51</v>
      </c>
      <c r="B2318">
        <v>13</v>
      </c>
      <c r="C2318">
        <v>1371.4856364727</v>
      </c>
      <c r="D2318">
        <v>50813409</v>
      </c>
      <c r="E2318">
        <f t="shared" si="72"/>
        <v>49404101.880000003</v>
      </c>
      <c r="F2318">
        <f t="shared" si="73"/>
        <v>1374.7856831216759</v>
      </c>
    </row>
    <row r="2319" spans="1:6" x14ac:dyDescent="0.2">
      <c r="A2319" t="s">
        <v>51</v>
      </c>
      <c r="B2319">
        <v>23</v>
      </c>
      <c r="C2319">
        <v>1335.0418896675101</v>
      </c>
      <c r="D2319">
        <v>50860573</v>
      </c>
      <c r="E2319">
        <f t="shared" si="72"/>
        <v>49404101.880000003</v>
      </c>
      <c r="F2319">
        <f t="shared" si="73"/>
        <v>1374.7856831216759</v>
      </c>
    </row>
    <row r="2320" spans="1:6" x14ac:dyDescent="0.2">
      <c r="A2320" t="s">
        <v>39</v>
      </c>
      <c r="B2320">
        <v>43</v>
      </c>
      <c r="C2320">
        <v>3003.7290976047502</v>
      </c>
      <c r="D2320">
        <v>50933167</v>
      </c>
      <c r="E2320">
        <f t="shared" si="72"/>
        <v>45296899.32</v>
      </c>
      <c r="F2320">
        <f t="shared" si="73"/>
        <v>3088.8886624574616</v>
      </c>
    </row>
    <row r="2321" spans="1:6" x14ac:dyDescent="0.2">
      <c r="A2321" t="s">
        <v>53</v>
      </c>
      <c r="B2321">
        <v>2</v>
      </c>
      <c r="C2321">
        <v>1558.1624109745001</v>
      </c>
      <c r="D2321">
        <v>50966116</v>
      </c>
      <c r="E2321">
        <f t="shared" si="72"/>
        <v>50072042.520000003</v>
      </c>
      <c r="F2321">
        <f t="shared" si="73"/>
        <v>1568.4998470306355</v>
      </c>
    </row>
    <row r="2322" spans="1:6" x14ac:dyDescent="0.2">
      <c r="A2322" t="s">
        <v>51</v>
      </c>
      <c r="B2322">
        <v>12</v>
      </c>
      <c r="C2322">
        <v>1394.1071913242299</v>
      </c>
      <c r="D2322">
        <v>51169313</v>
      </c>
      <c r="E2322">
        <f t="shared" si="72"/>
        <v>49404101.880000003</v>
      </c>
      <c r="F2322">
        <f t="shared" si="73"/>
        <v>1374.7856831216759</v>
      </c>
    </row>
    <row r="2323" spans="1:6" x14ac:dyDescent="0.2">
      <c r="A2323" t="s">
        <v>51</v>
      </c>
      <c r="B2323">
        <v>4</v>
      </c>
      <c r="C2323">
        <v>1415.1262435913</v>
      </c>
      <c r="D2323">
        <v>51170765</v>
      </c>
      <c r="E2323">
        <f t="shared" si="72"/>
        <v>49404101.880000003</v>
      </c>
      <c r="F2323">
        <f t="shared" si="73"/>
        <v>1374.7856831216759</v>
      </c>
    </row>
    <row r="2324" spans="1:6" x14ac:dyDescent="0.2">
      <c r="A2324" t="s">
        <v>37</v>
      </c>
      <c r="B2324">
        <v>9</v>
      </c>
      <c r="C2324">
        <v>2395.45894670486</v>
      </c>
      <c r="D2324">
        <v>51232411</v>
      </c>
      <c r="E2324">
        <f t="shared" si="72"/>
        <v>43210877.359999999</v>
      </c>
      <c r="F2324">
        <f t="shared" si="73"/>
        <v>2449.1194224071455</v>
      </c>
    </row>
    <row r="2325" spans="1:6" x14ac:dyDescent="0.2">
      <c r="A2325" t="s">
        <v>53</v>
      </c>
      <c r="B2325">
        <v>34</v>
      </c>
      <c r="C2325">
        <v>1604.2470600605</v>
      </c>
      <c r="D2325">
        <v>51281789</v>
      </c>
      <c r="E2325">
        <f t="shared" si="72"/>
        <v>50072042.520000003</v>
      </c>
      <c r="F2325">
        <f t="shared" si="73"/>
        <v>1568.4998470306355</v>
      </c>
    </row>
    <row r="2326" spans="1:6" x14ac:dyDescent="0.2">
      <c r="A2326" t="s">
        <v>29</v>
      </c>
      <c r="B2326">
        <v>3</v>
      </c>
      <c r="C2326">
        <v>3513.6412234306299</v>
      </c>
      <c r="D2326">
        <v>51297232</v>
      </c>
      <c r="E2326">
        <f t="shared" si="72"/>
        <v>55185072.100000001</v>
      </c>
      <c r="F2326">
        <f t="shared" si="73"/>
        <v>3600.0659981775257</v>
      </c>
    </row>
    <row r="2327" spans="1:6" x14ac:dyDescent="0.2">
      <c r="A2327" t="s">
        <v>29</v>
      </c>
      <c r="B2327">
        <v>49</v>
      </c>
      <c r="C2327">
        <v>3513.96808552742</v>
      </c>
      <c r="D2327">
        <v>51308002</v>
      </c>
      <c r="E2327">
        <f t="shared" si="72"/>
        <v>55185072.100000001</v>
      </c>
      <c r="F2327">
        <f t="shared" si="73"/>
        <v>3600.0659981775257</v>
      </c>
    </row>
    <row r="2328" spans="1:6" x14ac:dyDescent="0.2">
      <c r="A2328" t="s">
        <v>53</v>
      </c>
      <c r="B2328">
        <v>5</v>
      </c>
      <c r="C2328">
        <v>1478.1269006729101</v>
      </c>
      <c r="D2328">
        <v>51368255</v>
      </c>
      <c r="E2328">
        <f t="shared" si="72"/>
        <v>50072042.520000003</v>
      </c>
      <c r="F2328">
        <f t="shared" si="73"/>
        <v>1568.4998470306355</v>
      </c>
    </row>
    <row r="2329" spans="1:6" x14ac:dyDescent="0.2">
      <c r="A2329" t="s">
        <v>53</v>
      </c>
      <c r="B2329">
        <v>11</v>
      </c>
      <c r="C2329">
        <v>1546.9725003242399</v>
      </c>
      <c r="D2329">
        <v>51419393</v>
      </c>
      <c r="E2329">
        <f t="shared" si="72"/>
        <v>50072042.520000003</v>
      </c>
      <c r="F2329">
        <f t="shared" si="73"/>
        <v>1568.4998470306355</v>
      </c>
    </row>
    <row r="2330" spans="1:6" x14ac:dyDescent="0.2">
      <c r="A2330" t="s">
        <v>51</v>
      </c>
      <c r="B2330">
        <v>42</v>
      </c>
      <c r="C2330">
        <v>1377.5285513401</v>
      </c>
      <c r="D2330">
        <v>51515815</v>
      </c>
      <c r="E2330">
        <f t="shared" si="72"/>
        <v>49404101.880000003</v>
      </c>
      <c r="F2330">
        <f t="shared" si="73"/>
        <v>1374.7856831216759</v>
      </c>
    </row>
    <row r="2331" spans="1:6" x14ac:dyDescent="0.2">
      <c r="A2331" t="s">
        <v>29</v>
      </c>
      <c r="B2331">
        <v>41</v>
      </c>
      <c r="C2331">
        <v>3621.1142420768701</v>
      </c>
      <c r="D2331">
        <v>51693557</v>
      </c>
      <c r="E2331">
        <f t="shared" si="72"/>
        <v>55185072.100000001</v>
      </c>
      <c r="F2331">
        <f t="shared" si="73"/>
        <v>3600.0659981775257</v>
      </c>
    </row>
    <row r="2332" spans="1:6" x14ac:dyDescent="0.2">
      <c r="A2332" t="s">
        <v>29</v>
      </c>
      <c r="B2332">
        <v>23</v>
      </c>
      <c r="C2332">
        <v>3519.51289772987</v>
      </c>
      <c r="D2332">
        <v>51743951</v>
      </c>
      <c r="E2332">
        <f t="shared" si="72"/>
        <v>55185072.100000001</v>
      </c>
      <c r="F2332">
        <f t="shared" si="73"/>
        <v>3600.0659981775257</v>
      </c>
    </row>
    <row r="2333" spans="1:6" x14ac:dyDescent="0.2">
      <c r="A2333" t="s">
        <v>51</v>
      </c>
      <c r="B2333">
        <v>16</v>
      </c>
      <c r="C2333">
        <v>1352.9402267932801</v>
      </c>
      <c r="D2333">
        <v>52064247</v>
      </c>
      <c r="E2333">
        <f t="shared" si="72"/>
        <v>49404101.880000003</v>
      </c>
      <c r="F2333">
        <f t="shared" si="73"/>
        <v>1374.7856831216759</v>
      </c>
    </row>
    <row r="2334" spans="1:6" x14ac:dyDescent="0.2">
      <c r="A2334" t="s">
        <v>53</v>
      </c>
      <c r="B2334">
        <v>39</v>
      </c>
      <c r="C2334">
        <v>1593.3477199077599</v>
      </c>
      <c r="D2334">
        <v>52251709</v>
      </c>
      <c r="E2334">
        <f t="shared" si="72"/>
        <v>50072042.520000003</v>
      </c>
      <c r="F2334">
        <f t="shared" si="73"/>
        <v>1568.4998470306355</v>
      </c>
    </row>
    <row r="2335" spans="1:6" x14ac:dyDescent="0.2">
      <c r="A2335" t="s">
        <v>51</v>
      </c>
      <c r="B2335">
        <v>8</v>
      </c>
      <c r="C2335">
        <v>1405.8661744594499</v>
      </c>
      <c r="D2335">
        <v>52296531</v>
      </c>
      <c r="E2335">
        <f t="shared" si="72"/>
        <v>49404101.880000003</v>
      </c>
      <c r="F2335">
        <f t="shared" si="73"/>
        <v>1374.7856831216759</v>
      </c>
    </row>
    <row r="2336" spans="1:6" x14ac:dyDescent="0.2">
      <c r="A2336" t="s">
        <v>29</v>
      </c>
      <c r="B2336">
        <v>13</v>
      </c>
      <c r="C2336">
        <v>3587.5634889602602</v>
      </c>
      <c r="D2336">
        <v>52369907</v>
      </c>
      <c r="E2336">
        <f t="shared" si="72"/>
        <v>55185072.100000001</v>
      </c>
      <c r="F2336">
        <f t="shared" si="73"/>
        <v>3600.0659981775257</v>
      </c>
    </row>
    <row r="2337" spans="1:6" x14ac:dyDescent="0.2">
      <c r="A2337" t="s">
        <v>51</v>
      </c>
      <c r="B2337">
        <v>31</v>
      </c>
      <c r="C2337">
        <v>1282.59324264526</v>
      </c>
      <c r="D2337">
        <v>52439462</v>
      </c>
      <c r="E2337">
        <f t="shared" si="72"/>
        <v>49404101.880000003</v>
      </c>
      <c r="F2337">
        <f t="shared" si="73"/>
        <v>1374.7856831216759</v>
      </c>
    </row>
    <row r="2338" spans="1:6" x14ac:dyDescent="0.2">
      <c r="A2338" t="s">
        <v>29</v>
      </c>
      <c r="B2338">
        <v>24</v>
      </c>
      <c r="C2338">
        <v>3520.21275043487</v>
      </c>
      <c r="D2338">
        <v>52455075</v>
      </c>
      <c r="E2338">
        <f t="shared" si="72"/>
        <v>55185072.100000001</v>
      </c>
      <c r="F2338">
        <f t="shared" si="73"/>
        <v>3600.0659981775257</v>
      </c>
    </row>
    <row r="2339" spans="1:6" x14ac:dyDescent="0.2">
      <c r="A2339" t="s">
        <v>53</v>
      </c>
      <c r="B2339">
        <v>28</v>
      </c>
      <c r="C2339">
        <v>1617.18953156471</v>
      </c>
      <c r="D2339">
        <v>52518614</v>
      </c>
      <c r="E2339">
        <f t="shared" si="72"/>
        <v>50072042.520000003</v>
      </c>
      <c r="F2339">
        <f t="shared" si="73"/>
        <v>1568.4998470306355</v>
      </c>
    </row>
    <row r="2340" spans="1:6" x14ac:dyDescent="0.2">
      <c r="A2340" t="s">
        <v>51</v>
      </c>
      <c r="B2340">
        <v>15</v>
      </c>
      <c r="C2340">
        <v>1362.3036358356401</v>
      </c>
      <c r="D2340">
        <v>52588404</v>
      </c>
      <c r="E2340">
        <f t="shared" si="72"/>
        <v>49404101.880000003</v>
      </c>
      <c r="F2340">
        <f t="shared" si="73"/>
        <v>1374.7856831216759</v>
      </c>
    </row>
    <row r="2341" spans="1:6" x14ac:dyDescent="0.2">
      <c r="A2341" t="s">
        <v>29</v>
      </c>
      <c r="B2341">
        <v>43</v>
      </c>
      <c r="C2341">
        <v>3723.1437575817099</v>
      </c>
      <c r="D2341">
        <v>52703143</v>
      </c>
      <c r="E2341">
        <f t="shared" si="72"/>
        <v>55185072.100000001</v>
      </c>
      <c r="F2341">
        <f t="shared" si="73"/>
        <v>3600.0659981775257</v>
      </c>
    </row>
    <row r="2342" spans="1:6" x14ac:dyDescent="0.2">
      <c r="A2342" t="s">
        <v>51</v>
      </c>
      <c r="B2342">
        <v>44</v>
      </c>
      <c r="C2342">
        <v>1399.9718410968701</v>
      </c>
      <c r="D2342">
        <v>52727105</v>
      </c>
      <c r="E2342">
        <f t="shared" si="72"/>
        <v>49404101.880000003</v>
      </c>
      <c r="F2342">
        <f t="shared" si="73"/>
        <v>1374.7856831216759</v>
      </c>
    </row>
    <row r="2343" spans="1:6" x14ac:dyDescent="0.2">
      <c r="A2343" t="s">
        <v>29</v>
      </c>
      <c r="B2343">
        <v>11</v>
      </c>
      <c r="C2343">
        <v>3585.3806583881301</v>
      </c>
      <c r="D2343">
        <v>52954870</v>
      </c>
      <c r="E2343">
        <f t="shared" si="72"/>
        <v>55185072.100000001</v>
      </c>
      <c r="F2343">
        <f t="shared" si="73"/>
        <v>3600.0659981775257</v>
      </c>
    </row>
    <row r="2344" spans="1:6" x14ac:dyDescent="0.2">
      <c r="A2344" t="s">
        <v>29</v>
      </c>
      <c r="B2344">
        <v>46</v>
      </c>
      <c r="C2344">
        <v>3712.0905644893601</v>
      </c>
      <c r="D2344">
        <v>53098871</v>
      </c>
      <c r="E2344">
        <f t="shared" si="72"/>
        <v>55185072.100000001</v>
      </c>
      <c r="F2344">
        <f t="shared" si="73"/>
        <v>3600.0659981775257</v>
      </c>
    </row>
    <row r="2345" spans="1:6" x14ac:dyDescent="0.2">
      <c r="A2345" t="s">
        <v>29</v>
      </c>
      <c r="B2345">
        <v>5</v>
      </c>
      <c r="C2345">
        <v>3499.8810069561</v>
      </c>
      <c r="D2345">
        <v>53143766</v>
      </c>
      <c r="E2345">
        <f t="shared" si="72"/>
        <v>55185072.100000001</v>
      </c>
      <c r="F2345">
        <f t="shared" si="73"/>
        <v>3600.0659981775257</v>
      </c>
    </row>
    <row r="2346" spans="1:6" x14ac:dyDescent="0.2">
      <c r="A2346" t="s">
        <v>51</v>
      </c>
      <c r="B2346">
        <v>25</v>
      </c>
      <c r="C2346">
        <v>1406.5983297824801</v>
      </c>
      <c r="D2346">
        <v>53165006</v>
      </c>
      <c r="E2346">
        <f t="shared" si="72"/>
        <v>49404101.880000003</v>
      </c>
      <c r="F2346">
        <f t="shared" si="73"/>
        <v>1374.7856831216759</v>
      </c>
    </row>
    <row r="2347" spans="1:6" x14ac:dyDescent="0.2">
      <c r="A2347" t="s">
        <v>51</v>
      </c>
      <c r="B2347">
        <v>34</v>
      </c>
      <c r="C2347">
        <v>1371.9376204013799</v>
      </c>
      <c r="D2347">
        <v>53291331</v>
      </c>
      <c r="E2347">
        <f t="shared" si="72"/>
        <v>49404101.880000003</v>
      </c>
      <c r="F2347">
        <f t="shared" si="73"/>
        <v>1374.7856831216759</v>
      </c>
    </row>
    <row r="2348" spans="1:6" x14ac:dyDescent="0.2">
      <c r="A2348" t="s">
        <v>29</v>
      </c>
      <c r="B2348">
        <v>4</v>
      </c>
      <c r="C2348">
        <v>3621.81811714172</v>
      </c>
      <c r="D2348">
        <v>53445634</v>
      </c>
      <c r="E2348">
        <f t="shared" si="72"/>
        <v>55185072.100000001</v>
      </c>
      <c r="F2348">
        <f t="shared" si="73"/>
        <v>3600.0659981775257</v>
      </c>
    </row>
    <row r="2349" spans="1:6" x14ac:dyDescent="0.2">
      <c r="A2349" t="s">
        <v>51</v>
      </c>
      <c r="B2349">
        <v>17</v>
      </c>
      <c r="C2349">
        <v>1348.2555167675</v>
      </c>
      <c r="D2349">
        <v>53492375</v>
      </c>
      <c r="E2349">
        <f t="shared" si="72"/>
        <v>49404101.880000003</v>
      </c>
      <c r="F2349">
        <f t="shared" si="73"/>
        <v>1374.7856831216759</v>
      </c>
    </row>
    <row r="2350" spans="1:6" x14ac:dyDescent="0.2">
      <c r="A2350" t="s">
        <v>51</v>
      </c>
      <c r="B2350">
        <v>45</v>
      </c>
      <c r="C2350">
        <v>1375.7344357967299</v>
      </c>
      <c r="D2350">
        <v>53541989</v>
      </c>
      <c r="E2350">
        <f t="shared" si="72"/>
        <v>49404101.880000003</v>
      </c>
      <c r="F2350">
        <f t="shared" si="73"/>
        <v>1374.7856831216759</v>
      </c>
    </row>
    <row r="2351" spans="1:6" x14ac:dyDescent="0.2">
      <c r="A2351" t="s">
        <v>53</v>
      </c>
      <c r="B2351">
        <v>16</v>
      </c>
      <c r="C2351">
        <v>1600.35010528564</v>
      </c>
      <c r="D2351">
        <v>53594331</v>
      </c>
      <c r="E2351">
        <f t="shared" si="72"/>
        <v>50072042.520000003</v>
      </c>
      <c r="F2351">
        <f t="shared" si="73"/>
        <v>1568.4998470306355</v>
      </c>
    </row>
    <row r="2352" spans="1:6" x14ac:dyDescent="0.2">
      <c r="A2352" t="s">
        <v>53</v>
      </c>
      <c r="B2352">
        <v>37</v>
      </c>
      <c r="C2352">
        <v>1526.1449706554399</v>
      </c>
      <c r="D2352">
        <v>53595855</v>
      </c>
      <c r="E2352">
        <f t="shared" si="72"/>
        <v>50072042.520000003</v>
      </c>
      <c r="F2352">
        <f t="shared" si="73"/>
        <v>1568.4998470306355</v>
      </c>
    </row>
    <row r="2353" spans="1:6" x14ac:dyDescent="0.2">
      <c r="A2353" t="s">
        <v>51</v>
      </c>
      <c r="B2353">
        <v>3</v>
      </c>
      <c r="C2353">
        <v>1399.8080394268</v>
      </c>
      <c r="D2353">
        <v>53717358</v>
      </c>
      <c r="E2353">
        <f t="shared" si="72"/>
        <v>49404101.880000003</v>
      </c>
      <c r="F2353">
        <f t="shared" si="73"/>
        <v>1374.7856831216759</v>
      </c>
    </row>
    <row r="2354" spans="1:6" x14ac:dyDescent="0.2">
      <c r="A2354" t="s">
        <v>29</v>
      </c>
      <c r="B2354">
        <v>9</v>
      </c>
      <c r="C2354">
        <v>3657.8023068904799</v>
      </c>
      <c r="D2354">
        <v>53768305</v>
      </c>
      <c r="E2354">
        <f t="shared" si="72"/>
        <v>55185072.100000001</v>
      </c>
      <c r="F2354">
        <f t="shared" si="73"/>
        <v>3600.0659981775257</v>
      </c>
    </row>
    <row r="2355" spans="1:6" x14ac:dyDescent="0.2">
      <c r="A2355" t="s">
        <v>34</v>
      </c>
      <c r="B2355">
        <v>43</v>
      </c>
      <c r="C2355">
        <v>837.695934772491</v>
      </c>
      <c r="D2355">
        <v>53815967</v>
      </c>
      <c r="E2355">
        <f t="shared" si="72"/>
        <v>67804964.560000002</v>
      </c>
      <c r="F2355">
        <f t="shared" si="73"/>
        <v>812.39922219753248</v>
      </c>
    </row>
    <row r="2356" spans="1:6" x14ac:dyDescent="0.2">
      <c r="A2356" t="s">
        <v>29</v>
      </c>
      <c r="B2356">
        <v>38</v>
      </c>
      <c r="C2356">
        <v>3597.3274631500199</v>
      </c>
      <c r="D2356">
        <v>53927986</v>
      </c>
      <c r="E2356">
        <f t="shared" si="72"/>
        <v>55185072.100000001</v>
      </c>
      <c r="F2356">
        <f t="shared" si="73"/>
        <v>3600.0659981775257</v>
      </c>
    </row>
    <row r="2357" spans="1:6" x14ac:dyDescent="0.2">
      <c r="A2357" t="s">
        <v>29</v>
      </c>
      <c r="B2357">
        <v>25</v>
      </c>
      <c r="C2357">
        <v>3583.75204777717</v>
      </c>
      <c r="D2357">
        <v>53982986</v>
      </c>
      <c r="E2357">
        <f t="shared" si="72"/>
        <v>55185072.100000001</v>
      </c>
      <c r="F2357">
        <f t="shared" si="73"/>
        <v>3600.0659981775257</v>
      </c>
    </row>
    <row r="2358" spans="1:6" x14ac:dyDescent="0.2">
      <c r="A2358" t="s">
        <v>29</v>
      </c>
      <c r="B2358">
        <v>22</v>
      </c>
      <c r="C2358">
        <v>3708.1603860855098</v>
      </c>
      <c r="D2358">
        <v>54113527</v>
      </c>
      <c r="E2358">
        <f t="shared" si="72"/>
        <v>55185072.100000001</v>
      </c>
      <c r="F2358">
        <f t="shared" si="73"/>
        <v>3600.0659981775257</v>
      </c>
    </row>
    <row r="2359" spans="1:6" x14ac:dyDescent="0.2">
      <c r="A2359" t="s">
        <v>29</v>
      </c>
      <c r="B2359">
        <v>47</v>
      </c>
      <c r="C2359">
        <v>3607.3774781227098</v>
      </c>
      <c r="D2359">
        <v>54303936</v>
      </c>
      <c r="E2359">
        <f t="shared" si="72"/>
        <v>55185072.100000001</v>
      </c>
      <c r="F2359">
        <f t="shared" si="73"/>
        <v>3600.0659981775257</v>
      </c>
    </row>
    <row r="2360" spans="1:6" x14ac:dyDescent="0.2">
      <c r="A2360" t="s">
        <v>53</v>
      </c>
      <c r="B2360">
        <v>27</v>
      </c>
      <c r="C2360">
        <v>1394.2347009181899</v>
      </c>
      <c r="D2360">
        <v>54369940</v>
      </c>
      <c r="E2360">
        <f t="shared" si="72"/>
        <v>50072042.520000003</v>
      </c>
      <c r="F2360">
        <f t="shared" si="73"/>
        <v>1568.4998470306355</v>
      </c>
    </row>
    <row r="2361" spans="1:6" x14ac:dyDescent="0.2">
      <c r="A2361" t="s">
        <v>29</v>
      </c>
      <c r="B2361">
        <v>1</v>
      </c>
      <c r="C2361">
        <v>3535.5441241264298</v>
      </c>
      <c r="D2361">
        <v>54400194</v>
      </c>
      <c r="E2361">
        <f t="shared" si="72"/>
        <v>55185072.100000001</v>
      </c>
      <c r="F2361">
        <f t="shared" si="73"/>
        <v>3600.0659981775257</v>
      </c>
    </row>
    <row r="2362" spans="1:6" x14ac:dyDescent="0.2">
      <c r="A2362" t="s">
        <v>29</v>
      </c>
      <c r="B2362">
        <v>0</v>
      </c>
      <c r="C2362">
        <v>3513.3950302600801</v>
      </c>
      <c r="D2362">
        <v>54564621</v>
      </c>
      <c r="E2362">
        <f t="shared" si="72"/>
        <v>55185072.100000001</v>
      </c>
      <c r="F2362">
        <f t="shared" si="73"/>
        <v>3600.0659981775257</v>
      </c>
    </row>
    <row r="2363" spans="1:6" x14ac:dyDescent="0.2">
      <c r="A2363" t="s">
        <v>51</v>
      </c>
      <c r="B2363">
        <v>1</v>
      </c>
      <c r="C2363">
        <v>1378.9504401683801</v>
      </c>
      <c r="D2363">
        <v>54581325</v>
      </c>
      <c r="E2363">
        <f t="shared" si="72"/>
        <v>49404101.880000003</v>
      </c>
      <c r="F2363">
        <f t="shared" si="73"/>
        <v>1374.7856831216759</v>
      </c>
    </row>
    <row r="2364" spans="1:6" x14ac:dyDescent="0.2">
      <c r="A2364" t="s">
        <v>53</v>
      </c>
      <c r="B2364">
        <v>12</v>
      </c>
      <c r="C2364">
        <v>1497.61211061477</v>
      </c>
      <c r="D2364">
        <v>54692395</v>
      </c>
      <c r="E2364">
        <f t="shared" si="72"/>
        <v>50072042.520000003</v>
      </c>
      <c r="F2364">
        <f t="shared" si="73"/>
        <v>1568.4998470306355</v>
      </c>
    </row>
    <row r="2365" spans="1:6" x14ac:dyDescent="0.2">
      <c r="A2365" t="s">
        <v>53</v>
      </c>
      <c r="B2365">
        <v>7</v>
      </c>
      <c r="C2365">
        <v>1461.8609056472701</v>
      </c>
      <c r="D2365">
        <v>54849729</v>
      </c>
      <c r="E2365">
        <f t="shared" si="72"/>
        <v>50072042.520000003</v>
      </c>
      <c r="F2365">
        <f t="shared" si="73"/>
        <v>1568.4998470306355</v>
      </c>
    </row>
    <row r="2366" spans="1:6" x14ac:dyDescent="0.2">
      <c r="A2366" t="s">
        <v>53</v>
      </c>
      <c r="B2366">
        <v>33</v>
      </c>
      <c r="C2366">
        <v>1584.93312549591</v>
      </c>
      <c r="D2366">
        <v>55194070</v>
      </c>
      <c r="E2366">
        <f t="shared" si="72"/>
        <v>50072042.520000003</v>
      </c>
      <c r="F2366">
        <f t="shared" si="73"/>
        <v>1568.4998470306355</v>
      </c>
    </row>
    <row r="2367" spans="1:6" x14ac:dyDescent="0.2">
      <c r="A2367" t="s">
        <v>53</v>
      </c>
      <c r="B2367">
        <v>1</v>
      </c>
      <c r="C2367">
        <v>1564.5149509906701</v>
      </c>
      <c r="D2367">
        <v>55266134</v>
      </c>
      <c r="E2367">
        <f t="shared" si="72"/>
        <v>50072042.520000003</v>
      </c>
      <c r="F2367">
        <f t="shared" si="73"/>
        <v>1568.4998470306355</v>
      </c>
    </row>
    <row r="2368" spans="1:6" x14ac:dyDescent="0.2">
      <c r="A2368" t="s">
        <v>29</v>
      </c>
      <c r="B2368">
        <v>12</v>
      </c>
      <c r="C2368">
        <v>3533.9562280178002</v>
      </c>
      <c r="D2368">
        <v>55269257</v>
      </c>
      <c r="E2368">
        <f t="shared" si="72"/>
        <v>55185072.100000001</v>
      </c>
      <c r="F2368">
        <f t="shared" si="73"/>
        <v>3600.0659981775257</v>
      </c>
    </row>
    <row r="2369" spans="1:6" x14ac:dyDescent="0.2">
      <c r="A2369" t="s">
        <v>34</v>
      </c>
      <c r="B2369">
        <v>41</v>
      </c>
      <c r="C2369">
        <v>811.04001903533901</v>
      </c>
      <c r="D2369">
        <v>55271912</v>
      </c>
      <c r="E2369">
        <f t="shared" si="72"/>
        <v>67804964.560000002</v>
      </c>
      <c r="F2369">
        <f t="shared" si="73"/>
        <v>812.39922219753248</v>
      </c>
    </row>
    <row r="2370" spans="1:6" x14ac:dyDescent="0.2">
      <c r="A2370" t="s">
        <v>29</v>
      </c>
      <c r="B2370">
        <v>32</v>
      </c>
      <c r="C2370">
        <v>3573.7999913692402</v>
      </c>
      <c r="D2370">
        <v>55319719</v>
      </c>
      <c r="E2370">
        <f t="shared" si="72"/>
        <v>55185072.100000001</v>
      </c>
      <c r="F2370">
        <f t="shared" si="73"/>
        <v>3600.0659981775257</v>
      </c>
    </row>
    <row r="2371" spans="1:6" x14ac:dyDescent="0.2">
      <c r="A2371" t="s">
        <v>51</v>
      </c>
      <c r="B2371">
        <v>40</v>
      </c>
      <c r="C2371">
        <v>1425.8289875984101</v>
      </c>
      <c r="D2371">
        <v>55927916</v>
      </c>
      <c r="E2371">
        <f t="shared" ref="E2371:E2434" si="74">SUMIF(A:A,A2371,D:D)/50</f>
        <v>49404101.880000003</v>
      </c>
      <c r="F2371">
        <f t="shared" ref="F2371:F2434" si="75">SUMIF(A:A,A2371,C:C)/50</f>
        <v>1374.7856831216759</v>
      </c>
    </row>
    <row r="2372" spans="1:6" x14ac:dyDescent="0.2">
      <c r="A2372" t="s">
        <v>29</v>
      </c>
      <c r="B2372">
        <v>14</v>
      </c>
      <c r="C2372">
        <v>3620.6722280979102</v>
      </c>
      <c r="D2372">
        <v>56036536</v>
      </c>
      <c r="E2372">
        <f t="shared" si="74"/>
        <v>55185072.100000001</v>
      </c>
      <c r="F2372">
        <f t="shared" si="75"/>
        <v>3600.0659981775257</v>
      </c>
    </row>
    <row r="2373" spans="1:6" x14ac:dyDescent="0.2">
      <c r="A2373" t="s">
        <v>53</v>
      </c>
      <c r="B2373">
        <v>49</v>
      </c>
      <c r="C2373">
        <v>1586.3481981754301</v>
      </c>
      <c r="D2373">
        <v>56166306</v>
      </c>
      <c r="E2373">
        <f t="shared" si="74"/>
        <v>50072042.520000003</v>
      </c>
      <c r="F2373">
        <f t="shared" si="75"/>
        <v>1568.4998470306355</v>
      </c>
    </row>
    <row r="2374" spans="1:6" x14ac:dyDescent="0.2">
      <c r="A2374" t="s">
        <v>29</v>
      </c>
      <c r="B2374">
        <v>42</v>
      </c>
      <c r="C2374">
        <v>3756.5119736194602</v>
      </c>
      <c r="D2374">
        <v>56242254</v>
      </c>
      <c r="E2374">
        <f t="shared" si="74"/>
        <v>55185072.100000001</v>
      </c>
      <c r="F2374">
        <f t="shared" si="75"/>
        <v>3600.0659981775257</v>
      </c>
    </row>
    <row r="2375" spans="1:6" x14ac:dyDescent="0.2">
      <c r="A2375" t="s">
        <v>53</v>
      </c>
      <c r="B2375">
        <v>23</v>
      </c>
      <c r="C2375">
        <v>1559.7424905300099</v>
      </c>
      <c r="D2375">
        <v>56252021</v>
      </c>
      <c r="E2375">
        <f t="shared" si="74"/>
        <v>50072042.520000003</v>
      </c>
      <c r="F2375">
        <f t="shared" si="75"/>
        <v>1568.4998470306355</v>
      </c>
    </row>
    <row r="2376" spans="1:6" x14ac:dyDescent="0.2">
      <c r="A2376" t="s">
        <v>29</v>
      </c>
      <c r="B2376">
        <v>15</v>
      </c>
      <c r="C2376">
        <v>3660.4821062087999</v>
      </c>
      <c r="D2376">
        <v>56297848</v>
      </c>
      <c r="E2376">
        <f t="shared" si="74"/>
        <v>55185072.100000001</v>
      </c>
      <c r="F2376">
        <f t="shared" si="75"/>
        <v>3600.0659981775257</v>
      </c>
    </row>
    <row r="2377" spans="1:6" x14ac:dyDescent="0.2">
      <c r="A2377" t="s">
        <v>29</v>
      </c>
      <c r="B2377">
        <v>26</v>
      </c>
      <c r="C2377">
        <v>3617.87120723724</v>
      </c>
      <c r="D2377">
        <v>56337111</v>
      </c>
      <c r="E2377">
        <f t="shared" si="74"/>
        <v>55185072.100000001</v>
      </c>
      <c r="F2377">
        <f t="shared" si="75"/>
        <v>3600.0659981775257</v>
      </c>
    </row>
    <row r="2378" spans="1:6" x14ac:dyDescent="0.2">
      <c r="A2378" t="s">
        <v>29</v>
      </c>
      <c r="B2378">
        <v>10</v>
      </c>
      <c r="C2378">
        <v>3544.0735349655101</v>
      </c>
      <c r="D2378">
        <v>56360638</v>
      </c>
      <c r="E2378">
        <f t="shared" si="74"/>
        <v>55185072.100000001</v>
      </c>
      <c r="F2378">
        <f t="shared" si="75"/>
        <v>3600.0659981775257</v>
      </c>
    </row>
    <row r="2379" spans="1:6" x14ac:dyDescent="0.2">
      <c r="A2379" t="s">
        <v>53</v>
      </c>
      <c r="B2379">
        <v>26</v>
      </c>
      <c r="C2379">
        <v>1514.53316640853</v>
      </c>
      <c r="D2379">
        <v>56381781</v>
      </c>
      <c r="E2379">
        <f t="shared" si="74"/>
        <v>50072042.520000003</v>
      </c>
      <c r="F2379">
        <f t="shared" si="75"/>
        <v>1568.4998470306355</v>
      </c>
    </row>
    <row r="2380" spans="1:6" x14ac:dyDescent="0.2">
      <c r="A2380" t="s">
        <v>27</v>
      </c>
      <c r="B2380">
        <v>9</v>
      </c>
      <c r="C2380">
        <v>6845.4514060020401</v>
      </c>
      <c r="D2380">
        <v>56985269</v>
      </c>
      <c r="E2380">
        <f t="shared" si="74"/>
        <v>67001261.520000003</v>
      </c>
      <c r="F2380">
        <f t="shared" si="75"/>
        <v>6410.2845628929126</v>
      </c>
    </row>
    <row r="2381" spans="1:6" x14ac:dyDescent="0.2">
      <c r="A2381" t="s">
        <v>34</v>
      </c>
      <c r="B2381">
        <v>23</v>
      </c>
      <c r="C2381">
        <v>796.47948360443104</v>
      </c>
      <c r="D2381">
        <v>56990004</v>
      </c>
      <c r="E2381">
        <f t="shared" si="74"/>
        <v>67804964.560000002</v>
      </c>
      <c r="F2381">
        <f t="shared" si="75"/>
        <v>812.39922219753248</v>
      </c>
    </row>
    <row r="2382" spans="1:6" x14ac:dyDescent="0.2">
      <c r="A2382" t="s">
        <v>27</v>
      </c>
      <c r="B2382">
        <v>17</v>
      </c>
      <c r="C2382">
        <v>6554.31624746322</v>
      </c>
      <c r="D2382">
        <v>57106106</v>
      </c>
      <c r="E2382">
        <f t="shared" si="74"/>
        <v>67001261.520000003</v>
      </c>
      <c r="F2382">
        <f t="shared" si="75"/>
        <v>6410.2845628929126</v>
      </c>
    </row>
    <row r="2383" spans="1:6" x14ac:dyDescent="0.2">
      <c r="A2383" t="s">
        <v>53</v>
      </c>
      <c r="B2383">
        <v>38</v>
      </c>
      <c r="C2383">
        <v>1579.37526893615</v>
      </c>
      <c r="D2383">
        <v>57108256</v>
      </c>
      <c r="E2383">
        <f t="shared" si="74"/>
        <v>50072042.520000003</v>
      </c>
      <c r="F2383">
        <f t="shared" si="75"/>
        <v>1568.4998470306355</v>
      </c>
    </row>
    <row r="2384" spans="1:6" x14ac:dyDescent="0.2">
      <c r="A2384" t="s">
        <v>29</v>
      </c>
      <c r="B2384">
        <v>30</v>
      </c>
      <c r="C2384">
        <v>3629.0985944271001</v>
      </c>
      <c r="D2384">
        <v>57284767</v>
      </c>
      <c r="E2384">
        <f t="shared" si="74"/>
        <v>55185072.100000001</v>
      </c>
      <c r="F2384">
        <f t="shared" si="75"/>
        <v>3600.0659981775257</v>
      </c>
    </row>
    <row r="2385" spans="1:6" x14ac:dyDescent="0.2">
      <c r="A2385" t="s">
        <v>29</v>
      </c>
      <c r="B2385">
        <v>8</v>
      </c>
      <c r="C2385">
        <v>3582.6791994571599</v>
      </c>
      <c r="D2385">
        <v>57306336</v>
      </c>
      <c r="E2385">
        <f t="shared" si="74"/>
        <v>55185072.100000001</v>
      </c>
      <c r="F2385">
        <f t="shared" si="75"/>
        <v>3600.0659981775257</v>
      </c>
    </row>
    <row r="2386" spans="1:6" x14ac:dyDescent="0.2">
      <c r="A2386" t="s">
        <v>29</v>
      </c>
      <c r="B2386">
        <v>40</v>
      </c>
      <c r="C2386">
        <v>3671.3945281505498</v>
      </c>
      <c r="D2386">
        <v>57459478</v>
      </c>
      <c r="E2386">
        <f t="shared" si="74"/>
        <v>55185072.100000001</v>
      </c>
      <c r="F2386">
        <f t="shared" si="75"/>
        <v>3600.0659981775257</v>
      </c>
    </row>
    <row r="2387" spans="1:6" x14ac:dyDescent="0.2">
      <c r="A2387" t="s">
        <v>29</v>
      </c>
      <c r="B2387">
        <v>21</v>
      </c>
      <c r="C2387">
        <v>3643.34527158737</v>
      </c>
      <c r="D2387">
        <v>57509344</v>
      </c>
      <c r="E2387">
        <f t="shared" si="74"/>
        <v>55185072.100000001</v>
      </c>
      <c r="F2387">
        <f t="shared" si="75"/>
        <v>3600.0659981775257</v>
      </c>
    </row>
    <row r="2388" spans="1:6" x14ac:dyDescent="0.2">
      <c r="A2388" t="s">
        <v>51</v>
      </c>
      <c r="B2388">
        <v>22</v>
      </c>
      <c r="C2388">
        <v>1377.0552766323001</v>
      </c>
      <c r="D2388">
        <v>57567298</v>
      </c>
      <c r="E2388">
        <f t="shared" si="74"/>
        <v>49404101.880000003</v>
      </c>
      <c r="F2388">
        <f t="shared" si="75"/>
        <v>1374.7856831216759</v>
      </c>
    </row>
    <row r="2389" spans="1:6" x14ac:dyDescent="0.2">
      <c r="A2389" t="s">
        <v>34</v>
      </c>
      <c r="B2389">
        <v>27</v>
      </c>
      <c r="C2389">
        <v>795.79288959503106</v>
      </c>
      <c r="D2389">
        <v>57641386</v>
      </c>
      <c r="E2389">
        <f t="shared" si="74"/>
        <v>67804964.560000002</v>
      </c>
      <c r="F2389">
        <f t="shared" si="75"/>
        <v>812.39922219753248</v>
      </c>
    </row>
    <row r="2390" spans="1:6" x14ac:dyDescent="0.2">
      <c r="A2390" t="s">
        <v>53</v>
      </c>
      <c r="B2390">
        <v>41</v>
      </c>
      <c r="C2390">
        <v>1616.140365839</v>
      </c>
      <c r="D2390">
        <v>57747939</v>
      </c>
      <c r="E2390">
        <f t="shared" si="74"/>
        <v>50072042.520000003</v>
      </c>
      <c r="F2390">
        <f t="shared" si="75"/>
        <v>1568.4998470306355</v>
      </c>
    </row>
    <row r="2391" spans="1:6" x14ac:dyDescent="0.2">
      <c r="A2391" t="s">
        <v>53</v>
      </c>
      <c r="B2391">
        <v>4</v>
      </c>
      <c r="C2391">
        <v>1547.8042886257099</v>
      </c>
      <c r="D2391">
        <v>57868084</v>
      </c>
      <c r="E2391">
        <f t="shared" si="74"/>
        <v>50072042.520000003</v>
      </c>
      <c r="F2391">
        <f t="shared" si="75"/>
        <v>1568.4998470306355</v>
      </c>
    </row>
    <row r="2392" spans="1:6" x14ac:dyDescent="0.2">
      <c r="A2392" t="s">
        <v>29</v>
      </c>
      <c r="B2392">
        <v>36</v>
      </c>
      <c r="C2392">
        <v>3545.1633872985799</v>
      </c>
      <c r="D2392">
        <v>57902009</v>
      </c>
      <c r="E2392">
        <f t="shared" si="74"/>
        <v>55185072.100000001</v>
      </c>
      <c r="F2392">
        <f t="shared" si="75"/>
        <v>3600.0659981775257</v>
      </c>
    </row>
    <row r="2393" spans="1:6" x14ac:dyDescent="0.2">
      <c r="A2393" t="s">
        <v>29</v>
      </c>
      <c r="B2393">
        <v>19</v>
      </c>
      <c r="C2393">
        <v>3704.6267206668799</v>
      </c>
      <c r="D2393">
        <v>58100724</v>
      </c>
      <c r="E2393">
        <f t="shared" si="74"/>
        <v>55185072.100000001</v>
      </c>
      <c r="F2393">
        <f t="shared" si="75"/>
        <v>3600.0659981775257</v>
      </c>
    </row>
    <row r="2394" spans="1:6" x14ac:dyDescent="0.2">
      <c r="A2394" t="s">
        <v>29</v>
      </c>
      <c r="B2394">
        <v>45</v>
      </c>
      <c r="C2394">
        <v>3499.9365794658602</v>
      </c>
      <c r="D2394">
        <v>58166578</v>
      </c>
      <c r="E2394">
        <f t="shared" si="74"/>
        <v>55185072.100000001</v>
      </c>
      <c r="F2394">
        <f t="shared" si="75"/>
        <v>3600.0659981775257</v>
      </c>
    </row>
    <row r="2395" spans="1:6" x14ac:dyDescent="0.2">
      <c r="A2395" t="s">
        <v>29</v>
      </c>
      <c r="B2395">
        <v>16</v>
      </c>
      <c r="C2395">
        <v>3568.3961727619098</v>
      </c>
      <c r="D2395">
        <v>58327796</v>
      </c>
      <c r="E2395">
        <f t="shared" si="74"/>
        <v>55185072.100000001</v>
      </c>
      <c r="F2395">
        <f t="shared" si="75"/>
        <v>3600.0659981775257</v>
      </c>
    </row>
    <row r="2396" spans="1:6" x14ac:dyDescent="0.2">
      <c r="A2396" t="s">
        <v>29</v>
      </c>
      <c r="B2396">
        <v>6</v>
      </c>
      <c r="C2396">
        <v>3333.4664137363402</v>
      </c>
      <c r="D2396">
        <v>58647534</v>
      </c>
      <c r="E2396">
        <f t="shared" si="74"/>
        <v>55185072.100000001</v>
      </c>
      <c r="F2396">
        <f t="shared" si="75"/>
        <v>3600.0659981775257</v>
      </c>
    </row>
    <row r="2397" spans="1:6" x14ac:dyDescent="0.2">
      <c r="A2397" t="s">
        <v>51</v>
      </c>
      <c r="B2397">
        <v>20</v>
      </c>
      <c r="C2397">
        <v>1332.17850756645</v>
      </c>
      <c r="D2397">
        <v>58748654</v>
      </c>
      <c r="E2397">
        <f t="shared" si="74"/>
        <v>49404101.880000003</v>
      </c>
      <c r="F2397">
        <f t="shared" si="75"/>
        <v>1374.7856831216759</v>
      </c>
    </row>
    <row r="2398" spans="1:6" x14ac:dyDescent="0.2">
      <c r="A2398" t="s">
        <v>27</v>
      </c>
      <c r="B2398">
        <v>33</v>
      </c>
      <c r="C2398">
        <v>6503.6098060607901</v>
      </c>
      <c r="D2398">
        <v>58835562</v>
      </c>
      <c r="E2398">
        <f t="shared" si="74"/>
        <v>67001261.520000003</v>
      </c>
      <c r="F2398">
        <f t="shared" si="75"/>
        <v>6410.2845628929126</v>
      </c>
    </row>
    <row r="2399" spans="1:6" x14ac:dyDescent="0.2">
      <c r="A2399" t="s">
        <v>29</v>
      </c>
      <c r="B2399">
        <v>44</v>
      </c>
      <c r="C2399">
        <v>3652.8252341747202</v>
      </c>
      <c r="D2399">
        <v>58852713</v>
      </c>
      <c r="E2399">
        <f t="shared" si="74"/>
        <v>55185072.100000001</v>
      </c>
      <c r="F2399">
        <f t="shared" si="75"/>
        <v>3600.0659981775257</v>
      </c>
    </row>
    <row r="2400" spans="1:6" x14ac:dyDescent="0.2">
      <c r="A2400" t="s">
        <v>51</v>
      </c>
      <c r="B2400">
        <v>46</v>
      </c>
      <c r="C2400">
        <v>1375.5698826313001</v>
      </c>
      <c r="D2400">
        <v>59362133</v>
      </c>
      <c r="E2400">
        <f t="shared" si="74"/>
        <v>49404101.880000003</v>
      </c>
      <c r="F2400">
        <f t="shared" si="75"/>
        <v>1374.7856831216759</v>
      </c>
    </row>
    <row r="2401" spans="1:6" x14ac:dyDescent="0.2">
      <c r="A2401" t="s">
        <v>29</v>
      </c>
      <c r="B2401">
        <v>29</v>
      </c>
      <c r="C2401">
        <v>3513.5475444793701</v>
      </c>
      <c r="D2401">
        <v>59504629</v>
      </c>
      <c r="E2401">
        <f t="shared" si="74"/>
        <v>55185072.100000001</v>
      </c>
      <c r="F2401">
        <f t="shared" si="75"/>
        <v>3600.0659981775257</v>
      </c>
    </row>
    <row r="2402" spans="1:6" x14ac:dyDescent="0.2">
      <c r="A2402" t="s">
        <v>29</v>
      </c>
      <c r="B2402">
        <v>33</v>
      </c>
      <c r="C2402">
        <v>3638.87595963478</v>
      </c>
      <c r="D2402">
        <v>59531730</v>
      </c>
      <c r="E2402">
        <f t="shared" si="74"/>
        <v>55185072.100000001</v>
      </c>
      <c r="F2402">
        <f t="shared" si="75"/>
        <v>3600.0659981775257</v>
      </c>
    </row>
    <row r="2403" spans="1:6" x14ac:dyDescent="0.2">
      <c r="A2403" t="s">
        <v>34</v>
      </c>
      <c r="B2403">
        <v>19</v>
      </c>
      <c r="C2403">
        <v>764.60006356239296</v>
      </c>
      <c r="D2403">
        <v>59621256</v>
      </c>
      <c r="E2403">
        <f t="shared" si="74"/>
        <v>67804964.560000002</v>
      </c>
      <c r="F2403">
        <f t="shared" si="75"/>
        <v>812.39922219753248</v>
      </c>
    </row>
    <row r="2404" spans="1:6" x14ac:dyDescent="0.2">
      <c r="A2404" t="s">
        <v>27</v>
      </c>
      <c r="B2404">
        <v>36</v>
      </c>
      <c r="C2404">
        <v>6743.1844308376303</v>
      </c>
      <c r="D2404">
        <v>60070411</v>
      </c>
      <c r="E2404">
        <f t="shared" si="74"/>
        <v>67001261.520000003</v>
      </c>
      <c r="F2404">
        <f t="shared" si="75"/>
        <v>6410.2845628929126</v>
      </c>
    </row>
    <row r="2405" spans="1:6" x14ac:dyDescent="0.2">
      <c r="A2405" t="s">
        <v>27</v>
      </c>
      <c r="B2405">
        <v>0</v>
      </c>
      <c r="C2405">
        <v>6617.6392307281403</v>
      </c>
      <c r="D2405">
        <v>60227619</v>
      </c>
      <c r="E2405">
        <f t="shared" si="74"/>
        <v>67001261.520000003</v>
      </c>
      <c r="F2405">
        <f t="shared" si="75"/>
        <v>6410.2845628929126</v>
      </c>
    </row>
    <row r="2406" spans="1:6" x14ac:dyDescent="0.2">
      <c r="A2406" t="s">
        <v>29</v>
      </c>
      <c r="B2406">
        <v>2</v>
      </c>
      <c r="C2406">
        <v>3462.9884963035502</v>
      </c>
      <c r="D2406">
        <v>60237295</v>
      </c>
      <c r="E2406">
        <f t="shared" si="74"/>
        <v>55185072.100000001</v>
      </c>
      <c r="F2406">
        <f t="shared" si="75"/>
        <v>3600.0659981775257</v>
      </c>
    </row>
    <row r="2407" spans="1:6" x14ac:dyDescent="0.2">
      <c r="A2407" t="s">
        <v>29</v>
      </c>
      <c r="B2407">
        <v>31</v>
      </c>
      <c r="C2407">
        <v>3675.9905416965398</v>
      </c>
      <c r="D2407">
        <v>60442093</v>
      </c>
      <c r="E2407">
        <f t="shared" si="74"/>
        <v>55185072.100000001</v>
      </c>
      <c r="F2407">
        <f t="shared" si="75"/>
        <v>3600.0659981775257</v>
      </c>
    </row>
    <row r="2408" spans="1:6" x14ac:dyDescent="0.2">
      <c r="A2408" t="s">
        <v>29</v>
      </c>
      <c r="B2408">
        <v>35</v>
      </c>
      <c r="C2408">
        <v>3486.1579430103302</v>
      </c>
      <c r="D2408">
        <v>60653546</v>
      </c>
      <c r="E2408">
        <f t="shared" si="74"/>
        <v>55185072.100000001</v>
      </c>
      <c r="F2408">
        <f t="shared" si="75"/>
        <v>3600.0659981775257</v>
      </c>
    </row>
    <row r="2409" spans="1:6" x14ac:dyDescent="0.2">
      <c r="A2409" t="s">
        <v>34</v>
      </c>
      <c r="B2409">
        <v>48</v>
      </c>
      <c r="C2409">
        <v>832.74040627479496</v>
      </c>
      <c r="D2409">
        <v>60785965</v>
      </c>
      <c r="E2409">
        <f t="shared" si="74"/>
        <v>67804964.560000002</v>
      </c>
      <c r="F2409">
        <f t="shared" si="75"/>
        <v>812.39922219753248</v>
      </c>
    </row>
    <row r="2410" spans="1:6" x14ac:dyDescent="0.2">
      <c r="A2410" t="s">
        <v>29</v>
      </c>
      <c r="B2410">
        <v>27</v>
      </c>
      <c r="C2410">
        <v>3543.9321484565698</v>
      </c>
      <c r="D2410">
        <v>60964841</v>
      </c>
      <c r="E2410">
        <f t="shared" si="74"/>
        <v>55185072.100000001</v>
      </c>
      <c r="F2410">
        <f t="shared" si="75"/>
        <v>3600.0659981775257</v>
      </c>
    </row>
    <row r="2411" spans="1:6" x14ac:dyDescent="0.2">
      <c r="A2411" t="s">
        <v>34</v>
      </c>
      <c r="B2411">
        <v>28</v>
      </c>
      <c r="C2411">
        <v>822.24788737297001</v>
      </c>
      <c r="D2411">
        <v>61153994</v>
      </c>
      <c r="E2411">
        <f t="shared" si="74"/>
        <v>67804964.560000002</v>
      </c>
      <c r="F2411">
        <f t="shared" si="75"/>
        <v>812.39922219753248</v>
      </c>
    </row>
    <row r="2412" spans="1:6" x14ac:dyDescent="0.2">
      <c r="A2412" t="s">
        <v>29</v>
      </c>
      <c r="B2412">
        <v>18</v>
      </c>
      <c r="C2412">
        <v>3568.7788758277802</v>
      </c>
      <c r="D2412">
        <v>61492599</v>
      </c>
      <c r="E2412">
        <f t="shared" si="74"/>
        <v>55185072.100000001</v>
      </c>
      <c r="F2412">
        <f t="shared" si="75"/>
        <v>3600.0659981775257</v>
      </c>
    </row>
    <row r="2413" spans="1:6" x14ac:dyDescent="0.2">
      <c r="A2413" t="s">
        <v>27</v>
      </c>
      <c r="B2413">
        <v>14</v>
      </c>
      <c r="C2413">
        <v>6406.3033871650696</v>
      </c>
      <c r="D2413">
        <v>61504001</v>
      </c>
      <c r="E2413">
        <f t="shared" si="74"/>
        <v>67001261.520000003</v>
      </c>
      <c r="F2413">
        <f t="shared" si="75"/>
        <v>6410.2845628929126</v>
      </c>
    </row>
    <row r="2414" spans="1:6" x14ac:dyDescent="0.2">
      <c r="A2414" t="s">
        <v>29</v>
      </c>
      <c r="B2414">
        <v>28</v>
      </c>
      <c r="C2414">
        <v>3642.77637648582</v>
      </c>
      <c r="D2414">
        <v>61630855</v>
      </c>
      <c r="E2414">
        <f t="shared" si="74"/>
        <v>55185072.100000001</v>
      </c>
      <c r="F2414">
        <f t="shared" si="75"/>
        <v>3600.0659981775257</v>
      </c>
    </row>
    <row r="2415" spans="1:6" x14ac:dyDescent="0.2">
      <c r="A2415" t="s">
        <v>34</v>
      </c>
      <c r="B2415">
        <v>20</v>
      </c>
      <c r="C2415">
        <v>803.90501666068997</v>
      </c>
      <c r="D2415">
        <v>61861929</v>
      </c>
      <c r="E2415">
        <f t="shared" si="74"/>
        <v>67804964.560000002</v>
      </c>
      <c r="F2415">
        <f t="shared" si="75"/>
        <v>812.39922219753248</v>
      </c>
    </row>
    <row r="2416" spans="1:6" x14ac:dyDescent="0.2">
      <c r="A2416" t="s">
        <v>27</v>
      </c>
      <c r="B2416">
        <v>34</v>
      </c>
      <c r="C2416">
        <v>6588.3616292476599</v>
      </c>
      <c r="D2416">
        <v>61871903</v>
      </c>
      <c r="E2416">
        <f t="shared" si="74"/>
        <v>67001261.520000003</v>
      </c>
      <c r="F2416">
        <f t="shared" si="75"/>
        <v>6410.2845628929126</v>
      </c>
    </row>
    <row r="2417" spans="1:6" x14ac:dyDescent="0.2">
      <c r="A2417" t="s">
        <v>27</v>
      </c>
      <c r="B2417">
        <v>38</v>
      </c>
      <c r="C2417">
        <v>6814.63149333</v>
      </c>
      <c r="D2417">
        <v>62219244</v>
      </c>
      <c r="E2417">
        <f t="shared" si="74"/>
        <v>67001261.520000003</v>
      </c>
      <c r="F2417">
        <f t="shared" si="75"/>
        <v>6410.2845628929126</v>
      </c>
    </row>
    <row r="2418" spans="1:6" x14ac:dyDescent="0.2">
      <c r="A2418" t="s">
        <v>27</v>
      </c>
      <c r="B2418">
        <v>2</v>
      </c>
      <c r="C2418">
        <v>6113.5180773735001</v>
      </c>
      <c r="D2418">
        <v>62557579</v>
      </c>
      <c r="E2418">
        <f t="shared" si="74"/>
        <v>67001261.520000003</v>
      </c>
      <c r="F2418">
        <f t="shared" si="75"/>
        <v>6410.2845628929126</v>
      </c>
    </row>
    <row r="2419" spans="1:6" x14ac:dyDescent="0.2">
      <c r="A2419" t="s">
        <v>34</v>
      </c>
      <c r="B2419">
        <v>6</v>
      </c>
      <c r="C2419">
        <v>830.51015305519104</v>
      </c>
      <c r="D2419">
        <v>62876963</v>
      </c>
      <c r="E2419">
        <f t="shared" si="74"/>
        <v>67804964.560000002</v>
      </c>
      <c r="F2419">
        <f t="shared" si="75"/>
        <v>812.39922219753248</v>
      </c>
    </row>
    <row r="2420" spans="1:6" x14ac:dyDescent="0.2">
      <c r="A2420" t="s">
        <v>34</v>
      </c>
      <c r="B2420">
        <v>8</v>
      </c>
      <c r="C2420">
        <v>795.12353801727295</v>
      </c>
      <c r="D2420">
        <v>63031836</v>
      </c>
      <c r="E2420">
        <f t="shared" si="74"/>
        <v>67804964.560000002</v>
      </c>
      <c r="F2420">
        <f t="shared" si="75"/>
        <v>812.39922219753248</v>
      </c>
    </row>
    <row r="2421" spans="1:6" x14ac:dyDescent="0.2">
      <c r="A2421" t="s">
        <v>27</v>
      </c>
      <c r="B2421">
        <v>29</v>
      </c>
      <c r="C2421">
        <v>6497.9275593757602</v>
      </c>
      <c r="D2421">
        <v>63078789</v>
      </c>
      <c r="E2421">
        <f t="shared" si="74"/>
        <v>67001261.520000003</v>
      </c>
      <c r="F2421">
        <f t="shared" si="75"/>
        <v>6410.2845628929126</v>
      </c>
    </row>
    <row r="2422" spans="1:6" x14ac:dyDescent="0.2">
      <c r="A2422" t="s">
        <v>27</v>
      </c>
      <c r="B2422">
        <v>19</v>
      </c>
      <c r="C2422">
        <v>6341.6424989700299</v>
      </c>
      <c r="D2422">
        <v>63475355</v>
      </c>
      <c r="E2422">
        <f t="shared" si="74"/>
        <v>67001261.520000003</v>
      </c>
      <c r="F2422">
        <f t="shared" si="75"/>
        <v>6410.2845628929126</v>
      </c>
    </row>
    <row r="2423" spans="1:6" x14ac:dyDescent="0.2">
      <c r="A2423" t="s">
        <v>34</v>
      </c>
      <c r="B2423">
        <v>30</v>
      </c>
      <c r="C2423">
        <v>801.59874320030201</v>
      </c>
      <c r="D2423">
        <v>63666003</v>
      </c>
      <c r="E2423">
        <f t="shared" si="74"/>
        <v>67804964.560000002</v>
      </c>
      <c r="F2423">
        <f t="shared" si="75"/>
        <v>812.39922219753248</v>
      </c>
    </row>
    <row r="2424" spans="1:6" x14ac:dyDescent="0.2">
      <c r="A2424" t="s">
        <v>34</v>
      </c>
      <c r="B2424">
        <v>40</v>
      </c>
      <c r="C2424">
        <v>822.61205101013104</v>
      </c>
      <c r="D2424">
        <v>63709226</v>
      </c>
      <c r="E2424">
        <f t="shared" si="74"/>
        <v>67804964.560000002</v>
      </c>
      <c r="F2424">
        <f t="shared" si="75"/>
        <v>812.39922219753248</v>
      </c>
    </row>
    <row r="2425" spans="1:6" x14ac:dyDescent="0.2">
      <c r="A2425" t="s">
        <v>27</v>
      </c>
      <c r="B2425">
        <v>23</v>
      </c>
      <c r="C2425">
        <v>6519.0134537220001</v>
      </c>
      <c r="D2425">
        <v>63782127</v>
      </c>
      <c r="E2425">
        <f t="shared" si="74"/>
        <v>67001261.520000003</v>
      </c>
      <c r="F2425">
        <f t="shared" si="75"/>
        <v>6410.2845628929126</v>
      </c>
    </row>
    <row r="2426" spans="1:6" x14ac:dyDescent="0.2">
      <c r="A2426" t="s">
        <v>27</v>
      </c>
      <c r="B2426">
        <v>42</v>
      </c>
      <c r="C2426">
        <v>6454.0390014648401</v>
      </c>
      <c r="D2426">
        <v>63907932</v>
      </c>
      <c r="E2426">
        <f t="shared" si="74"/>
        <v>67001261.520000003</v>
      </c>
      <c r="F2426">
        <f t="shared" si="75"/>
        <v>6410.2845628929126</v>
      </c>
    </row>
    <row r="2427" spans="1:6" x14ac:dyDescent="0.2">
      <c r="A2427" t="s">
        <v>34</v>
      </c>
      <c r="B2427">
        <v>24</v>
      </c>
      <c r="C2427">
        <v>804.69724225997902</v>
      </c>
      <c r="D2427">
        <v>64046657</v>
      </c>
      <c r="E2427">
        <f t="shared" si="74"/>
        <v>67804964.560000002</v>
      </c>
      <c r="F2427">
        <f t="shared" si="75"/>
        <v>812.39922219753248</v>
      </c>
    </row>
    <row r="2428" spans="1:6" x14ac:dyDescent="0.2">
      <c r="A2428" t="s">
        <v>27</v>
      </c>
      <c r="B2428">
        <v>15</v>
      </c>
      <c r="C2428">
        <v>6417.4429228305798</v>
      </c>
      <c r="D2428">
        <v>64067241</v>
      </c>
      <c r="E2428">
        <f t="shared" si="74"/>
        <v>67001261.520000003</v>
      </c>
      <c r="F2428">
        <f t="shared" si="75"/>
        <v>6410.2845628929126</v>
      </c>
    </row>
    <row r="2429" spans="1:6" x14ac:dyDescent="0.2">
      <c r="A2429" t="s">
        <v>27</v>
      </c>
      <c r="B2429">
        <v>40</v>
      </c>
      <c r="C2429">
        <v>6424.64680790901</v>
      </c>
      <c r="D2429">
        <v>64717117</v>
      </c>
      <c r="E2429">
        <f t="shared" si="74"/>
        <v>67001261.520000003</v>
      </c>
      <c r="F2429">
        <f t="shared" si="75"/>
        <v>6410.2845628929126</v>
      </c>
    </row>
    <row r="2430" spans="1:6" x14ac:dyDescent="0.2">
      <c r="A2430" t="s">
        <v>34</v>
      </c>
      <c r="B2430">
        <v>9</v>
      </c>
      <c r="C2430">
        <v>785.51071715354897</v>
      </c>
      <c r="D2430">
        <v>64746676</v>
      </c>
      <c r="E2430">
        <f t="shared" si="74"/>
        <v>67804964.560000002</v>
      </c>
      <c r="F2430">
        <f t="shared" si="75"/>
        <v>812.39922219753248</v>
      </c>
    </row>
    <row r="2431" spans="1:6" x14ac:dyDescent="0.2">
      <c r="A2431" t="s">
        <v>34</v>
      </c>
      <c r="B2431">
        <v>39</v>
      </c>
      <c r="C2431">
        <v>864.495243310928</v>
      </c>
      <c r="D2431">
        <v>64907617</v>
      </c>
      <c r="E2431">
        <f t="shared" si="74"/>
        <v>67804964.560000002</v>
      </c>
      <c r="F2431">
        <f t="shared" si="75"/>
        <v>812.39922219753248</v>
      </c>
    </row>
    <row r="2432" spans="1:6" x14ac:dyDescent="0.2">
      <c r="A2432" t="s">
        <v>27</v>
      </c>
      <c r="B2432">
        <v>12</v>
      </c>
      <c r="C2432">
        <v>6433.0867674350702</v>
      </c>
      <c r="D2432">
        <v>65373562</v>
      </c>
      <c r="E2432">
        <f t="shared" si="74"/>
        <v>67001261.520000003</v>
      </c>
      <c r="F2432">
        <f t="shared" si="75"/>
        <v>6410.2845628929126</v>
      </c>
    </row>
    <row r="2433" spans="1:6" x14ac:dyDescent="0.2">
      <c r="A2433" t="s">
        <v>34</v>
      </c>
      <c r="B2433">
        <v>18</v>
      </c>
      <c r="C2433">
        <v>849.18006658553998</v>
      </c>
      <c r="D2433">
        <v>65708435</v>
      </c>
      <c r="E2433">
        <f t="shared" si="74"/>
        <v>67804964.560000002</v>
      </c>
      <c r="F2433">
        <f t="shared" si="75"/>
        <v>812.39922219753248</v>
      </c>
    </row>
    <row r="2434" spans="1:6" x14ac:dyDescent="0.2">
      <c r="A2434" t="s">
        <v>27</v>
      </c>
      <c r="B2434">
        <v>28</v>
      </c>
      <c r="C2434">
        <v>6689.6807022094699</v>
      </c>
      <c r="D2434">
        <v>65897081</v>
      </c>
      <c r="E2434">
        <f t="shared" si="74"/>
        <v>67001261.520000003</v>
      </c>
      <c r="F2434">
        <f t="shared" si="75"/>
        <v>6410.2845628929126</v>
      </c>
    </row>
    <row r="2435" spans="1:6" x14ac:dyDescent="0.2">
      <c r="A2435" t="s">
        <v>34</v>
      </c>
      <c r="B2435">
        <v>21</v>
      </c>
      <c r="C2435">
        <v>855.52698183059601</v>
      </c>
      <c r="D2435">
        <v>65955245</v>
      </c>
      <c r="E2435">
        <f t="shared" ref="E2435:E2498" si="76">SUMIF(A:A,A2435,D:D)/50</f>
        <v>67804964.560000002</v>
      </c>
      <c r="F2435">
        <f t="shared" ref="F2435:F2498" si="77">SUMIF(A:A,A2435,C:C)/50</f>
        <v>812.39922219753248</v>
      </c>
    </row>
    <row r="2436" spans="1:6" x14ac:dyDescent="0.2">
      <c r="A2436" t="s">
        <v>34</v>
      </c>
      <c r="B2436">
        <v>42</v>
      </c>
      <c r="C2436">
        <v>804.39455986022904</v>
      </c>
      <c r="D2436">
        <v>66002323</v>
      </c>
      <c r="E2436">
        <f t="shared" si="76"/>
        <v>67804964.560000002</v>
      </c>
      <c r="F2436">
        <f t="shared" si="77"/>
        <v>812.39922219753248</v>
      </c>
    </row>
    <row r="2437" spans="1:6" x14ac:dyDescent="0.2">
      <c r="A2437" t="s">
        <v>34</v>
      </c>
      <c r="B2437">
        <v>33</v>
      </c>
      <c r="C2437">
        <v>787.65074419975201</v>
      </c>
      <c r="D2437">
        <v>66258565</v>
      </c>
      <c r="E2437">
        <f t="shared" si="76"/>
        <v>67804964.560000002</v>
      </c>
      <c r="F2437">
        <f t="shared" si="77"/>
        <v>812.39922219753248</v>
      </c>
    </row>
    <row r="2438" spans="1:6" x14ac:dyDescent="0.2">
      <c r="A2438" t="s">
        <v>34</v>
      </c>
      <c r="B2438">
        <v>45</v>
      </c>
      <c r="C2438">
        <v>829.32904767990101</v>
      </c>
      <c r="D2438">
        <v>66260206</v>
      </c>
      <c r="E2438">
        <f t="shared" si="76"/>
        <v>67804964.560000002</v>
      </c>
      <c r="F2438">
        <f t="shared" si="77"/>
        <v>812.39922219753248</v>
      </c>
    </row>
    <row r="2439" spans="1:6" x14ac:dyDescent="0.2">
      <c r="A2439" t="s">
        <v>34</v>
      </c>
      <c r="B2439">
        <v>2</v>
      </c>
      <c r="C2439">
        <v>781.86289191245999</v>
      </c>
      <c r="D2439">
        <v>66415745</v>
      </c>
      <c r="E2439">
        <f t="shared" si="76"/>
        <v>67804964.560000002</v>
      </c>
      <c r="F2439">
        <f t="shared" si="77"/>
        <v>812.39922219753248</v>
      </c>
    </row>
    <row r="2440" spans="1:6" x14ac:dyDescent="0.2">
      <c r="A2440" t="s">
        <v>34</v>
      </c>
      <c r="B2440">
        <v>17</v>
      </c>
      <c r="C2440">
        <v>802.327546834945</v>
      </c>
      <c r="D2440">
        <v>66476576</v>
      </c>
      <c r="E2440">
        <f t="shared" si="76"/>
        <v>67804964.560000002</v>
      </c>
      <c r="F2440">
        <f t="shared" si="77"/>
        <v>812.39922219753248</v>
      </c>
    </row>
    <row r="2441" spans="1:6" x14ac:dyDescent="0.2">
      <c r="A2441" t="s">
        <v>34</v>
      </c>
      <c r="B2441">
        <v>7</v>
      </c>
      <c r="C2441">
        <v>828.12376403808503</v>
      </c>
      <c r="D2441">
        <v>66511736</v>
      </c>
      <c r="E2441">
        <f t="shared" si="76"/>
        <v>67804964.560000002</v>
      </c>
      <c r="F2441">
        <f t="shared" si="77"/>
        <v>812.39922219753248</v>
      </c>
    </row>
    <row r="2442" spans="1:6" x14ac:dyDescent="0.2">
      <c r="A2442" t="s">
        <v>27</v>
      </c>
      <c r="B2442">
        <v>3</v>
      </c>
      <c r="C2442">
        <v>5865.1492059230804</v>
      </c>
      <c r="D2442">
        <v>66567795</v>
      </c>
      <c r="E2442">
        <f t="shared" si="76"/>
        <v>67001261.520000003</v>
      </c>
      <c r="F2442">
        <f t="shared" si="77"/>
        <v>6410.2845628929126</v>
      </c>
    </row>
    <row r="2443" spans="1:6" x14ac:dyDescent="0.2">
      <c r="A2443" t="s">
        <v>27</v>
      </c>
      <c r="B2443">
        <v>6</v>
      </c>
      <c r="C2443">
        <v>6071.8791441917401</v>
      </c>
      <c r="D2443">
        <v>66759233</v>
      </c>
      <c r="E2443">
        <f t="shared" si="76"/>
        <v>67001261.520000003</v>
      </c>
      <c r="F2443">
        <f t="shared" si="77"/>
        <v>6410.2845628929126</v>
      </c>
    </row>
    <row r="2444" spans="1:6" x14ac:dyDescent="0.2">
      <c r="A2444" t="s">
        <v>27</v>
      </c>
      <c r="B2444">
        <v>37</v>
      </c>
      <c r="C2444">
        <v>6600.8410382270804</v>
      </c>
      <c r="D2444">
        <v>66883753</v>
      </c>
      <c r="E2444">
        <f t="shared" si="76"/>
        <v>67001261.520000003</v>
      </c>
      <c r="F2444">
        <f t="shared" si="77"/>
        <v>6410.2845628929126</v>
      </c>
    </row>
    <row r="2445" spans="1:6" x14ac:dyDescent="0.2">
      <c r="A2445" t="s">
        <v>27</v>
      </c>
      <c r="B2445">
        <v>49</v>
      </c>
      <c r="C2445">
        <v>6492.3927979469299</v>
      </c>
      <c r="D2445">
        <v>66984335</v>
      </c>
      <c r="E2445">
        <f t="shared" si="76"/>
        <v>67001261.520000003</v>
      </c>
      <c r="F2445">
        <f t="shared" si="77"/>
        <v>6410.2845628929126</v>
      </c>
    </row>
    <row r="2446" spans="1:6" x14ac:dyDescent="0.2">
      <c r="A2446" t="s">
        <v>27</v>
      </c>
      <c r="B2446">
        <v>47</v>
      </c>
      <c r="C2446">
        <v>6478.4752085208802</v>
      </c>
      <c r="D2446">
        <v>67113238</v>
      </c>
      <c r="E2446">
        <f t="shared" si="76"/>
        <v>67001261.520000003</v>
      </c>
      <c r="F2446">
        <f t="shared" si="77"/>
        <v>6410.2845628929126</v>
      </c>
    </row>
    <row r="2447" spans="1:6" x14ac:dyDescent="0.2">
      <c r="A2447" t="s">
        <v>27</v>
      </c>
      <c r="B2447">
        <v>44</v>
      </c>
      <c r="C2447">
        <v>6752.7220437526703</v>
      </c>
      <c r="D2447">
        <v>67238375</v>
      </c>
      <c r="E2447">
        <f t="shared" si="76"/>
        <v>67001261.520000003</v>
      </c>
      <c r="F2447">
        <f t="shared" si="77"/>
        <v>6410.2845628929126</v>
      </c>
    </row>
    <row r="2448" spans="1:6" x14ac:dyDescent="0.2">
      <c r="A2448" t="s">
        <v>27</v>
      </c>
      <c r="B2448">
        <v>45</v>
      </c>
      <c r="C2448">
        <v>6558.1791083812705</v>
      </c>
      <c r="D2448">
        <v>67353173</v>
      </c>
      <c r="E2448">
        <f t="shared" si="76"/>
        <v>67001261.520000003</v>
      </c>
      <c r="F2448">
        <f t="shared" si="77"/>
        <v>6410.2845628929126</v>
      </c>
    </row>
    <row r="2449" spans="1:6" x14ac:dyDescent="0.2">
      <c r="A2449" t="s">
        <v>27</v>
      </c>
      <c r="B2449">
        <v>27</v>
      </c>
      <c r="C2449">
        <v>6761.7392585277503</v>
      </c>
      <c r="D2449">
        <v>67372352</v>
      </c>
      <c r="E2449">
        <f t="shared" si="76"/>
        <v>67001261.520000003</v>
      </c>
      <c r="F2449">
        <f t="shared" si="77"/>
        <v>6410.2845628929126</v>
      </c>
    </row>
    <row r="2450" spans="1:6" x14ac:dyDescent="0.2">
      <c r="A2450" t="s">
        <v>34</v>
      </c>
      <c r="B2450">
        <v>10</v>
      </c>
      <c r="C2450">
        <v>824.45905804634003</v>
      </c>
      <c r="D2450">
        <v>67522403</v>
      </c>
      <c r="E2450">
        <f t="shared" si="76"/>
        <v>67804964.560000002</v>
      </c>
      <c r="F2450">
        <f t="shared" si="77"/>
        <v>812.39922219753248</v>
      </c>
    </row>
    <row r="2451" spans="1:6" x14ac:dyDescent="0.2">
      <c r="A2451" t="s">
        <v>27</v>
      </c>
      <c r="B2451">
        <v>18</v>
      </c>
      <c r="C2451">
        <v>6646.1490478515598</v>
      </c>
      <c r="D2451">
        <v>67614423</v>
      </c>
      <c r="E2451">
        <f t="shared" si="76"/>
        <v>67001261.520000003</v>
      </c>
      <c r="F2451">
        <f t="shared" si="77"/>
        <v>6410.2845628929126</v>
      </c>
    </row>
    <row r="2452" spans="1:6" x14ac:dyDescent="0.2">
      <c r="A2452" t="s">
        <v>27</v>
      </c>
      <c r="B2452">
        <v>43</v>
      </c>
      <c r="C2452">
        <v>6485.2437956333097</v>
      </c>
      <c r="D2452">
        <v>67682011</v>
      </c>
      <c r="E2452">
        <f t="shared" si="76"/>
        <v>67001261.520000003</v>
      </c>
      <c r="F2452">
        <f t="shared" si="77"/>
        <v>6410.2845628929126</v>
      </c>
    </row>
    <row r="2453" spans="1:6" x14ac:dyDescent="0.2">
      <c r="A2453" t="s">
        <v>34</v>
      </c>
      <c r="B2453">
        <v>38</v>
      </c>
      <c r="C2453">
        <v>783.981281042099</v>
      </c>
      <c r="D2453">
        <v>67740895</v>
      </c>
      <c r="E2453">
        <f t="shared" si="76"/>
        <v>67804964.560000002</v>
      </c>
      <c r="F2453">
        <f t="shared" si="77"/>
        <v>812.39922219753248</v>
      </c>
    </row>
    <row r="2454" spans="1:6" x14ac:dyDescent="0.2">
      <c r="A2454" t="s">
        <v>27</v>
      </c>
      <c r="B2454">
        <v>13</v>
      </c>
      <c r="C2454">
        <v>6351.6266715526499</v>
      </c>
      <c r="D2454">
        <v>67781156</v>
      </c>
      <c r="E2454">
        <f t="shared" si="76"/>
        <v>67001261.520000003</v>
      </c>
      <c r="F2454">
        <f t="shared" si="77"/>
        <v>6410.2845628929126</v>
      </c>
    </row>
    <row r="2455" spans="1:6" x14ac:dyDescent="0.2">
      <c r="A2455" t="s">
        <v>34</v>
      </c>
      <c r="B2455">
        <v>4</v>
      </c>
      <c r="C2455">
        <v>804.720963239669</v>
      </c>
      <c r="D2455">
        <v>67983108</v>
      </c>
      <c r="E2455">
        <f t="shared" si="76"/>
        <v>67804964.560000002</v>
      </c>
      <c r="F2455">
        <f t="shared" si="77"/>
        <v>812.39922219753248</v>
      </c>
    </row>
    <row r="2456" spans="1:6" x14ac:dyDescent="0.2">
      <c r="A2456" t="s">
        <v>34</v>
      </c>
      <c r="B2456">
        <v>44</v>
      </c>
      <c r="C2456">
        <v>830.98176431655804</v>
      </c>
      <c r="D2456">
        <v>68007404</v>
      </c>
      <c r="E2456">
        <f t="shared" si="76"/>
        <v>67804964.560000002</v>
      </c>
      <c r="F2456">
        <f t="shared" si="77"/>
        <v>812.39922219753248</v>
      </c>
    </row>
    <row r="2457" spans="1:6" x14ac:dyDescent="0.2">
      <c r="A2457" t="s">
        <v>34</v>
      </c>
      <c r="B2457">
        <v>12</v>
      </c>
      <c r="C2457">
        <v>793.131432056427</v>
      </c>
      <c r="D2457">
        <v>68026375</v>
      </c>
      <c r="E2457">
        <f t="shared" si="76"/>
        <v>67804964.560000002</v>
      </c>
      <c r="F2457">
        <f t="shared" si="77"/>
        <v>812.39922219753248</v>
      </c>
    </row>
    <row r="2458" spans="1:6" x14ac:dyDescent="0.2">
      <c r="A2458" t="s">
        <v>27</v>
      </c>
      <c r="B2458">
        <v>48</v>
      </c>
      <c r="C2458">
        <v>6366.0303485393497</v>
      </c>
      <c r="D2458">
        <v>68060402</v>
      </c>
      <c r="E2458">
        <f t="shared" si="76"/>
        <v>67001261.520000003</v>
      </c>
      <c r="F2458">
        <f t="shared" si="77"/>
        <v>6410.2845628929126</v>
      </c>
    </row>
    <row r="2459" spans="1:6" x14ac:dyDescent="0.2">
      <c r="A2459" t="s">
        <v>27</v>
      </c>
      <c r="B2459">
        <v>41</v>
      </c>
      <c r="C2459">
        <v>6511.2815701961499</v>
      </c>
      <c r="D2459">
        <v>68186201</v>
      </c>
      <c r="E2459">
        <f t="shared" si="76"/>
        <v>67001261.520000003</v>
      </c>
      <c r="F2459">
        <f t="shared" si="77"/>
        <v>6410.2845628929126</v>
      </c>
    </row>
    <row r="2460" spans="1:6" x14ac:dyDescent="0.2">
      <c r="A2460" t="s">
        <v>34</v>
      </c>
      <c r="B2460">
        <v>5</v>
      </c>
      <c r="C2460">
        <v>773.46759605407703</v>
      </c>
      <c r="D2460">
        <v>68466226</v>
      </c>
      <c r="E2460">
        <f t="shared" si="76"/>
        <v>67804964.560000002</v>
      </c>
      <c r="F2460">
        <f t="shared" si="77"/>
        <v>812.39922219753248</v>
      </c>
    </row>
    <row r="2461" spans="1:6" x14ac:dyDescent="0.2">
      <c r="A2461" t="s">
        <v>34</v>
      </c>
      <c r="B2461">
        <v>34</v>
      </c>
      <c r="C2461">
        <v>841.91019749641396</v>
      </c>
      <c r="D2461">
        <v>68498519</v>
      </c>
      <c r="E2461">
        <f t="shared" si="76"/>
        <v>67804964.560000002</v>
      </c>
      <c r="F2461">
        <f t="shared" si="77"/>
        <v>812.39922219753248</v>
      </c>
    </row>
    <row r="2462" spans="1:6" x14ac:dyDescent="0.2">
      <c r="A2462" t="s">
        <v>27</v>
      </c>
      <c r="B2462">
        <v>25</v>
      </c>
      <c r="C2462">
        <v>6666.7884099483399</v>
      </c>
      <c r="D2462">
        <v>68626897</v>
      </c>
      <c r="E2462">
        <f t="shared" si="76"/>
        <v>67001261.520000003</v>
      </c>
      <c r="F2462">
        <f t="shared" si="77"/>
        <v>6410.2845628929126</v>
      </c>
    </row>
    <row r="2463" spans="1:6" x14ac:dyDescent="0.2">
      <c r="A2463" t="s">
        <v>27</v>
      </c>
      <c r="B2463">
        <v>31</v>
      </c>
      <c r="C2463">
        <v>5606.5789320468903</v>
      </c>
      <c r="D2463">
        <v>68707673</v>
      </c>
      <c r="E2463">
        <f t="shared" si="76"/>
        <v>67001261.520000003</v>
      </c>
      <c r="F2463">
        <f t="shared" si="77"/>
        <v>6410.2845628929126</v>
      </c>
    </row>
    <row r="2464" spans="1:6" x14ac:dyDescent="0.2">
      <c r="A2464" t="s">
        <v>27</v>
      </c>
      <c r="B2464">
        <v>32</v>
      </c>
      <c r="C2464">
        <v>5839.8507304191498</v>
      </c>
      <c r="D2464">
        <v>68995482</v>
      </c>
      <c r="E2464">
        <f t="shared" si="76"/>
        <v>67001261.520000003</v>
      </c>
      <c r="F2464">
        <f t="shared" si="77"/>
        <v>6410.2845628929126</v>
      </c>
    </row>
    <row r="2465" spans="1:6" x14ac:dyDescent="0.2">
      <c r="A2465" t="s">
        <v>27</v>
      </c>
      <c r="B2465">
        <v>7</v>
      </c>
      <c r="C2465">
        <v>6380.5226299762699</v>
      </c>
      <c r="D2465">
        <v>69306123</v>
      </c>
      <c r="E2465">
        <f t="shared" si="76"/>
        <v>67001261.520000003</v>
      </c>
      <c r="F2465">
        <f t="shared" si="77"/>
        <v>6410.2845628929126</v>
      </c>
    </row>
    <row r="2466" spans="1:6" x14ac:dyDescent="0.2">
      <c r="A2466" t="s">
        <v>34</v>
      </c>
      <c r="B2466">
        <v>22</v>
      </c>
      <c r="C2466">
        <v>786.04955387115399</v>
      </c>
      <c r="D2466">
        <v>69449541</v>
      </c>
      <c r="E2466">
        <f t="shared" si="76"/>
        <v>67804964.560000002</v>
      </c>
      <c r="F2466">
        <f t="shared" si="77"/>
        <v>812.39922219753248</v>
      </c>
    </row>
    <row r="2467" spans="1:6" x14ac:dyDescent="0.2">
      <c r="A2467" t="s">
        <v>27</v>
      </c>
      <c r="B2467">
        <v>16</v>
      </c>
      <c r="C2467">
        <v>6552.0849781036304</v>
      </c>
      <c r="D2467">
        <v>69488311</v>
      </c>
      <c r="E2467">
        <f t="shared" si="76"/>
        <v>67001261.520000003</v>
      </c>
      <c r="F2467">
        <f t="shared" si="77"/>
        <v>6410.2845628929126</v>
      </c>
    </row>
    <row r="2468" spans="1:6" x14ac:dyDescent="0.2">
      <c r="A2468" t="s">
        <v>27</v>
      </c>
      <c r="B2468">
        <v>21</v>
      </c>
      <c r="C2468">
        <v>6219.0109868049603</v>
      </c>
      <c r="D2468">
        <v>69816611</v>
      </c>
      <c r="E2468">
        <f t="shared" si="76"/>
        <v>67001261.520000003</v>
      </c>
      <c r="F2468">
        <f t="shared" si="77"/>
        <v>6410.2845628929126</v>
      </c>
    </row>
    <row r="2469" spans="1:6" x14ac:dyDescent="0.2">
      <c r="A2469" t="s">
        <v>34</v>
      </c>
      <c r="B2469">
        <v>0</v>
      </c>
      <c r="C2469">
        <v>792.68727636337201</v>
      </c>
      <c r="D2469">
        <v>69940524</v>
      </c>
      <c r="E2469">
        <f t="shared" si="76"/>
        <v>67804964.560000002</v>
      </c>
      <c r="F2469">
        <f t="shared" si="77"/>
        <v>812.39922219753248</v>
      </c>
    </row>
    <row r="2470" spans="1:6" x14ac:dyDescent="0.2">
      <c r="A2470" t="s">
        <v>27</v>
      </c>
      <c r="B2470">
        <v>26</v>
      </c>
      <c r="C2470">
        <v>6380.9121820926603</v>
      </c>
      <c r="D2470">
        <v>70004319</v>
      </c>
      <c r="E2470">
        <f t="shared" si="76"/>
        <v>67001261.520000003</v>
      </c>
      <c r="F2470">
        <f t="shared" si="77"/>
        <v>6410.2845628929126</v>
      </c>
    </row>
    <row r="2471" spans="1:6" x14ac:dyDescent="0.2">
      <c r="A2471" t="s">
        <v>34</v>
      </c>
      <c r="B2471">
        <v>31</v>
      </c>
      <c r="C2471">
        <v>838.09389519691399</v>
      </c>
      <c r="D2471">
        <v>70051007</v>
      </c>
      <c r="E2471">
        <f t="shared" si="76"/>
        <v>67804964.560000002</v>
      </c>
      <c r="F2471">
        <f t="shared" si="77"/>
        <v>812.39922219753248</v>
      </c>
    </row>
    <row r="2472" spans="1:6" x14ac:dyDescent="0.2">
      <c r="A2472" t="s">
        <v>27</v>
      </c>
      <c r="B2472">
        <v>39</v>
      </c>
      <c r="C2472">
        <v>6599.3893742561304</v>
      </c>
      <c r="D2472">
        <v>70061162</v>
      </c>
      <c r="E2472">
        <f t="shared" si="76"/>
        <v>67001261.520000003</v>
      </c>
      <c r="F2472">
        <f t="shared" si="77"/>
        <v>6410.2845628929126</v>
      </c>
    </row>
    <row r="2473" spans="1:6" x14ac:dyDescent="0.2">
      <c r="A2473" t="s">
        <v>34</v>
      </c>
      <c r="B2473">
        <v>32</v>
      </c>
      <c r="C2473">
        <v>799.61744427680901</v>
      </c>
      <c r="D2473">
        <v>70129447</v>
      </c>
      <c r="E2473">
        <f t="shared" si="76"/>
        <v>67804964.560000002</v>
      </c>
      <c r="F2473">
        <f t="shared" si="77"/>
        <v>812.39922219753248</v>
      </c>
    </row>
    <row r="2474" spans="1:6" x14ac:dyDescent="0.2">
      <c r="A2474" t="s">
        <v>27</v>
      </c>
      <c r="B2474">
        <v>24</v>
      </c>
      <c r="C2474">
        <v>6354.0368206500998</v>
      </c>
      <c r="D2474">
        <v>70146034</v>
      </c>
      <c r="E2474">
        <f t="shared" si="76"/>
        <v>67001261.520000003</v>
      </c>
      <c r="F2474">
        <f t="shared" si="77"/>
        <v>6410.2845628929126</v>
      </c>
    </row>
    <row r="2475" spans="1:6" x14ac:dyDescent="0.2">
      <c r="A2475" t="s">
        <v>34</v>
      </c>
      <c r="B2475">
        <v>14</v>
      </c>
      <c r="C2475">
        <v>829.70048069953896</v>
      </c>
      <c r="D2475">
        <v>70158281</v>
      </c>
      <c r="E2475">
        <f t="shared" si="76"/>
        <v>67804964.560000002</v>
      </c>
      <c r="F2475">
        <f t="shared" si="77"/>
        <v>812.39922219753248</v>
      </c>
    </row>
    <row r="2476" spans="1:6" x14ac:dyDescent="0.2">
      <c r="A2476" t="s">
        <v>27</v>
      </c>
      <c r="B2476">
        <v>10</v>
      </c>
      <c r="C2476">
        <v>6516.7094376087098</v>
      </c>
      <c r="D2476">
        <v>70245319</v>
      </c>
      <c r="E2476">
        <f t="shared" si="76"/>
        <v>67001261.520000003</v>
      </c>
      <c r="F2476">
        <f t="shared" si="77"/>
        <v>6410.2845628929126</v>
      </c>
    </row>
    <row r="2477" spans="1:6" x14ac:dyDescent="0.2">
      <c r="A2477" t="s">
        <v>34</v>
      </c>
      <c r="B2477">
        <v>25</v>
      </c>
      <c r="C2477">
        <v>793.54815363883904</v>
      </c>
      <c r="D2477">
        <v>70351141</v>
      </c>
      <c r="E2477">
        <f t="shared" si="76"/>
        <v>67804964.560000002</v>
      </c>
      <c r="F2477">
        <f t="shared" si="77"/>
        <v>812.39922219753248</v>
      </c>
    </row>
    <row r="2478" spans="1:6" x14ac:dyDescent="0.2">
      <c r="A2478" t="s">
        <v>27</v>
      </c>
      <c r="B2478">
        <v>30</v>
      </c>
      <c r="C2478">
        <v>5802.9964115619596</v>
      </c>
      <c r="D2478">
        <v>70415085</v>
      </c>
      <c r="E2478">
        <f t="shared" si="76"/>
        <v>67001261.520000003</v>
      </c>
      <c r="F2478">
        <f t="shared" si="77"/>
        <v>6410.2845628929126</v>
      </c>
    </row>
    <row r="2479" spans="1:6" x14ac:dyDescent="0.2">
      <c r="A2479" t="s">
        <v>27</v>
      </c>
      <c r="B2479">
        <v>20</v>
      </c>
      <c r="C2479">
        <v>6283.1772999763398</v>
      </c>
      <c r="D2479">
        <v>70546258</v>
      </c>
      <c r="E2479">
        <f t="shared" si="76"/>
        <v>67001261.520000003</v>
      </c>
      <c r="F2479">
        <f t="shared" si="77"/>
        <v>6410.2845628929126</v>
      </c>
    </row>
    <row r="2480" spans="1:6" x14ac:dyDescent="0.2">
      <c r="A2480" t="s">
        <v>27</v>
      </c>
      <c r="B2480">
        <v>22</v>
      </c>
      <c r="C2480">
        <v>6465.1450753211902</v>
      </c>
      <c r="D2480">
        <v>71092041</v>
      </c>
      <c r="E2480">
        <f t="shared" si="76"/>
        <v>67001261.520000003</v>
      </c>
      <c r="F2480">
        <f t="shared" si="77"/>
        <v>6410.2845628929126</v>
      </c>
    </row>
    <row r="2481" spans="1:6" x14ac:dyDescent="0.2">
      <c r="A2481" t="s">
        <v>34</v>
      </c>
      <c r="B2481">
        <v>36</v>
      </c>
      <c r="C2481">
        <v>822.49529933929398</v>
      </c>
      <c r="D2481">
        <v>71254223</v>
      </c>
      <c r="E2481">
        <f t="shared" si="76"/>
        <v>67804964.560000002</v>
      </c>
      <c r="F2481">
        <f t="shared" si="77"/>
        <v>812.39922219753248</v>
      </c>
    </row>
    <row r="2482" spans="1:6" x14ac:dyDescent="0.2">
      <c r="A2482" t="s">
        <v>27</v>
      </c>
      <c r="B2482">
        <v>5</v>
      </c>
      <c r="C2482">
        <v>5975.2670693397504</v>
      </c>
      <c r="D2482">
        <v>71505035</v>
      </c>
      <c r="E2482">
        <f t="shared" si="76"/>
        <v>67001261.520000003</v>
      </c>
      <c r="F2482">
        <f t="shared" si="77"/>
        <v>6410.2845628929126</v>
      </c>
    </row>
    <row r="2483" spans="1:6" x14ac:dyDescent="0.2">
      <c r="A2483" t="s">
        <v>34</v>
      </c>
      <c r="B2483">
        <v>46</v>
      </c>
      <c r="C2483">
        <v>802.84875774383499</v>
      </c>
      <c r="D2483">
        <v>71578949</v>
      </c>
      <c r="E2483">
        <f t="shared" si="76"/>
        <v>67804964.560000002</v>
      </c>
      <c r="F2483">
        <f t="shared" si="77"/>
        <v>812.39922219753248</v>
      </c>
    </row>
    <row r="2484" spans="1:6" x14ac:dyDescent="0.2">
      <c r="A2484" t="s">
        <v>27</v>
      </c>
      <c r="B2484">
        <v>35</v>
      </c>
      <c r="C2484">
        <v>6333.2798409461902</v>
      </c>
      <c r="D2484">
        <v>71660412</v>
      </c>
      <c r="E2484">
        <f t="shared" si="76"/>
        <v>67001261.520000003</v>
      </c>
      <c r="F2484">
        <f t="shared" si="77"/>
        <v>6410.2845628929126</v>
      </c>
    </row>
    <row r="2485" spans="1:6" x14ac:dyDescent="0.2">
      <c r="A2485" t="s">
        <v>27</v>
      </c>
      <c r="B2485">
        <v>4</v>
      </c>
      <c r="C2485">
        <v>5988.06803965568</v>
      </c>
      <c r="D2485">
        <v>71830496</v>
      </c>
      <c r="E2485">
        <f t="shared" si="76"/>
        <v>67001261.520000003</v>
      </c>
      <c r="F2485">
        <f t="shared" si="77"/>
        <v>6410.2845628929126</v>
      </c>
    </row>
    <row r="2486" spans="1:6" x14ac:dyDescent="0.2">
      <c r="A2486" t="s">
        <v>34</v>
      </c>
      <c r="B2486">
        <v>49</v>
      </c>
      <c r="C2486">
        <v>799.16384577751103</v>
      </c>
      <c r="D2486">
        <v>71876958</v>
      </c>
      <c r="E2486">
        <f t="shared" si="76"/>
        <v>67804964.560000002</v>
      </c>
      <c r="F2486">
        <f t="shared" si="77"/>
        <v>812.39922219753248</v>
      </c>
    </row>
    <row r="2487" spans="1:6" x14ac:dyDescent="0.2">
      <c r="A2487" t="s">
        <v>34</v>
      </c>
      <c r="B2487">
        <v>3</v>
      </c>
      <c r="C2487">
        <v>785.20899963378895</v>
      </c>
      <c r="D2487">
        <v>71907690</v>
      </c>
      <c r="E2487">
        <f t="shared" si="76"/>
        <v>67804964.560000002</v>
      </c>
      <c r="F2487">
        <f t="shared" si="77"/>
        <v>812.39922219753248</v>
      </c>
    </row>
    <row r="2488" spans="1:6" x14ac:dyDescent="0.2">
      <c r="A2488" t="s">
        <v>27</v>
      </c>
      <c r="B2488">
        <v>8</v>
      </c>
      <c r="C2488">
        <v>6242.0657882690402</v>
      </c>
      <c r="D2488">
        <v>72767289</v>
      </c>
      <c r="E2488">
        <f t="shared" si="76"/>
        <v>67001261.520000003</v>
      </c>
      <c r="F2488">
        <f t="shared" si="77"/>
        <v>6410.2845628929126</v>
      </c>
    </row>
    <row r="2489" spans="1:6" x14ac:dyDescent="0.2">
      <c r="A2489" t="s">
        <v>34</v>
      </c>
      <c r="B2489">
        <v>47</v>
      </c>
      <c r="C2489">
        <v>793.88642978668202</v>
      </c>
      <c r="D2489">
        <v>73184566</v>
      </c>
      <c r="E2489">
        <f t="shared" si="76"/>
        <v>67804964.560000002</v>
      </c>
      <c r="F2489">
        <f t="shared" si="77"/>
        <v>812.39922219753248</v>
      </c>
    </row>
    <row r="2490" spans="1:6" x14ac:dyDescent="0.2">
      <c r="A2490" t="s">
        <v>27</v>
      </c>
      <c r="B2490">
        <v>46</v>
      </c>
      <c r="C2490">
        <v>6298.2378702163696</v>
      </c>
      <c r="D2490">
        <v>73449908</v>
      </c>
      <c r="E2490">
        <f t="shared" si="76"/>
        <v>67001261.520000003</v>
      </c>
      <c r="F2490">
        <f t="shared" si="77"/>
        <v>6410.2845628929126</v>
      </c>
    </row>
    <row r="2491" spans="1:6" x14ac:dyDescent="0.2">
      <c r="A2491" t="s">
        <v>27</v>
      </c>
      <c r="B2491">
        <v>11</v>
      </c>
      <c r="C2491">
        <v>6620.2020614147104</v>
      </c>
      <c r="D2491">
        <v>74401386</v>
      </c>
      <c r="E2491">
        <f t="shared" si="76"/>
        <v>67001261.520000003</v>
      </c>
      <c r="F2491">
        <f t="shared" si="77"/>
        <v>6410.2845628929126</v>
      </c>
    </row>
    <row r="2492" spans="1:6" x14ac:dyDescent="0.2">
      <c r="A2492" t="s">
        <v>34</v>
      </c>
      <c r="B2492">
        <v>37</v>
      </c>
      <c r="C2492">
        <v>849.94123482704094</v>
      </c>
      <c r="D2492">
        <v>75198691</v>
      </c>
      <c r="E2492">
        <f t="shared" si="76"/>
        <v>67804964.560000002</v>
      </c>
      <c r="F2492">
        <f t="shared" si="77"/>
        <v>812.39922219753248</v>
      </c>
    </row>
    <row r="2493" spans="1:6" x14ac:dyDescent="0.2">
      <c r="A2493" t="s">
        <v>34</v>
      </c>
      <c r="B2493">
        <v>29</v>
      </c>
      <c r="C2493">
        <v>831.80118894577004</v>
      </c>
      <c r="D2493">
        <v>75613625</v>
      </c>
      <c r="E2493">
        <f t="shared" si="76"/>
        <v>67804964.560000002</v>
      </c>
      <c r="F2493">
        <f t="shared" si="77"/>
        <v>812.39922219753248</v>
      </c>
    </row>
    <row r="2494" spans="1:6" x14ac:dyDescent="0.2">
      <c r="A2494" t="s">
        <v>34</v>
      </c>
      <c r="B2494">
        <v>13</v>
      </c>
      <c r="C2494">
        <v>825.32432222366299</v>
      </c>
      <c r="D2494">
        <v>75622241</v>
      </c>
      <c r="E2494">
        <f t="shared" si="76"/>
        <v>67804964.560000002</v>
      </c>
      <c r="F2494">
        <f t="shared" si="77"/>
        <v>812.39922219753248</v>
      </c>
    </row>
    <row r="2495" spans="1:6" x14ac:dyDescent="0.2">
      <c r="A2495" t="s">
        <v>27</v>
      </c>
      <c r="B2495">
        <v>1</v>
      </c>
      <c r="C2495">
        <v>6483.6995446681904</v>
      </c>
      <c r="D2495">
        <v>75723890</v>
      </c>
      <c r="E2495">
        <f t="shared" si="76"/>
        <v>67001261.520000003</v>
      </c>
      <c r="F2495">
        <f t="shared" si="77"/>
        <v>6410.2845628929126</v>
      </c>
    </row>
    <row r="2496" spans="1:6" x14ac:dyDescent="0.2">
      <c r="A2496" t="s">
        <v>34</v>
      </c>
      <c r="B2496">
        <v>16</v>
      </c>
      <c r="C2496">
        <v>793.97795820236195</v>
      </c>
      <c r="D2496">
        <v>75864588</v>
      </c>
      <c r="E2496">
        <f t="shared" si="76"/>
        <v>67804964.560000002</v>
      </c>
      <c r="F2496">
        <f t="shared" si="77"/>
        <v>812.39922219753248</v>
      </c>
    </row>
    <row r="2497" spans="1:6" x14ac:dyDescent="0.2">
      <c r="A2497" t="s">
        <v>34</v>
      </c>
      <c r="B2497">
        <v>1</v>
      </c>
      <c r="C2497">
        <v>795.29751062393098</v>
      </c>
      <c r="D2497">
        <v>75947608</v>
      </c>
      <c r="E2497">
        <f t="shared" si="76"/>
        <v>67804964.560000002</v>
      </c>
      <c r="F2497">
        <f t="shared" si="77"/>
        <v>812.39922219753248</v>
      </c>
    </row>
    <row r="2498" spans="1:6" x14ac:dyDescent="0.2">
      <c r="A2498" t="s">
        <v>34</v>
      </c>
      <c r="B2498">
        <v>26</v>
      </c>
      <c r="C2498">
        <v>809.53719592094399</v>
      </c>
      <c r="D2498">
        <v>76533939</v>
      </c>
      <c r="E2498">
        <f t="shared" si="76"/>
        <v>67804964.560000002</v>
      </c>
      <c r="F2498">
        <f t="shared" si="77"/>
        <v>812.39922219753248</v>
      </c>
    </row>
    <row r="2499" spans="1:6" x14ac:dyDescent="0.2">
      <c r="A2499" t="s">
        <v>34</v>
      </c>
      <c r="B2499">
        <v>35</v>
      </c>
      <c r="C2499">
        <v>819.661139726638</v>
      </c>
      <c r="D2499">
        <v>77045626</v>
      </c>
      <c r="E2499">
        <f>SUMIF(A:A,A2499,D:D)/50</f>
        <v>67804964.560000002</v>
      </c>
      <c r="F2499">
        <f>SUMIF(A:A,A2499,C:C)/50</f>
        <v>812.39922219753248</v>
      </c>
    </row>
    <row r="2500" spans="1:6" x14ac:dyDescent="0.2">
      <c r="A2500" t="s">
        <v>34</v>
      </c>
      <c r="B2500">
        <v>15</v>
      </c>
      <c r="C2500">
        <v>854.26338291168202</v>
      </c>
      <c r="D2500">
        <v>77404824</v>
      </c>
      <c r="E2500">
        <f>SUMIF(A:A,A2500,D:D)/50</f>
        <v>67804964.560000002</v>
      </c>
      <c r="F2500">
        <f>SUMIF(A:A,A2500,C:C)/50</f>
        <v>812.39922219753248</v>
      </c>
    </row>
    <row r="2501" spans="1:6" x14ac:dyDescent="0.2">
      <c r="A2501" t="s">
        <v>34</v>
      </c>
      <c r="B2501">
        <v>11</v>
      </c>
      <c r="C2501">
        <v>836.75975608825604</v>
      </c>
      <c r="D2501">
        <v>81173607</v>
      </c>
      <c r="E2501">
        <f>SUMIF(A:A,A2501,D:D)/50</f>
        <v>67804964.560000002</v>
      </c>
      <c r="F2501">
        <f>SUMIF(A:A,A2501,C:C)/50</f>
        <v>812.39922219753248</v>
      </c>
    </row>
  </sheetData>
  <autoFilter ref="A1:D2501" xr:uid="{00000000-0009-0000-0000-000003000000}">
    <sortState xmlns:xlrd2="http://schemas.microsoft.com/office/spreadsheetml/2017/richdata2" ref="A2:D2501">
      <sortCondition ref="D1:D250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</vt:lpstr>
      <vt:lpstr>Sheet1</vt:lpstr>
      <vt:lpstr>ROADEF_no_defect</vt:lpstr>
      <vt:lpstr>CompleteInstanceResults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Filipe Luca De Souza</cp:lastModifiedBy>
  <dcterms:created xsi:type="dcterms:W3CDTF">2020-05-14T18:18:12Z</dcterms:created>
  <dcterms:modified xsi:type="dcterms:W3CDTF">2020-05-28T09:52:47Z</dcterms:modified>
</cp:coreProperties>
</file>