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297" documentId="13_ncr:1_{3C2F8ED6-40B2-4E08-832A-7140AC03FA60}" xr6:coauthVersionLast="47" xr6:coauthVersionMax="47" xr10:uidLastSave="{CC38AF8A-79E2-45C5-9F9E-5408C1A2133C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476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4" l="1"/>
  <c r="F7" i="4"/>
  <c r="AL9" i="4"/>
</calcChain>
</file>

<file path=xl/sharedStrings.xml><?xml version="1.0" encoding="utf-8"?>
<sst xmlns="http://schemas.openxmlformats.org/spreadsheetml/2006/main" count="2029" uniqueCount="323">
  <si>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</si>
  <si>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</si>
  <si>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</si>
  <si>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</si>
  <si>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</si>
  <si>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</si>
  <si>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</si>
  <si>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</si>
  <si>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</si>
  <si>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</si>
  <si>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</si>
  <si>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</si>
  <si>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</si>
  <si>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</si>
  <si>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</si>
  <si>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</si>
  <si>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</si>
  <si>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</si>
  <si>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</si>
  <si>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</si>
  <si>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</si>
  <si>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</si>
  <si>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</si>
  <si>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</si>
  <si>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</si>
  <si>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</si>
  <si>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</si>
  <si>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</si>
  <si>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</si>
  <si>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</si>
  <si>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</si>
  <si>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</si>
  <si>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</si>
  <si>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</si>
  <si>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</si>
  <si>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</si>
  <si>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</si>
  <si>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</si>
  <si>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</si>
  <si>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</si>
  <si>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</si>
  <si>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</si>
  <si>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</si>
  <si>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</si>
  <si>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</si>
  <si>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</si>
  <si>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</si>
  <si>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</si>
  <si>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</si>
  <si>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</si>
  <si>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</si>
  <si>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</si>
  <si>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</si>
  <si>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</si>
  <si>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</si>
  <si>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</si>
  <si>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</si>
  <si>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</si>
  <si>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</si>
  <si>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</si>
  <si>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</si>
  <si>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</si>
  <si>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</si>
  <si>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</si>
  <si>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</si>
  <si>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</si>
  <si>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</si>
  <si>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</si>
  <si>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</si>
  <si>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</si>
  <si>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</si>
  <si>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</si>
  <si>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</si>
  <si>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</si>
  <si>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</si>
  <si>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</si>
  <si>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</si>
  <si>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</si>
  <si>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</si>
  <si>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</si>
  <si>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</si>
  <si>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</si>
  <si>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</si>
  <si>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</si>
  <si>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</si>
  <si>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</si>
  <si>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</si>
  <si>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</si>
  <si>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</si>
  <si>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</si>
  <si>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</si>
  <si>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</si>
  <si>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</si>
  <si>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</si>
  <si>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</si>
  <si>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</si>
  <si>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</si>
  <si>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</si>
  <si>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</si>
  <si>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</si>
  <si>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</si>
  <si>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</si>
  <si>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</si>
  <si>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</si>
  <si>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</si>
  <si>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</si>
  <si>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</si>
  <si>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</si>
  <si>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</si>
  <si>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</si>
  <si>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</si>
  <si>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</si>
  <si>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</si>
  <si>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</si>
  <si>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</si>
  <si>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</si>
  <si>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</si>
  <si>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</si>
  <si>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</si>
  <si>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</si>
  <si>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</si>
  <si>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</si>
  <si>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</si>
  <si>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</si>
  <si>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</si>
  <si>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</si>
  <si>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</si>
  <si>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</si>
  <si>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</si>
  <si>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</si>
  <si>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</si>
  <si>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</si>
  <si>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</si>
  <si>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</si>
  <si>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</si>
  <si>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</si>
  <si>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</si>
  <si>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</si>
  <si>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</si>
  <si>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</si>
  <si>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</si>
  <si>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</si>
  <si>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</si>
  <si>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</si>
  <si>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</si>
  <si>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</si>
  <si>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</si>
  <si>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</si>
  <si>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</si>
  <si>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</si>
  <si>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</si>
  <si>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</si>
  <si>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</si>
  <si>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</si>
  <si>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</si>
  <si>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</si>
  <si>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</si>
  <si>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</si>
  <si>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</si>
  <si>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</si>
  <si>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</si>
  <si>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</si>
  <si>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</si>
  <si>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</si>
  <si>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</si>
  <si>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</si>
  <si>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</si>
  <si>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</si>
  <si>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</si>
  <si>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</si>
  <si>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</si>
  <si>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</si>
  <si>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</si>
  <si>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</si>
  <si>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</si>
  <si>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</si>
  <si>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</si>
  <si>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</si>
  <si>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</si>
  <si>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</si>
  <si>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</si>
  <si>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</si>
  <si>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</si>
  <si>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</si>
  <si>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</si>
  <si>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</si>
  <si>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</si>
  <si>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</si>
  <si>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</si>
  <si>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</si>
  <si>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</si>
  <si>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</si>
  <si>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</si>
  <si>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</si>
  <si>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</si>
  <si>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</si>
  <si>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</si>
  <si>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</si>
  <si>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</si>
  <si>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</si>
  <si>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</si>
  <si>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</si>
  <si>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</si>
  <si>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</si>
  <si>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</si>
  <si>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</si>
  <si>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</si>
  <si>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</si>
  <si>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</si>
  <si>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</si>
  <si>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</si>
  <si>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</si>
  <si>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</si>
  <si>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</si>
  <si>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</si>
  <si>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</si>
  <si>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</si>
  <si>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</si>
  <si>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</si>
  <si>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</si>
  <si>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</si>
  <si>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</si>
  <si>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</si>
  <si>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</si>
  <si>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</si>
  <si>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</si>
  <si>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</si>
  <si>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</si>
  <si>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</si>
  <si>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</si>
  <si>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</si>
  <si>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</si>
  <si>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</si>
  <si>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</si>
  <si>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</si>
  <si>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</si>
  <si>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</si>
  <si>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</si>
  <si>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</si>
  <si>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</si>
  <si>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</si>
  <si>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</si>
  <si>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</si>
  <si>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</si>
  <si>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</si>
  <si>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</si>
  <si>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</si>
  <si>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</si>
  <si>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</si>
  <si>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</si>
  <si>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</si>
  <si>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</si>
  <si>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</si>
  <si>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</si>
  <si>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</si>
  <si>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</si>
  <si>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</si>
  <si>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</si>
  <si>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</si>
  <si>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</si>
  <si>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</si>
  <si>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</si>
  <si>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</si>
  <si>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</si>
  <si>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</si>
  <si>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</si>
  <si>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</si>
  <si>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</si>
  <si>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</si>
  <si>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</si>
  <si>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</si>
  <si>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</si>
  <si>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</si>
  <si>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</si>
  <si>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</si>
  <si>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</si>
  <si>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</si>
  <si>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</si>
  <si>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</si>
  <si>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</si>
  <si>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</si>
  <si>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</si>
  <si>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</si>
  <si>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</si>
  <si>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</si>
  <si>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</si>
  <si>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</si>
  <si>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</si>
  <si>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</si>
  <si>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</si>
  <si>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</si>
  <si>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</si>
  <si>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</si>
  <si>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</si>
  <si>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</si>
  <si>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</si>
  <si>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</si>
  <si>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</si>
  <si>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</si>
  <si>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</si>
  <si>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</si>
  <si>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</si>
  <si>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</si>
  <si>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</si>
  <si>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</si>
  <si>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</si>
  <si>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</si>
  <si>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</si>
  <si>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</si>
  <si>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</si>
  <si>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</si>
  <si>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</si>
  <si>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</si>
  <si>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</si>
  <si>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Total Geral</t>
  </si>
  <si>
    <t>XBOX GAME PASS SUBSCRIPTIONS SALES</t>
  </si>
  <si>
    <t>Contagem de EA Play Season Pass
Price</t>
  </si>
  <si>
    <t>Soma de Minecraft Season Pass Price</t>
  </si>
  <si>
    <t>Período de apuração: 01/01/2024 - 31/12/2024 | Data de atualização: 25/12/2024 09:00:00</t>
  </si>
  <si>
    <t>TOTAL EA PLAY SEASON PASS SUBSCRIPCTIONS</t>
  </si>
  <si>
    <t>TOTAL MINECRAFT SEASON PASS SUBSCRIPCTIONS</t>
  </si>
  <si>
    <t>Oi, Filipe!</t>
  </si>
  <si>
    <t>TOTAL XBOX GAME PASS SUBSCRIPTIONS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</si>
</sst>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Calibri"/>
      <scheme val="minor"/>
    </font>
    <font>
      <b/>
      <sz val="13"/>
      <color rgb="FF5BF6A8"/>
      <name val="Calibri"/>
      <scheme val="minor"/>
    </font>
    <font>
      <b/>
      <sz val="13"/>
      <color rgb="FF22C55E"/>
      <name val="Calibri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scheme val="minor"/>
    </font>
    <font>
      <sz val="48"/>
      <color rgb="FF22C55E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5BF6A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NumberFormat="1"/>
    <xf numFmtId="0" fontId="5" fillId="0" borderId="3" xfId="3" applyFont="1" applyFill="1" applyBorder="1"/>
    <xf numFmtId="0" fontId="7" fillId="0" borderId="0" xfId="0" applyFont="1" applyFill="1"/>
    <xf numFmtId="0" fontId="8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0" fontId="0" fillId="8" borderId="0" xfId="0" applyFill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0" borderId="3" xfId="3" applyFont="1" applyFill="1" applyBorder="1" applyAlignment="1">
      <alignment horizontal="left" vertical="center" indent="5"/>
    </xf>
    <xf numFmtId="0" fontId="10" fillId="7" borderId="0" xfId="0" applyFont="1" applyFill="1" applyAlignment="1">
      <alignment horizontal="left" vertical="top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</dxfs>
  <tableStyles count="0" defaultTableStyle="TableStyleMedium2" defaultPivotStyle="PivotStyleLight16"/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1.xlsx]C̳álculos!Tabela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C̳álculos!$B$4:$B$6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A-4354-970D-7D8F4409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674824"/>
        <c:axId val="88676872"/>
      </c:barChart>
      <c:catAx>
        <c:axId val="88674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872"/>
        <c:crosses val="autoZero"/>
        <c:auto val="1"/>
        <c:lblAlgn val="ctr"/>
        <c:lblOffset val="100"/>
        <c:noMultiLvlLbl val="0"/>
      </c:catAx>
      <c:valAx>
        <c:axId val="8867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1.xlsx]D̳ashboard!Tabela12</c:name>
    <c:fmtId val="0"/>
  </c:pivotSource>
  <c:chart>
    <c:autoTitleDeleted val="1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D̳ashboard!$AI$4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D̳ashboard!$AH$5:$AH$7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D̳ashboard!$AI$5:$AI$7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8-495D-9E7C-C032C084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519879"/>
        <c:axId val="1020295175"/>
      </c:barChart>
      <c:catAx>
        <c:axId val="485519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95175"/>
        <c:crosses val="autoZero"/>
        <c:auto val="1"/>
        <c:lblAlgn val="ctr"/>
        <c:lblOffset val="100"/>
        <c:noMultiLvlLbl val="0"/>
      </c:catAx>
      <c:valAx>
        <c:axId val="102029517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85519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685800</xdr:colOff>
      <xdr:row>3</xdr:row>
      <xdr:rowOff>123825</xdr:rowOff>
    </xdr:from>
    <xdr:to>
      <xdr:col>6</xdr:col>
      <xdr:colOff>295275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6DE4D-2938-9EF8-D250-B5A5C8CAA4C3}"/>
            </a:ext>
            <a:ext uri="{147F2762-F138-4A5C-976F-8EAC2B608ADB}">
              <a16:predDERef xmlns:a16="http://schemas.microsoft.com/office/drawing/2014/main" pred="{C004F30A-D860-6505-73AE-D8D70F3D8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1828800</xdr:colOff>
      <xdr:row>22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ubscription Type">
              <a:extLst>
                <a:ext uri="{FF2B5EF4-FFF2-40B4-BE49-F238E27FC236}">
                  <a16:creationId xmlns:a16="http://schemas.microsoft.com/office/drawing/2014/main" id="{ED4011E5-B74B-624B-A82E-5C9C289AD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907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28575</xdr:colOff>
      <xdr:row>0</xdr:row>
      <xdr:rowOff>0</xdr:rowOff>
    </xdr:from>
    <xdr:to>
      <xdr:col>2</xdr:col>
      <xdr:colOff>465605</xdr:colOff>
      <xdr:row>3</xdr:row>
      <xdr:rowOff>60482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AA2E40B-0066-444D-A2B1-27EF73389FA2}"/>
            </a:ext>
            <a:ext uri="{147F2762-F138-4A5C-976F-8EAC2B608ADB}">
              <a16:predDERef xmlns:a16="http://schemas.microsoft.com/office/drawing/2014/main" pred="{ED4011E5-B74B-624B-A82E-5C9C289AD1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866900" y="0"/>
          <a:ext cx="675155" cy="793907"/>
        </a:xfrm>
        <a:prstGeom prst="rect">
          <a:avLst/>
        </a:prstGeom>
      </xdr:spPr>
    </xdr:pic>
    <xdr:clientData/>
  </xdr:twoCellAnchor>
  <xdr:twoCellAnchor>
    <xdr:from>
      <xdr:col>2</xdr:col>
      <xdr:colOff>171450</xdr:colOff>
      <xdr:row>19</xdr:row>
      <xdr:rowOff>57150</xdr:rowOff>
    </xdr:from>
    <xdr:to>
      <xdr:col>18</xdr:col>
      <xdr:colOff>523875</xdr:colOff>
      <xdr:row>37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F70463-EA73-99FB-6109-35D00220C453}"/>
            </a:ext>
            <a:ext uri="{147F2762-F138-4A5C-976F-8EAC2B608ADB}">
              <a16:predDERef xmlns:a16="http://schemas.microsoft.com/office/drawing/2014/main" pred="{3AA2E40B-0066-444D-A2B1-27EF7338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285750</xdr:colOff>
      <xdr:row>6</xdr:row>
      <xdr:rowOff>295275</xdr:rowOff>
    </xdr:from>
    <xdr:to>
      <xdr:col>4</xdr:col>
      <xdr:colOff>285750</xdr:colOff>
      <xdr:row>12</xdr:row>
      <xdr:rowOff>142875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3D01B42-6388-4638-A4FF-BD6960C86CC0}"/>
            </a:ext>
            <a:ext uri="{147F2762-F138-4A5C-976F-8EAC2B608ADB}">
              <a16:predDERef xmlns:a16="http://schemas.microsoft.com/office/drawing/2014/main" pred="{1DF70463-EA73-99FB-6109-35D00220C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0" y="1314450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6</xdr:row>
      <xdr:rowOff>400050</xdr:rowOff>
    </xdr:from>
    <xdr:to>
      <xdr:col>13</xdr:col>
      <xdr:colOff>1104900</xdr:colOff>
      <xdr:row>12</xdr:row>
      <xdr:rowOff>47625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66A8726-AA3D-4DE7-C123-313DA7D01F44}"/>
            </a:ext>
            <a:ext uri="{147F2762-F138-4A5C-976F-8EAC2B608ADB}">
              <a16:predDERef xmlns:a16="http://schemas.microsoft.com/office/drawing/2014/main" pred="{83D01B42-6388-4638-A4FF-BD6960C8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77150" y="1419225"/>
          <a:ext cx="2038350" cy="1019175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0</xdr:row>
      <xdr:rowOff>152400</xdr:rowOff>
    </xdr:from>
    <xdr:to>
      <xdr:col>0</xdr:col>
      <xdr:colOff>1485900</xdr:colOff>
      <xdr:row>4</xdr:row>
      <xdr:rowOff>85725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5F1B5E5-827A-4EC2-ABE1-F563DFCCCC45}"/>
            </a:ext>
            <a:ext uri="{147F2762-F138-4A5C-976F-8EAC2B608ADB}">
              <a16:predDERef xmlns:a16="http://schemas.microsoft.com/office/drawing/2014/main" pred="{366A8726-AA3D-4DE7-C123-313DA7D01F44}"/>
            </a:ext>
          </a:extLst>
        </xdr:cNvPr>
        <xdr:cNvSpPr/>
      </xdr:nvSpPr>
      <xdr:spPr>
        <a:xfrm>
          <a:off x="323850" y="152400"/>
          <a:ext cx="1162050" cy="106680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3.664982870374" createdVersion="8" refreshedVersion="8" minRefreshableVersion="3" recordCount="295" xr:uid="{E5AB0904-3BD7-4291-AA6F-558319301D6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202779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x v="0"/>
    <x v="0"/>
    <n v="5"/>
    <n v="60"/>
  </r>
  <r>
    <n v="3232"/>
    <s v="Maria Oliveira"/>
    <x v="1"/>
    <d v="2024-01-15T00:00:00"/>
    <x v="1"/>
    <n v="5"/>
    <x v="1"/>
    <x v="1"/>
    <x v="1"/>
    <x v="1"/>
    <x v="1"/>
    <n v="0"/>
    <n v="5"/>
  </r>
  <r>
    <n v="3233"/>
    <s v="Lucas Fernandes"/>
    <x v="2"/>
    <d v="2024-02-10T00:00:00"/>
    <x v="0"/>
    <n v="10"/>
    <x v="2"/>
    <x v="1"/>
    <x v="1"/>
    <x v="0"/>
    <x v="0"/>
    <n v="10"/>
    <n v="20"/>
  </r>
  <r>
    <n v="3234"/>
    <s v="Ana Souza"/>
    <x v="0"/>
    <d v="2024-02-20T00:00:00"/>
    <x v="1"/>
    <n v="15"/>
    <x v="0"/>
    <x v="0"/>
    <x v="0"/>
    <x v="0"/>
    <x v="0"/>
    <n v="3"/>
    <n v="62"/>
  </r>
  <r>
    <n v="3235"/>
    <s v="Pedro Gonçalves"/>
    <x v="1"/>
    <d v="2024-03-05T00:00:00"/>
    <x v="0"/>
    <n v="5"/>
    <x v="0"/>
    <x v="1"/>
    <x v="1"/>
    <x v="1"/>
    <x v="1"/>
    <n v="1"/>
    <n v="4"/>
  </r>
  <r>
    <n v="3236"/>
    <s v="Felipe Costa"/>
    <x v="2"/>
    <d v="2024-03-02T00:00:00"/>
    <x v="1"/>
    <n v="10"/>
    <x v="0"/>
    <x v="1"/>
    <x v="1"/>
    <x v="0"/>
    <x v="0"/>
    <n v="2"/>
    <n v="28"/>
  </r>
  <r>
    <n v="3237"/>
    <s v="Camila Ribeiro"/>
    <x v="0"/>
    <d v="2024-03-03T00:00:00"/>
    <x v="0"/>
    <n v="15"/>
    <x v="2"/>
    <x v="0"/>
    <x v="0"/>
    <x v="0"/>
    <x v="0"/>
    <n v="10"/>
    <n v="55"/>
  </r>
  <r>
    <n v="3238"/>
    <s v="André Mendes"/>
    <x v="1"/>
    <d v="2024-03-04T00:00:00"/>
    <x v="0"/>
    <n v="5"/>
    <x v="1"/>
    <x v="1"/>
    <x v="1"/>
    <x v="1"/>
    <x v="1"/>
    <n v="0"/>
    <n v="5"/>
  </r>
  <r>
    <n v="3239"/>
    <s v="Sofia Almeida"/>
    <x v="0"/>
    <d v="2024-03-05T00:00:00"/>
    <x v="1"/>
    <n v="15"/>
    <x v="0"/>
    <x v="0"/>
    <x v="0"/>
    <x v="0"/>
    <x v="0"/>
    <n v="5"/>
    <n v="60"/>
  </r>
  <r>
    <n v="3240"/>
    <s v="Bruno Martins"/>
    <x v="2"/>
    <d v="2024-03-06T00:00:00"/>
    <x v="0"/>
    <n v="10"/>
    <x v="2"/>
    <x v="1"/>
    <x v="1"/>
    <x v="0"/>
    <x v="0"/>
    <n v="15"/>
    <n v="15"/>
  </r>
  <r>
    <n v="3241"/>
    <s v="Rita Castro"/>
    <x v="1"/>
    <d v="2024-03-07T00:00:00"/>
    <x v="1"/>
    <n v="5"/>
    <x v="0"/>
    <x v="1"/>
    <x v="1"/>
    <x v="1"/>
    <x v="1"/>
    <n v="1"/>
    <n v="4"/>
  </r>
  <r>
    <n v="3242"/>
    <s v="Marco Túlio"/>
    <x v="0"/>
    <d v="2024-03-08T00:00:00"/>
    <x v="0"/>
    <n v="15"/>
    <x v="1"/>
    <x v="0"/>
    <x v="0"/>
    <x v="0"/>
    <x v="0"/>
    <n v="20"/>
    <n v="45"/>
  </r>
  <r>
    <n v="3243"/>
    <s v="Lívia Silveira"/>
    <x v="2"/>
    <d v="2024-03-09T00:00:00"/>
    <x v="1"/>
    <n v="10"/>
    <x v="0"/>
    <x v="1"/>
    <x v="1"/>
    <x v="0"/>
    <x v="0"/>
    <n v="10"/>
    <n v="20"/>
  </r>
  <r>
    <n v="3244"/>
    <s v="Diogo Sousa"/>
    <x v="1"/>
    <d v="2024-03-10T00:00:00"/>
    <x v="0"/>
    <n v="5"/>
    <x v="2"/>
    <x v="1"/>
    <x v="1"/>
    <x v="1"/>
    <x v="1"/>
    <n v="0"/>
    <n v="5"/>
  </r>
  <r>
    <n v="3245"/>
    <s v="Fernanda Lima"/>
    <x v="0"/>
    <d v="2024-03-11T00:00:00"/>
    <x v="1"/>
    <n v="15"/>
    <x v="0"/>
    <x v="0"/>
    <x v="0"/>
    <x v="0"/>
    <x v="0"/>
    <n v="8"/>
    <n v="57"/>
  </r>
  <r>
    <n v="3246"/>
    <s v="Caio Pereira"/>
    <x v="2"/>
    <d v="2024-03-12T00:00:00"/>
    <x v="0"/>
    <n v="10"/>
    <x v="1"/>
    <x v="1"/>
    <x v="1"/>
    <x v="0"/>
    <x v="0"/>
    <n v="12"/>
    <n v="18"/>
  </r>
  <r>
    <n v="3247"/>
    <s v="Beatriz Gomes"/>
    <x v="1"/>
    <d v="2024-03-13T00:00:00"/>
    <x v="1"/>
    <n v="5"/>
    <x v="0"/>
    <x v="1"/>
    <x v="1"/>
    <x v="1"/>
    <x v="1"/>
    <n v="2"/>
    <n v="3"/>
  </r>
  <r>
    <n v="3248"/>
    <s v="Cesar Oliveira"/>
    <x v="0"/>
    <d v="2024-03-14T00:00:00"/>
    <x v="0"/>
    <n v="15"/>
    <x v="2"/>
    <x v="0"/>
    <x v="0"/>
    <x v="0"/>
    <x v="0"/>
    <n v="7"/>
    <n v="58"/>
  </r>
  <r>
    <n v="3249"/>
    <s v="Débora Machado"/>
    <x v="2"/>
    <d v="2024-03-15T00:00:00"/>
    <x v="1"/>
    <n v="10"/>
    <x v="0"/>
    <x v="1"/>
    <x v="1"/>
    <x v="0"/>
    <x v="0"/>
    <n v="5"/>
    <n v="25"/>
  </r>
  <r>
    <n v="3250"/>
    <s v="Eduardo Vargas"/>
    <x v="1"/>
    <d v="2024-03-16T00:00:00"/>
    <x v="0"/>
    <n v="5"/>
    <x v="1"/>
    <x v="1"/>
    <x v="1"/>
    <x v="1"/>
    <x v="1"/>
    <n v="0"/>
    <n v="5"/>
  </r>
  <r>
    <n v="3251"/>
    <s v="Gabriela Santos"/>
    <x v="0"/>
    <d v="2024-03-17T00:00:00"/>
    <x v="1"/>
    <n v="15"/>
    <x v="0"/>
    <x v="0"/>
    <x v="0"/>
    <x v="0"/>
    <x v="0"/>
    <n v="3"/>
    <n v="62"/>
  </r>
  <r>
    <n v="3252"/>
    <s v="Henrique Dias"/>
    <x v="2"/>
    <d v="2024-03-18T00:00:00"/>
    <x v="0"/>
    <n v="10"/>
    <x v="2"/>
    <x v="1"/>
    <x v="1"/>
    <x v="0"/>
    <x v="0"/>
    <n v="15"/>
    <n v="15"/>
  </r>
  <r>
    <n v="3253"/>
    <s v="Isabela Moreira"/>
    <x v="1"/>
    <d v="2024-03-19T00:00:00"/>
    <x v="1"/>
    <n v="5"/>
    <x v="0"/>
    <x v="1"/>
    <x v="1"/>
    <x v="1"/>
    <x v="1"/>
    <n v="1"/>
    <n v="4"/>
  </r>
  <r>
    <n v="3254"/>
    <s v="Joaquim Barbosa"/>
    <x v="0"/>
    <d v="2024-03-20T00:00:00"/>
    <x v="0"/>
    <n v="15"/>
    <x v="1"/>
    <x v="0"/>
    <x v="0"/>
    <x v="0"/>
    <x v="0"/>
    <n v="20"/>
    <n v="45"/>
  </r>
  <r>
    <n v="3255"/>
    <s v="Lara Rocha"/>
    <x v="2"/>
    <d v="2024-03-21T00:00:00"/>
    <x v="1"/>
    <n v="10"/>
    <x v="0"/>
    <x v="1"/>
    <x v="1"/>
    <x v="0"/>
    <x v="0"/>
    <n v="10"/>
    <n v="20"/>
  </r>
  <r>
    <n v="3256"/>
    <s v="Matheus Silva"/>
    <x v="1"/>
    <d v="2024-03-22T00:00:00"/>
    <x v="0"/>
    <n v="5"/>
    <x v="2"/>
    <x v="1"/>
    <x v="1"/>
    <x v="1"/>
    <x v="1"/>
    <n v="0"/>
    <n v="5"/>
  </r>
  <r>
    <n v="3257"/>
    <s v="Nicole Costa"/>
    <x v="0"/>
    <d v="2024-03-23T00:00:00"/>
    <x v="1"/>
    <n v="15"/>
    <x v="0"/>
    <x v="0"/>
    <x v="0"/>
    <x v="0"/>
    <x v="0"/>
    <n v="5"/>
    <n v="60"/>
  </r>
  <r>
    <n v="3258"/>
    <s v="Otávio Mendonça"/>
    <x v="2"/>
    <d v="2024-03-24T00:00:00"/>
    <x v="0"/>
    <n v="10"/>
    <x v="1"/>
    <x v="1"/>
    <x v="1"/>
    <x v="0"/>
    <x v="0"/>
    <n v="15"/>
    <n v="15"/>
  </r>
  <r>
    <n v="3259"/>
    <s v="Paula Ferreira"/>
    <x v="1"/>
    <d v="2024-03-25T00:00:00"/>
    <x v="1"/>
    <n v="5"/>
    <x v="0"/>
    <x v="1"/>
    <x v="1"/>
    <x v="1"/>
    <x v="1"/>
    <n v="1"/>
    <n v="4"/>
  </r>
  <r>
    <n v="3260"/>
    <s v="Raquel Alves"/>
    <x v="0"/>
    <d v="2024-03-26T00:00:00"/>
    <x v="0"/>
    <n v="15"/>
    <x v="2"/>
    <x v="0"/>
    <x v="0"/>
    <x v="0"/>
    <x v="0"/>
    <n v="7"/>
    <n v="58"/>
  </r>
  <r>
    <n v="3261"/>
    <s v="Samuel Pires"/>
    <x v="2"/>
    <d v="2024-03-27T00:00:00"/>
    <x v="1"/>
    <n v="10"/>
    <x v="0"/>
    <x v="1"/>
    <x v="1"/>
    <x v="0"/>
    <x v="0"/>
    <n v="10"/>
    <n v="20"/>
  </r>
  <r>
    <n v="3262"/>
    <s v="Tânia Barros"/>
    <x v="1"/>
    <d v="2024-03-28T00:00:00"/>
    <x v="0"/>
    <n v="5"/>
    <x v="1"/>
    <x v="1"/>
    <x v="1"/>
    <x v="1"/>
    <x v="1"/>
    <n v="0"/>
    <n v="5"/>
  </r>
  <r>
    <n v="3263"/>
    <s v="Vinicius Lima"/>
    <x v="0"/>
    <d v="2024-03-29T00:00:00"/>
    <x v="1"/>
    <n v="15"/>
    <x v="0"/>
    <x v="0"/>
    <x v="0"/>
    <x v="0"/>
    <x v="0"/>
    <n v="3"/>
    <n v="62"/>
  </r>
  <r>
    <n v="3264"/>
    <s v="Yasmin Teixeira"/>
    <x v="2"/>
    <d v="2024-03-30T00:00:00"/>
    <x v="0"/>
    <n v="10"/>
    <x v="2"/>
    <x v="1"/>
    <x v="1"/>
    <x v="0"/>
    <x v="0"/>
    <n v="15"/>
    <n v="15"/>
  </r>
  <r>
    <n v="3265"/>
    <s v="Zé Carlos"/>
    <x v="1"/>
    <d v="2024-03-31T00:00:00"/>
    <x v="1"/>
    <n v="5"/>
    <x v="0"/>
    <x v="1"/>
    <x v="1"/>
    <x v="1"/>
    <x v="1"/>
    <n v="1"/>
    <n v="4"/>
  </r>
  <r>
    <n v="3266"/>
    <s v="Amanda Nogueira"/>
    <x v="1"/>
    <d v="2024-04-01T00:00:00"/>
    <x v="0"/>
    <n v="5"/>
    <x v="0"/>
    <x v="1"/>
    <x v="1"/>
    <x v="1"/>
    <x v="1"/>
    <n v="0"/>
    <n v="5"/>
  </r>
  <r>
    <n v="3267"/>
    <s v="Bruno Cavalheiro"/>
    <x v="0"/>
    <d v="2024-04-02T00:00:00"/>
    <x v="1"/>
    <n v="15"/>
    <x v="2"/>
    <x v="0"/>
    <x v="0"/>
    <x v="0"/>
    <x v="0"/>
    <n v="7"/>
    <n v="58"/>
  </r>
  <r>
    <n v="3268"/>
    <s v="Carla Dias"/>
    <x v="2"/>
    <d v="2024-04-03T00:00:00"/>
    <x v="0"/>
    <n v="10"/>
    <x v="1"/>
    <x v="1"/>
    <x v="1"/>
    <x v="0"/>
    <x v="0"/>
    <n v="10"/>
    <n v="20"/>
  </r>
  <r>
    <n v="3269"/>
    <s v="Diego Fontes"/>
    <x v="1"/>
    <d v="2024-04-04T00:00:00"/>
    <x v="1"/>
    <n v="5"/>
    <x v="2"/>
    <x v="1"/>
    <x v="1"/>
    <x v="1"/>
    <x v="1"/>
    <n v="1"/>
    <n v="4"/>
  </r>
  <r>
    <n v="3270"/>
    <s v="Eunice Lima"/>
    <x v="0"/>
    <d v="2024-04-05T00:00:00"/>
    <x v="0"/>
    <n v="15"/>
    <x v="0"/>
    <x v="0"/>
    <x v="0"/>
    <x v="0"/>
    <x v="0"/>
    <n v="15"/>
    <n v="50"/>
  </r>
  <r>
    <n v="3271"/>
    <s v="Fábio Martins"/>
    <x v="2"/>
    <d v="2024-04-06T00:00:00"/>
    <x v="1"/>
    <n v="10"/>
    <x v="0"/>
    <x v="1"/>
    <x v="1"/>
    <x v="0"/>
    <x v="0"/>
    <n v="5"/>
    <n v="25"/>
  </r>
  <r>
    <n v="3272"/>
    <s v="Gisele Araújo"/>
    <x v="1"/>
    <d v="2024-04-07T00:00:00"/>
    <x v="0"/>
    <n v="5"/>
    <x v="1"/>
    <x v="1"/>
    <x v="1"/>
    <x v="1"/>
    <x v="1"/>
    <n v="0"/>
    <n v="5"/>
  </r>
  <r>
    <n v="3273"/>
    <s v="Hélio Castro"/>
    <x v="0"/>
    <d v="2024-04-08T00:00:00"/>
    <x v="1"/>
    <n v="15"/>
    <x v="2"/>
    <x v="0"/>
    <x v="0"/>
    <x v="0"/>
    <x v="0"/>
    <n v="20"/>
    <n v="45"/>
  </r>
  <r>
    <n v="3274"/>
    <s v="Ingrid Menezes"/>
    <x v="2"/>
    <d v="2024-04-09T00:00:00"/>
    <x v="0"/>
    <n v="10"/>
    <x v="2"/>
    <x v="1"/>
    <x v="1"/>
    <x v="0"/>
    <x v="0"/>
    <n v="12"/>
    <n v="18"/>
  </r>
  <r>
    <n v="3275"/>
    <s v="Jorge Baptista"/>
    <x v="1"/>
    <d v="2024-04-10T00:00:00"/>
    <x v="1"/>
    <n v="5"/>
    <x v="0"/>
    <x v="1"/>
    <x v="1"/>
    <x v="1"/>
    <x v="1"/>
    <n v="2"/>
    <n v="3"/>
  </r>
  <r>
    <n v="3276"/>
    <s v="Kléber Oliveira"/>
    <x v="0"/>
    <d v="2024-04-11T00:00:00"/>
    <x v="0"/>
    <n v="15"/>
    <x v="1"/>
    <x v="0"/>
    <x v="0"/>
    <x v="0"/>
    <x v="0"/>
    <n v="5"/>
    <n v="60"/>
  </r>
  <r>
    <n v="3277"/>
    <s v="Luciana Freitas"/>
    <x v="2"/>
    <d v="2024-04-12T00:00:00"/>
    <x v="1"/>
    <n v="10"/>
    <x v="0"/>
    <x v="1"/>
    <x v="1"/>
    <x v="0"/>
    <x v="0"/>
    <n v="10"/>
    <n v="20"/>
  </r>
  <r>
    <n v="3278"/>
    <s v="Márcia Eller"/>
    <x v="1"/>
    <d v="2024-04-13T00:00:00"/>
    <x v="0"/>
    <n v="5"/>
    <x v="2"/>
    <x v="1"/>
    <x v="1"/>
    <x v="1"/>
    <x v="1"/>
    <n v="0"/>
    <n v="5"/>
  </r>
  <r>
    <n v="3279"/>
    <s v="Nilo Peçanha"/>
    <x v="0"/>
    <d v="2024-04-14T00:00:00"/>
    <x v="1"/>
    <n v="15"/>
    <x v="0"/>
    <x v="0"/>
    <x v="0"/>
    <x v="0"/>
    <x v="0"/>
    <n v="3"/>
    <n v="62"/>
  </r>
  <r>
    <n v="3280"/>
    <s v="Oscar Neves"/>
    <x v="2"/>
    <d v="2024-04-15T00:00:00"/>
    <x v="0"/>
    <n v="10"/>
    <x v="1"/>
    <x v="1"/>
    <x v="1"/>
    <x v="0"/>
    <x v="0"/>
    <n v="15"/>
    <n v="15"/>
  </r>
  <r>
    <n v="3281"/>
    <s v="Patrícia Soares"/>
    <x v="1"/>
    <d v="2024-04-16T00:00:00"/>
    <x v="1"/>
    <n v="5"/>
    <x v="0"/>
    <x v="1"/>
    <x v="1"/>
    <x v="1"/>
    <x v="1"/>
    <n v="1"/>
    <n v="4"/>
  </r>
  <r>
    <n v="3282"/>
    <s v="Quirino Gonçalves"/>
    <x v="0"/>
    <d v="2024-04-17T00:00:00"/>
    <x v="0"/>
    <n v="15"/>
    <x v="2"/>
    <x v="0"/>
    <x v="0"/>
    <x v="0"/>
    <x v="0"/>
    <n v="7"/>
    <n v="58"/>
  </r>
  <r>
    <n v="3283"/>
    <s v="Raul Machado"/>
    <x v="2"/>
    <d v="2024-04-18T00:00:00"/>
    <x v="1"/>
    <n v="10"/>
    <x v="0"/>
    <x v="1"/>
    <x v="1"/>
    <x v="0"/>
    <x v="0"/>
    <n v="10"/>
    <n v="20"/>
  </r>
  <r>
    <n v="3284"/>
    <s v="Sônia Lobo"/>
    <x v="1"/>
    <d v="2024-04-19T00:00:00"/>
    <x v="0"/>
    <n v="5"/>
    <x v="1"/>
    <x v="1"/>
    <x v="1"/>
    <x v="1"/>
    <x v="1"/>
    <n v="0"/>
    <n v="5"/>
  </r>
  <r>
    <n v="3285"/>
    <s v="Tiago Ramos"/>
    <x v="0"/>
    <d v="2024-04-20T00:00:00"/>
    <x v="1"/>
    <n v="15"/>
    <x v="0"/>
    <x v="0"/>
    <x v="0"/>
    <x v="0"/>
    <x v="0"/>
    <n v="20"/>
    <n v="45"/>
  </r>
  <r>
    <n v="3286"/>
    <s v="Ugo Pires"/>
    <x v="2"/>
    <d v="2024-04-21T00:00:00"/>
    <x v="0"/>
    <n v="10"/>
    <x v="2"/>
    <x v="1"/>
    <x v="1"/>
    <x v="0"/>
    <x v="0"/>
    <n v="15"/>
    <n v="15"/>
  </r>
  <r>
    <n v="3287"/>
    <s v="Valéria Nobre"/>
    <x v="1"/>
    <d v="2024-04-22T00:00:00"/>
    <x v="1"/>
    <n v="5"/>
    <x v="0"/>
    <x v="1"/>
    <x v="1"/>
    <x v="1"/>
    <x v="1"/>
    <n v="1"/>
    <n v="4"/>
  </r>
  <r>
    <n v="3288"/>
    <s v="William Siqueira"/>
    <x v="0"/>
    <d v="2024-04-23T00:00:00"/>
    <x v="0"/>
    <n v="15"/>
    <x v="1"/>
    <x v="0"/>
    <x v="0"/>
    <x v="0"/>
    <x v="0"/>
    <n v="3"/>
    <n v="62"/>
  </r>
  <r>
    <n v="3289"/>
    <s v="Xuxa Meneghel"/>
    <x v="2"/>
    <d v="2024-04-24T00:00:00"/>
    <x v="1"/>
    <n v="10"/>
    <x v="0"/>
    <x v="1"/>
    <x v="1"/>
    <x v="0"/>
    <x v="0"/>
    <n v="10"/>
    <n v="20"/>
  </r>
  <r>
    <n v="3290"/>
    <s v="Yara Figueiredo"/>
    <x v="1"/>
    <d v="2024-04-25T00:00:00"/>
    <x v="0"/>
    <n v="5"/>
    <x v="2"/>
    <x v="1"/>
    <x v="1"/>
    <x v="1"/>
    <x v="1"/>
    <n v="0"/>
    <n v="5"/>
  </r>
  <r>
    <n v="3291"/>
    <s v="Zacarias Alves"/>
    <x v="0"/>
    <d v="2024-04-26T00:00:00"/>
    <x v="1"/>
    <n v="15"/>
    <x v="0"/>
    <x v="0"/>
    <x v="0"/>
    <x v="0"/>
    <x v="0"/>
    <n v="5"/>
    <n v="60"/>
  </r>
  <r>
    <n v="3292"/>
    <s v="Amanda Bynes"/>
    <x v="2"/>
    <d v="2024-04-27T00:00:00"/>
    <x v="0"/>
    <n v="10"/>
    <x v="1"/>
    <x v="1"/>
    <x v="1"/>
    <x v="0"/>
    <x v="0"/>
    <n v="15"/>
    <n v="15"/>
  </r>
  <r>
    <n v="3293"/>
    <s v="Bruno Mars"/>
    <x v="1"/>
    <d v="2024-04-28T00:00:00"/>
    <x v="1"/>
    <n v="5"/>
    <x v="0"/>
    <x v="1"/>
    <x v="1"/>
    <x v="1"/>
    <x v="1"/>
    <n v="1"/>
    <n v="4"/>
  </r>
  <r>
    <n v="3294"/>
    <s v="Carla Bruni"/>
    <x v="0"/>
    <d v="2024-04-29T00:00:00"/>
    <x v="0"/>
    <n v="15"/>
    <x v="2"/>
    <x v="0"/>
    <x v="0"/>
    <x v="0"/>
    <x v="0"/>
    <n v="20"/>
    <n v="45"/>
  </r>
  <r>
    <n v="3295"/>
    <s v="Diego Maradona"/>
    <x v="2"/>
    <d v="2024-04-30T00:00:00"/>
    <x v="1"/>
    <n v="10"/>
    <x v="0"/>
    <x v="1"/>
    <x v="1"/>
    <x v="0"/>
    <x v="0"/>
    <n v="5"/>
    <n v="25"/>
  </r>
  <r>
    <n v="3296"/>
    <s v="Estela Marques"/>
    <x v="1"/>
    <d v="2024-05-01T00:00:00"/>
    <x v="1"/>
    <n v="5"/>
    <x v="0"/>
    <x v="1"/>
    <x v="1"/>
    <x v="1"/>
    <x v="1"/>
    <n v="0"/>
    <n v="5"/>
  </r>
  <r>
    <n v="3297"/>
    <s v="Fábio Nobre"/>
    <x v="0"/>
    <d v="2024-05-02T00:00:00"/>
    <x v="0"/>
    <n v="15"/>
    <x v="2"/>
    <x v="0"/>
    <x v="0"/>
    <x v="0"/>
    <x v="0"/>
    <n v="7"/>
    <n v="58"/>
  </r>
  <r>
    <n v="3298"/>
    <s v="Gabriel Oliveira"/>
    <x v="2"/>
    <d v="2024-05-03T00:00:00"/>
    <x v="1"/>
    <n v="10"/>
    <x v="1"/>
    <x v="1"/>
    <x v="1"/>
    <x v="0"/>
    <x v="0"/>
    <n v="10"/>
    <n v="20"/>
  </r>
  <r>
    <n v="3299"/>
    <s v="Helena Santos"/>
    <x v="1"/>
    <d v="2024-05-04T00:00:00"/>
    <x v="0"/>
    <n v="5"/>
    <x v="2"/>
    <x v="1"/>
    <x v="1"/>
    <x v="1"/>
    <x v="1"/>
    <n v="1"/>
    <n v="4"/>
  </r>
  <r>
    <n v="3300"/>
    <s v="Ivan Carvalho"/>
    <x v="0"/>
    <d v="2024-05-05T00:00:00"/>
    <x v="1"/>
    <n v="15"/>
    <x v="0"/>
    <x v="0"/>
    <x v="0"/>
    <x v="0"/>
    <x v="0"/>
    <n v="15"/>
    <n v="50"/>
  </r>
  <r>
    <n v="3301"/>
    <s v="Júlia Ferreira"/>
    <x v="2"/>
    <d v="2024-05-06T00:00:00"/>
    <x v="0"/>
    <n v="10"/>
    <x v="0"/>
    <x v="1"/>
    <x v="1"/>
    <x v="0"/>
    <x v="0"/>
    <n v="5"/>
    <n v="25"/>
  </r>
  <r>
    <n v="3302"/>
    <s v="Karla Alves"/>
    <x v="1"/>
    <d v="2024-05-07T00:00:00"/>
    <x v="1"/>
    <n v="5"/>
    <x v="1"/>
    <x v="1"/>
    <x v="1"/>
    <x v="1"/>
    <x v="1"/>
    <n v="0"/>
    <n v="5"/>
  </r>
  <r>
    <n v="3303"/>
    <s v="Lucas Mendes"/>
    <x v="0"/>
    <d v="2024-05-08T00:00:00"/>
    <x v="0"/>
    <n v="15"/>
    <x v="2"/>
    <x v="0"/>
    <x v="0"/>
    <x v="0"/>
    <x v="0"/>
    <n v="20"/>
    <n v="45"/>
  </r>
  <r>
    <n v="3304"/>
    <s v="Mônica Gomes"/>
    <x v="2"/>
    <d v="2024-05-09T00:00:00"/>
    <x v="1"/>
    <n v="10"/>
    <x v="2"/>
    <x v="1"/>
    <x v="1"/>
    <x v="0"/>
    <x v="0"/>
    <n v="12"/>
    <n v="18"/>
  </r>
  <r>
    <n v="3305"/>
    <s v="Norberto Queiroz"/>
    <x v="1"/>
    <d v="2024-05-10T00:00:00"/>
    <x v="0"/>
    <n v="5"/>
    <x v="0"/>
    <x v="1"/>
    <x v="1"/>
    <x v="1"/>
    <x v="1"/>
    <n v="2"/>
    <n v="3"/>
  </r>
  <r>
    <n v="3306"/>
    <s v="Otávio Barros"/>
    <x v="0"/>
    <d v="2024-05-11T00:00:00"/>
    <x v="1"/>
    <n v="15"/>
    <x v="1"/>
    <x v="0"/>
    <x v="0"/>
    <x v="0"/>
    <x v="0"/>
    <n v="5"/>
    <n v="60"/>
  </r>
  <r>
    <n v="3307"/>
    <s v="Paula Vieira"/>
    <x v="2"/>
    <d v="2024-05-12T00:00:00"/>
    <x v="0"/>
    <n v="10"/>
    <x v="0"/>
    <x v="1"/>
    <x v="1"/>
    <x v="0"/>
    <x v="0"/>
    <n v="10"/>
    <n v="20"/>
  </r>
  <r>
    <n v="3308"/>
    <s v="Quentin Ramos"/>
    <x v="1"/>
    <d v="2024-05-13T00:00:00"/>
    <x v="1"/>
    <n v="5"/>
    <x v="2"/>
    <x v="1"/>
    <x v="1"/>
    <x v="1"/>
    <x v="1"/>
    <n v="0"/>
    <n v="5"/>
  </r>
  <r>
    <n v="3309"/>
    <s v="Raquel Novaes"/>
    <x v="0"/>
    <d v="2024-05-14T00:00:00"/>
    <x v="0"/>
    <n v="15"/>
    <x v="0"/>
    <x v="0"/>
    <x v="0"/>
    <x v="0"/>
    <x v="0"/>
    <n v="3"/>
    <n v="62"/>
  </r>
  <r>
    <n v="3310"/>
    <s v="Samantha Lopes"/>
    <x v="2"/>
    <d v="2024-05-15T00:00:00"/>
    <x v="1"/>
    <n v="10"/>
    <x v="1"/>
    <x v="1"/>
    <x v="1"/>
    <x v="0"/>
    <x v="0"/>
    <n v="15"/>
    <n v="15"/>
  </r>
  <r>
    <n v="3311"/>
    <s v="Tiago Martins"/>
    <x v="1"/>
    <d v="2024-05-16T00:00:00"/>
    <x v="0"/>
    <n v="5"/>
    <x v="0"/>
    <x v="1"/>
    <x v="1"/>
    <x v="1"/>
    <x v="1"/>
    <n v="1"/>
    <n v="4"/>
  </r>
  <r>
    <n v="3312"/>
    <s v="Ulysses Guimarães"/>
    <x v="0"/>
    <d v="2024-05-17T00:00:00"/>
    <x v="1"/>
    <n v="15"/>
    <x v="2"/>
    <x v="0"/>
    <x v="0"/>
    <x v="0"/>
    <x v="0"/>
    <n v="7"/>
    <n v="58"/>
  </r>
  <r>
    <n v="3313"/>
    <s v="Vanessa Silva"/>
    <x v="2"/>
    <d v="2024-05-18T00:00:00"/>
    <x v="0"/>
    <n v="10"/>
    <x v="0"/>
    <x v="1"/>
    <x v="1"/>
    <x v="0"/>
    <x v="0"/>
    <n v="10"/>
    <n v="20"/>
  </r>
  <r>
    <n v="3314"/>
    <s v="William Carneiro"/>
    <x v="1"/>
    <d v="2024-05-19T00:00:00"/>
    <x v="1"/>
    <n v="5"/>
    <x v="1"/>
    <x v="1"/>
    <x v="1"/>
    <x v="1"/>
    <x v="1"/>
    <n v="0"/>
    <n v="5"/>
  </r>
  <r>
    <n v="3315"/>
    <s v="Ximena Rocha"/>
    <x v="0"/>
    <d v="2024-05-20T00:00:00"/>
    <x v="0"/>
    <n v="15"/>
    <x v="0"/>
    <x v="0"/>
    <x v="0"/>
    <x v="0"/>
    <x v="0"/>
    <n v="20"/>
    <n v="45"/>
  </r>
  <r>
    <n v="3316"/>
    <s v="Yasmin Figueiredo"/>
    <x v="2"/>
    <d v="2024-05-21T00:00:00"/>
    <x v="1"/>
    <n v="10"/>
    <x v="2"/>
    <x v="1"/>
    <x v="1"/>
    <x v="0"/>
    <x v="0"/>
    <n v="15"/>
    <n v="15"/>
  </r>
  <r>
    <n v="3317"/>
    <s v="Zara Cunha"/>
    <x v="1"/>
    <d v="2024-05-22T00:00:00"/>
    <x v="0"/>
    <n v="5"/>
    <x v="0"/>
    <x v="1"/>
    <x v="1"/>
    <x v="1"/>
    <x v="1"/>
    <n v="1"/>
    <n v="4"/>
  </r>
  <r>
    <n v="3318"/>
    <s v="Alan Teixeira"/>
    <x v="0"/>
    <d v="2024-05-23T00:00:00"/>
    <x v="1"/>
    <n v="15"/>
    <x v="1"/>
    <x v="0"/>
    <x v="0"/>
    <x v="0"/>
    <x v="0"/>
    <n v="3"/>
    <n v="62"/>
  </r>
  <r>
    <n v="3319"/>
    <s v="Bárbara Oliveira"/>
    <x v="2"/>
    <d v="2024-05-24T00:00:00"/>
    <x v="0"/>
    <n v="10"/>
    <x v="0"/>
    <x v="1"/>
    <x v="1"/>
    <x v="0"/>
    <x v="0"/>
    <n v="10"/>
    <n v="20"/>
  </r>
  <r>
    <n v="3320"/>
    <s v="Carlos Junqueira"/>
    <x v="1"/>
    <d v="2024-05-25T00:00:00"/>
    <x v="1"/>
    <n v="5"/>
    <x v="2"/>
    <x v="1"/>
    <x v="1"/>
    <x v="1"/>
    <x v="1"/>
    <n v="0"/>
    <n v="5"/>
  </r>
  <r>
    <n v="3321"/>
    <s v="Daniela Moura"/>
    <x v="0"/>
    <d v="2024-05-26T00:00:00"/>
    <x v="0"/>
    <n v="15"/>
    <x v="0"/>
    <x v="0"/>
    <x v="0"/>
    <x v="0"/>
    <x v="0"/>
    <n v="5"/>
    <n v="60"/>
  </r>
  <r>
    <n v="3322"/>
    <s v="Eduardo Lima"/>
    <x v="2"/>
    <d v="2024-05-27T00:00:00"/>
    <x v="1"/>
    <n v="10"/>
    <x v="1"/>
    <x v="1"/>
    <x v="1"/>
    <x v="0"/>
    <x v="0"/>
    <n v="15"/>
    <n v="15"/>
  </r>
  <r>
    <n v="3323"/>
    <s v="Fabiana Araújo"/>
    <x v="1"/>
    <d v="2024-05-28T00:00:00"/>
    <x v="0"/>
    <n v="5"/>
    <x v="0"/>
    <x v="1"/>
    <x v="1"/>
    <x v="1"/>
    <x v="1"/>
    <n v="1"/>
    <n v="4"/>
  </r>
  <r>
    <n v="3324"/>
    <s v="Geraldo Ribeiro"/>
    <x v="0"/>
    <d v="2024-05-29T00:00:00"/>
    <x v="1"/>
    <n v="15"/>
    <x v="2"/>
    <x v="0"/>
    <x v="0"/>
    <x v="0"/>
    <x v="0"/>
    <n v="20"/>
    <n v="45"/>
  </r>
  <r>
    <n v="3325"/>
    <s v="Héctor Vargas"/>
    <x v="2"/>
    <d v="2024-05-30T00:00:00"/>
    <x v="0"/>
    <n v="10"/>
    <x v="2"/>
    <x v="1"/>
    <x v="1"/>
    <x v="0"/>
    <x v="0"/>
    <n v="15"/>
    <n v="15"/>
  </r>
  <r>
    <n v="3326"/>
    <s v="Isabela Fonseca"/>
    <x v="1"/>
    <d v="2024-05-31T00:00:00"/>
    <x v="1"/>
    <n v="5"/>
    <x v="1"/>
    <x v="1"/>
    <x v="1"/>
    <x v="1"/>
    <x v="1"/>
    <n v="0"/>
    <n v="5"/>
  </r>
  <r>
    <n v="3327"/>
    <s v="João Pedro Almeida"/>
    <x v="0"/>
    <d v="2024-06-01T00:00:00"/>
    <x v="0"/>
    <n v="15"/>
    <x v="0"/>
    <x v="0"/>
    <x v="0"/>
    <x v="0"/>
    <x v="0"/>
    <n v="7"/>
    <n v="58"/>
  </r>
  <r>
    <n v="3328"/>
    <s v="Klara Costa"/>
    <x v="2"/>
    <d v="2024-06-02T00:00:00"/>
    <x v="1"/>
    <n v="10"/>
    <x v="1"/>
    <x v="1"/>
    <x v="1"/>
    <x v="0"/>
    <x v="0"/>
    <n v="10"/>
    <n v="20"/>
  </r>
  <r>
    <n v="3329"/>
    <s v="Luciana Mendes"/>
    <x v="1"/>
    <d v="2024-06-03T00:00:00"/>
    <x v="0"/>
    <n v="5"/>
    <x v="2"/>
    <x v="1"/>
    <x v="1"/>
    <x v="1"/>
    <x v="1"/>
    <n v="1"/>
    <n v="4"/>
  </r>
  <r>
    <n v="3330"/>
    <s v="Marcelo Gouveia"/>
    <x v="0"/>
    <d v="2024-06-04T00:00:00"/>
    <x v="1"/>
    <n v="15"/>
    <x v="0"/>
    <x v="0"/>
    <x v="0"/>
    <x v="0"/>
    <x v="0"/>
    <n v="15"/>
    <n v="50"/>
  </r>
  <r>
    <n v="3331"/>
    <s v="Nívea Borges"/>
    <x v="2"/>
    <d v="2024-06-05T00:00:00"/>
    <x v="0"/>
    <n v="10"/>
    <x v="0"/>
    <x v="1"/>
    <x v="1"/>
    <x v="0"/>
    <x v="0"/>
    <n v="5"/>
    <n v="25"/>
  </r>
  <r>
    <n v="3332"/>
    <s v="Oscar Nogueira"/>
    <x v="1"/>
    <d v="2024-06-06T00:00:00"/>
    <x v="1"/>
    <n v="5"/>
    <x v="1"/>
    <x v="1"/>
    <x v="1"/>
    <x v="1"/>
    <x v="1"/>
    <n v="0"/>
    <n v="5"/>
  </r>
  <r>
    <n v="3333"/>
    <s v="Patrícia Alves"/>
    <x v="0"/>
    <d v="2024-06-07T00:00:00"/>
    <x v="0"/>
    <n v="15"/>
    <x v="2"/>
    <x v="0"/>
    <x v="0"/>
    <x v="0"/>
    <x v="0"/>
    <n v="20"/>
    <n v="45"/>
  </r>
  <r>
    <n v="3334"/>
    <s v="Rafaela Silva"/>
    <x v="2"/>
    <d v="2024-06-08T00:00:00"/>
    <x v="1"/>
    <n v="10"/>
    <x v="2"/>
    <x v="1"/>
    <x v="1"/>
    <x v="0"/>
    <x v="0"/>
    <n v="12"/>
    <n v="18"/>
  </r>
  <r>
    <n v="3335"/>
    <s v="Samantha Moraes"/>
    <x v="1"/>
    <d v="2024-06-09T00:00:00"/>
    <x v="0"/>
    <n v="5"/>
    <x v="0"/>
    <x v="1"/>
    <x v="1"/>
    <x v="1"/>
    <x v="1"/>
    <n v="2"/>
    <n v="3"/>
  </r>
  <r>
    <n v="3336"/>
    <s v="Tatiana Rocha"/>
    <x v="1"/>
    <d v="2024-06-10T00:00:00"/>
    <x v="0"/>
    <n v="5"/>
    <x v="0"/>
    <x v="1"/>
    <x v="1"/>
    <x v="1"/>
    <x v="1"/>
    <n v="0"/>
    <n v="5"/>
  </r>
  <r>
    <n v="3337"/>
    <s v="Ulisses Tavares"/>
    <x v="0"/>
    <d v="2024-06-11T00:00:00"/>
    <x v="1"/>
    <n v="15"/>
    <x v="2"/>
    <x v="0"/>
    <x v="0"/>
    <x v="0"/>
    <x v="0"/>
    <n v="7"/>
    <n v="58"/>
  </r>
  <r>
    <n v="3338"/>
    <s v="Víctor Lemos"/>
    <x v="2"/>
    <d v="2024-06-12T00:00:00"/>
    <x v="0"/>
    <n v="10"/>
    <x v="1"/>
    <x v="1"/>
    <x v="1"/>
    <x v="0"/>
    <x v="0"/>
    <n v="10"/>
    <n v="20"/>
  </r>
  <r>
    <n v="3339"/>
    <s v="Wilma Barros"/>
    <x v="1"/>
    <d v="2024-06-13T00:00:00"/>
    <x v="1"/>
    <n v="5"/>
    <x v="2"/>
    <x v="1"/>
    <x v="1"/>
    <x v="1"/>
    <x v="1"/>
    <n v="1"/>
    <n v="4"/>
  </r>
  <r>
    <n v="3340"/>
    <s v="Xavier Nascimento"/>
    <x v="0"/>
    <d v="2024-06-14T00:00:00"/>
    <x v="0"/>
    <n v="15"/>
    <x v="0"/>
    <x v="0"/>
    <x v="0"/>
    <x v="0"/>
    <x v="0"/>
    <n v="15"/>
    <n v="50"/>
  </r>
  <r>
    <n v="3341"/>
    <s v="Yago Pereira"/>
    <x v="2"/>
    <d v="2024-06-15T00:00:00"/>
    <x v="1"/>
    <n v="10"/>
    <x v="0"/>
    <x v="1"/>
    <x v="1"/>
    <x v="0"/>
    <x v="0"/>
    <n v="5"/>
    <n v="25"/>
  </r>
  <r>
    <n v="3342"/>
    <s v="Zilda Ferreira"/>
    <x v="1"/>
    <d v="2024-06-16T00:00:00"/>
    <x v="0"/>
    <n v="5"/>
    <x v="1"/>
    <x v="1"/>
    <x v="1"/>
    <x v="1"/>
    <x v="1"/>
    <n v="0"/>
    <n v="5"/>
  </r>
  <r>
    <n v="3343"/>
    <s v="Amanda Lopes"/>
    <x v="0"/>
    <d v="2024-06-17T00:00:00"/>
    <x v="1"/>
    <n v="15"/>
    <x v="2"/>
    <x v="0"/>
    <x v="0"/>
    <x v="0"/>
    <x v="0"/>
    <n v="20"/>
    <n v="45"/>
  </r>
  <r>
    <n v="3344"/>
    <s v="Bruno Miranda"/>
    <x v="2"/>
    <d v="2024-06-18T00:00:00"/>
    <x v="0"/>
    <n v="10"/>
    <x v="2"/>
    <x v="1"/>
    <x v="1"/>
    <x v="0"/>
    <x v="0"/>
    <n v="12"/>
    <n v="18"/>
  </r>
  <r>
    <n v="3345"/>
    <s v="Célia Torres"/>
    <x v="1"/>
    <d v="2024-06-19T00:00:00"/>
    <x v="1"/>
    <n v="5"/>
    <x v="0"/>
    <x v="1"/>
    <x v="1"/>
    <x v="1"/>
    <x v="1"/>
    <n v="2"/>
    <n v="3"/>
  </r>
  <r>
    <n v="3346"/>
    <s v="Diogo Souza"/>
    <x v="0"/>
    <d v="2024-06-20T00:00:00"/>
    <x v="0"/>
    <n v="15"/>
    <x v="1"/>
    <x v="0"/>
    <x v="0"/>
    <x v="0"/>
    <x v="0"/>
    <n v="5"/>
    <n v="60"/>
  </r>
  <r>
    <n v="3347"/>
    <s v="Elisa Castro"/>
    <x v="2"/>
    <d v="2024-06-21T00:00:00"/>
    <x v="1"/>
    <n v="10"/>
    <x v="0"/>
    <x v="1"/>
    <x v="1"/>
    <x v="0"/>
    <x v="0"/>
    <n v="10"/>
    <n v="20"/>
  </r>
  <r>
    <n v="3348"/>
    <s v="Fátima Lima"/>
    <x v="1"/>
    <d v="2024-06-22T00:00:00"/>
    <x v="0"/>
    <n v="5"/>
    <x v="2"/>
    <x v="1"/>
    <x v="1"/>
    <x v="1"/>
    <x v="1"/>
    <n v="0"/>
    <n v="5"/>
  </r>
  <r>
    <n v="3349"/>
    <s v="Geraldo Ribeiro"/>
    <x v="0"/>
    <d v="2024-06-23T00:00:00"/>
    <x v="1"/>
    <n v="15"/>
    <x v="0"/>
    <x v="0"/>
    <x v="0"/>
    <x v="0"/>
    <x v="0"/>
    <n v="3"/>
    <n v="62"/>
  </r>
  <r>
    <n v="3350"/>
    <s v="Hélio Martins"/>
    <x v="2"/>
    <d v="2024-06-24T00:00:00"/>
    <x v="0"/>
    <n v="10"/>
    <x v="1"/>
    <x v="1"/>
    <x v="1"/>
    <x v="0"/>
    <x v="0"/>
    <n v="15"/>
    <n v="15"/>
  </r>
  <r>
    <n v="3351"/>
    <s v="Íris Santos"/>
    <x v="1"/>
    <d v="2024-06-25T00:00:00"/>
    <x v="1"/>
    <n v="5"/>
    <x v="0"/>
    <x v="1"/>
    <x v="1"/>
    <x v="1"/>
    <x v="1"/>
    <n v="1"/>
    <n v="4"/>
  </r>
  <r>
    <n v="3352"/>
    <s v="João Marcelo"/>
    <x v="0"/>
    <d v="2024-06-26T00:00:00"/>
    <x v="0"/>
    <n v="15"/>
    <x v="2"/>
    <x v="0"/>
    <x v="0"/>
    <x v="0"/>
    <x v="0"/>
    <n v="7"/>
    <n v="58"/>
  </r>
  <r>
    <n v="3353"/>
    <s v="Larissa Gomes"/>
    <x v="2"/>
    <d v="2024-06-27T00:00:00"/>
    <x v="1"/>
    <n v="10"/>
    <x v="0"/>
    <x v="1"/>
    <x v="1"/>
    <x v="0"/>
    <x v="0"/>
    <n v="10"/>
    <n v="20"/>
  </r>
  <r>
    <n v="3354"/>
    <s v="Márcio Silva"/>
    <x v="1"/>
    <d v="2024-06-28T00:00:00"/>
    <x v="0"/>
    <n v="5"/>
    <x v="1"/>
    <x v="1"/>
    <x v="1"/>
    <x v="1"/>
    <x v="1"/>
    <n v="0"/>
    <n v="5"/>
  </r>
  <r>
    <n v="3355"/>
    <s v="Nadia Costa"/>
    <x v="0"/>
    <d v="2024-06-29T00:00:00"/>
    <x v="1"/>
    <n v="15"/>
    <x v="0"/>
    <x v="0"/>
    <x v="0"/>
    <x v="0"/>
    <x v="0"/>
    <n v="20"/>
    <n v="45"/>
  </r>
  <r>
    <n v="3356"/>
    <s v="Oscar Almeida"/>
    <x v="2"/>
    <d v="2024-06-30T00:00:00"/>
    <x v="0"/>
    <n v="10"/>
    <x v="2"/>
    <x v="1"/>
    <x v="1"/>
    <x v="0"/>
    <x v="0"/>
    <n v="15"/>
    <n v="15"/>
  </r>
  <r>
    <n v="3357"/>
    <s v="Patricia Soares"/>
    <x v="1"/>
    <d v="2024-07-01T00:00:00"/>
    <x v="1"/>
    <n v="5"/>
    <x v="0"/>
    <x v="1"/>
    <x v="1"/>
    <x v="1"/>
    <x v="1"/>
    <n v="1"/>
    <n v="4"/>
  </r>
  <r>
    <n v="3358"/>
    <s v="Quênia Barros"/>
    <x v="0"/>
    <d v="2024-07-02T00:00:00"/>
    <x v="0"/>
    <n v="15"/>
    <x v="1"/>
    <x v="0"/>
    <x v="0"/>
    <x v="0"/>
    <x v="0"/>
    <n v="3"/>
    <n v="62"/>
  </r>
  <r>
    <n v="3359"/>
    <s v="Rafael Torres"/>
    <x v="2"/>
    <d v="2024-07-03T00:00:00"/>
    <x v="1"/>
    <n v="10"/>
    <x v="0"/>
    <x v="1"/>
    <x v="1"/>
    <x v="0"/>
    <x v="0"/>
    <n v="10"/>
    <n v="20"/>
  </r>
  <r>
    <n v="3360"/>
    <s v="Silvia Nascimento"/>
    <x v="1"/>
    <d v="2024-07-04T00:00:00"/>
    <x v="0"/>
    <n v="5"/>
    <x v="2"/>
    <x v="1"/>
    <x v="1"/>
    <x v="1"/>
    <x v="1"/>
    <n v="0"/>
    <n v="5"/>
  </r>
  <r>
    <n v="3361"/>
    <s v="Tiago Mendes"/>
    <x v="0"/>
    <d v="2024-07-05T00:00:00"/>
    <x v="1"/>
    <n v="15"/>
    <x v="0"/>
    <x v="0"/>
    <x v="0"/>
    <x v="0"/>
    <x v="0"/>
    <n v="15"/>
    <n v="50"/>
  </r>
  <r>
    <n v="3362"/>
    <s v="Ursula Silva"/>
    <x v="2"/>
    <d v="2024-07-06T00:00:00"/>
    <x v="0"/>
    <n v="10"/>
    <x v="1"/>
    <x v="1"/>
    <x v="1"/>
    <x v="0"/>
    <x v="0"/>
    <n v="15"/>
    <n v="15"/>
  </r>
  <r>
    <n v="3363"/>
    <s v="Vanessa Moraes"/>
    <x v="1"/>
    <d v="2024-07-07T00:00:00"/>
    <x v="1"/>
    <n v="5"/>
    <x v="0"/>
    <x v="1"/>
    <x v="1"/>
    <x v="1"/>
    <x v="1"/>
    <n v="1"/>
    <n v="4"/>
  </r>
  <r>
    <n v="3364"/>
    <s v="Waldir Junior"/>
    <x v="0"/>
    <d v="2024-07-08T00:00:00"/>
    <x v="0"/>
    <n v="15"/>
    <x v="2"/>
    <x v="0"/>
    <x v="0"/>
    <x v="0"/>
    <x v="0"/>
    <n v="7"/>
    <n v="58"/>
  </r>
  <r>
    <n v="3365"/>
    <s v="Xavier Lopes"/>
    <x v="2"/>
    <d v="2024-07-09T00:00:00"/>
    <x v="1"/>
    <n v="10"/>
    <x v="0"/>
    <x v="1"/>
    <x v="1"/>
    <x v="0"/>
    <x v="0"/>
    <n v="10"/>
    <n v="20"/>
  </r>
  <r>
    <n v="3366"/>
    <s v="Yolanda Freitas"/>
    <x v="1"/>
    <d v="2024-07-10T00:00:00"/>
    <x v="0"/>
    <n v="5"/>
    <x v="0"/>
    <x v="1"/>
    <x v="1"/>
    <x v="1"/>
    <x v="1"/>
    <n v="0"/>
    <n v="5"/>
  </r>
  <r>
    <n v="3367"/>
    <s v="Zacarias Nunes"/>
    <x v="0"/>
    <d v="2024-07-11T00:00:00"/>
    <x v="1"/>
    <n v="15"/>
    <x v="2"/>
    <x v="0"/>
    <x v="0"/>
    <x v="0"/>
    <x v="0"/>
    <n v="7"/>
    <n v="58"/>
  </r>
  <r>
    <n v="3368"/>
    <s v="Ana Clara Barreto"/>
    <x v="2"/>
    <d v="2024-07-12T00:00:00"/>
    <x v="0"/>
    <n v="10"/>
    <x v="1"/>
    <x v="1"/>
    <x v="1"/>
    <x v="0"/>
    <x v="0"/>
    <n v="10"/>
    <n v="20"/>
  </r>
  <r>
    <n v="3369"/>
    <s v="Bruno Henrique"/>
    <x v="1"/>
    <d v="2024-07-13T00:00:00"/>
    <x v="1"/>
    <n v="5"/>
    <x v="2"/>
    <x v="1"/>
    <x v="1"/>
    <x v="1"/>
    <x v="1"/>
    <n v="1"/>
    <n v="4"/>
  </r>
  <r>
    <n v="3370"/>
    <s v="Carlos Eduardo"/>
    <x v="0"/>
    <d v="2024-07-14T00:00:00"/>
    <x v="0"/>
    <n v="15"/>
    <x v="0"/>
    <x v="0"/>
    <x v="0"/>
    <x v="0"/>
    <x v="0"/>
    <n v="15"/>
    <n v="50"/>
  </r>
  <r>
    <n v="3371"/>
    <s v="Débora Lima"/>
    <x v="2"/>
    <d v="2024-07-15T00:00:00"/>
    <x v="1"/>
    <n v="10"/>
    <x v="0"/>
    <x v="1"/>
    <x v="1"/>
    <x v="0"/>
    <x v="0"/>
    <n v="5"/>
    <n v="25"/>
  </r>
  <r>
    <n v="3372"/>
    <s v="Elisa Neves"/>
    <x v="1"/>
    <d v="2024-07-16T00:00:00"/>
    <x v="0"/>
    <n v="5"/>
    <x v="1"/>
    <x v="1"/>
    <x v="1"/>
    <x v="1"/>
    <x v="1"/>
    <n v="0"/>
    <n v="5"/>
  </r>
  <r>
    <n v="3373"/>
    <s v="Fabiano Gomes"/>
    <x v="0"/>
    <d v="2024-07-17T00:00:00"/>
    <x v="1"/>
    <n v="15"/>
    <x v="2"/>
    <x v="0"/>
    <x v="0"/>
    <x v="0"/>
    <x v="0"/>
    <n v="20"/>
    <n v="45"/>
  </r>
  <r>
    <n v="3374"/>
    <s v="Gisele Oliveira"/>
    <x v="2"/>
    <d v="2024-07-18T00:00:00"/>
    <x v="0"/>
    <n v="10"/>
    <x v="2"/>
    <x v="1"/>
    <x v="1"/>
    <x v="0"/>
    <x v="0"/>
    <n v="12"/>
    <n v="18"/>
  </r>
  <r>
    <n v="3375"/>
    <s v="Héctor Silva"/>
    <x v="1"/>
    <d v="2024-07-19T00:00:00"/>
    <x v="1"/>
    <n v="5"/>
    <x v="0"/>
    <x v="1"/>
    <x v="1"/>
    <x v="1"/>
    <x v="1"/>
    <n v="2"/>
    <n v="3"/>
  </r>
  <r>
    <n v="3376"/>
    <s v="Igor Martins"/>
    <x v="0"/>
    <d v="2024-07-20T00:00:00"/>
    <x v="0"/>
    <n v="15"/>
    <x v="1"/>
    <x v="0"/>
    <x v="0"/>
    <x v="0"/>
    <x v="0"/>
    <n v="5"/>
    <n v="60"/>
  </r>
  <r>
    <n v="3377"/>
    <s v="Joana Figueiredo"/>
    <x v="2"/>
    <d v="2024-07-21T00:00:00"/>
    <x v="1"/>
    <n v="10"/>
    <x v="0"/>
    <x v="1"/>
    <x v="1"/>
    <x v="0"/>
    <x v="0"/>
    <n v="10"/>
    <n v="20"/>
  </r>
  <r>
    <n v="3378"/>
    <s v="Kleber Machado"/>
    <x v="1"/>
    <d v="2024-07-22T00:00:00"/>
    <x v="0"/>
    <n v="5"/>
    <x v="2"/>
    <x v="1"/>
    <x v="1"/>
    <x v="1"/>
    <x v="1"/>
    <n v="0"/>
    <n v="5"/>
  </r>
  <r>
    <n v="3379"/>
    <s v="Luciana Santos"/>
    <x v="0"/>
    <d v="2024-07-23T00:00:00"/>
    <x v="1"/>
    <n v="15"/>
    <x v="0"/>
    <x v="0"/>
    <x v="0"/>
    <x v="0"/>
    <x v="0"/>
    <n v="3"/>
    <n v="62"/>
  </r>
  <r>
    <n v="3380"/>
    <s v="Marcos Teixeira"/>
    <x v="2"/>
    <d v="2024-07-24T00:00:00"/>
    <x v="0"/>
    <n v="10"/>
    <x v="1"/>
    <x v="1"/>
    <x v="1"/>
    <x v="0"/>
    <x v="0"/>
    <n v="15"/>
    <n v="15"/>
  </r>
  <r>
    <n v="3381"/>
    <s v="Natalia Costa"/>
    <x v="1"/>
    <d v="2024-07-25T00:00:00"/>
    <x v="1"/>
    <n v="5"/>
    <x v="0"/>
    <x v="1"/>
    <x v="1"/>
    <x v="1"/>
    <x v="1"/>
    <n v="1"/>
    <n v="4"/>
  </r>
  <r>
    <n v="3382"/>
    <s v="Oscar Ribeiro"/>
    <x v="0"/>
    <d v="2024-07-26T00:00:00"/>
    <x v="0"/>
    <n v="15"/>
    <x v="2"/>
    <x v="0"/>
    <x v="0"/>
    <x v="0"/>
    <x v="0"/>
    <n v="7"/>
    <n v="58"/>
  </r>
  <r>
    <n v="3383"/>
    <s v="Patricia Almeida"/>
    <x v="2"/>
    <d v="2024-07-27T00:00:00"/>
    <x v="1"/>
    <n v="10"/>
    <x v="0"/>
    <x v="1"/>
    <x v="1"/>
    <x v="0"/>
    <x v="0"/>
    <n v="10"/>
    <n v="20"/>
  </r>
  <r>
    <n v="3384"/>
    <s v="Quirino Junior"/>
    <x v="1"/>
    <d v="2024-07-28T00:00:00"/>
    <x v="0"/>
    <n v="5"/>
    <x v="1"/>
    <x v="1"/>
    <x v="1"/>
    <x v="1"/>
    <x v="1"/>
    <n v="0"/>
    <n v="5"/>
  </r>
  <r>
    <n v="3385"/>
    <s v="Renata Machado"/>
    <x v="0"/>
    <d v="2024-07-29T00:00:00"/>
    <x v="1"/>
    <n v="15"/>
    <x v="0"/>
    <x v="0"/>
    <x v="0"/>
    <x v="0"/>
    <x v="0"/>
    <n v="20"/>
    <n v="45"/>
  </r>
  <r>
    <n v="3386"/>
    <s v="Sônia Alves"/>
    <x v="2"/>
    <d v="2024-07-30T00:00:00"/>
    <x v="0"/>
    <n v="10"/>
    <x v="2"/>
    <x v="1"/>
    <x v="1"/>
    <x v="0"/>
    <x v="0"/>
    <n v="15"/>
    <n v="15"/>
  </r>
  <r>
    <n v="3387"/>
    <s v="Tiago Nunes"/>
    <x v="1"/>
    <d v="2024-07-31T00:00:00"/>
    <x v="1"/>
    <n v="5"/>
    <x v="0"/>
    <x v="1"/>
    <x v="1"/>
    <x v="1"/>
    <x v="1"/>
    <n v="1"/>
    <n v="4"/>
  </r>
  <r>
    <n v="3388"/>
    <s v="Ulysses Pereira"/>
    <x v="0"/>
    <d v="2024-08-01T00:00:00"/>
    <x v="0"/>
    <n v="15"/>
    <x v="1"/>
    <x v="0"/>
    <x v="0"/>
    <x v="0"/>
    <x v="0"/>
    <n v="3"/>
    <n v="62"/>
  </r>
  <r>
    <n v="3389"/>
    <s v="Vanessa Lima"/>
    <x v="2"/>
    <d v="2024-08-02T00:00:00"/>
    <x v="1"/>
    <n v="10"/>
    <x v="0"/>
    <x v="1"/>
    <x v="1"/>
    <x v="0"/>
    <x v="0"/>
    <n v="10"/>
    <n v="20"/>
  </r>
  <r>
    <n v="3390"/>
    <s v="Wagner Santos"/>
    <x v="1"/>
    <d v="2024-08-03T00:00:00"/>
    <x v="0"/>
    <n v="5"/>
    <x v="2"/>
    <x v="1"/>
    <x v="1"/>
    <x v="1"/>
    <x v="1"/>
    <n v="0"/>
    <n v="5"/>
  </r>
  <r>
    <n v="3391"/>
    <s v="Xuxa Meneghel"/>
    <x v="0"/>
    <d v="2024-08-04T00:00:00"/>
    <x v="1"/>
    <n v="15"/>
    <x v="0"/>
    <x v="0"/>
    <x v="0"/>
    <x v="0"/>
    <x v="0"/>
    <n v="15"/>
    <n v="50"/>
  </r>
  <r>
    <n v="3392"/>
    <s v="Yasmin Silva"/>
    <x v="2"/>
    <d v="2024-08-05T00:00:00"/>
    <x v="0"/>
    <n v="10"/>
    <x v="1"/>
    <x v="1"/>
    <x v="1"/>
    <x v="0"/>
    <x v="0"/>
    <n v="15"/>
    <n v="15"/>
  </r>
  <r>
    <n v="3393"/>
    <s v="Zacarias de Souza"/>
    <x v="1"/>
    <d v="2024-08-06T00:00:00"/>
    <x v="1"/>
    <n v="5"/>
    <x v="0"/>
    <x v="1"/>
    <x v="1"/>
    <x v="1"/>
    <x v="1"/>
    <n v="1"/>
    <n v="4"/>
  </r>
  <r>
    <n v="3394"/>
    <s v="André Lima"/>
    <x v="0"/>
    <d v="2024-08-07T00:00:00"/>
    <x v="0"/>
    <n v="15"/>
    <x v="2"/>
    <x v="0"/>
    <x v="0"/>
    <x v="0"/>
    <x v="0"/>
    <n v="7"/>
    <n v="58"/>
  </r>
  <r>
    <n v="3395"/>
    <s v="Bianca Freitas"/>
    <x v="2"/>
    <d v="2024-08-08T00:00:00"/>
    <x v="1"/>
    <n v="10"/>
    <x v="0"/>
    <x v="1"/>
    <x v="1"/>
    <x v="0"/>
    <x v="0"/>
    <n v="10"/>
    <n v="20"/>
  </r>
  <r>
    <n v="3396"/>
    <s v="Caio Mendes"/>
    <x v="1"/>
    <d v="2024-08-09T00:00:00"/>
    <x v="0"/>
    <n v="5"/>
    <x v="1"/>
    <x v="1"/>
    <x v="1"/>
    <x v="1"/>
    <x v="1"/>
    <n v="0"/>
    <n v="5"/>
  </r>
  <r>
    <n v="3397"/>
    <s v="Daniela Moura"/>
    <x v="0"/>
    <d v="2024-08-10T00:00:00"/>
    <x v="1"/>
    <n v="15"/>
    <x v="0"/>
    <x v="0"/>
    <x v="0"/>
    <x v="0"/>
    <x v="0"/>
    <n v="20"/>
    <n v="45"/>
  </r>
  <r>
    <n v="3398"/>
    <s v="Eduardo Costa"/>
    <x v="2"/>
    <d v="2024-08-11T00:00:00"/>
    <x v="0"/>
    <n v="10"/>
    <x v="2"/>
    <x v="1"/>
    <x v="1"/>
    <x v="0"/>
    <x v="0"/>
    <n v="15"/>
    <n v="15"/>
  </r>
  <r>
    <n v="3399"/>
    <s v="Fernanda Gomes"/>
    <x v="1"/>
    <d v="2024-08-12T00:00:00"/>
    <x v="1"/>
    <n v="5"/>
    <x v="0"/>
    <x v="1"/>
    <x v="1"/>
    <x v="1"/>
    <x v="1"/>
    <n v="1"/>
    <n v="4"/>
  </r>
  <r>
    <n v="3400"/>
    <s v="Guilherme Souza"/>
    <x v="0"/>
    <d v="2024-08-13T00:00:00"/>
    <x v="0"/>
    <n v="15"/>
    <x v="1"/>
    <x v="0"/>
    <x v="0"/>
    <x v="0"/>
    <x v="0"/>
    <n v="5"/>
    <n v="60"/>
  </r>
  <r>
    <n v="3401"/>
    <s v="Helena Ribeiro"/>
    <x v="2"/>
    <d v="2024-08-14T00:00:00"/>
    <x v="1"/>
    <n v="10"/>
    <x v="0"/>
    <x v="1"/>
    <x v="1"/>
    <x v="0"/>
    <x v="0"/>
    <n v="10"/>
    <n v="20"/>
  </r>
  <r>
    <n v="3402"/>
    <s v="Igor Santos"/>
    <x v="1"/>
    <d v="2024-08-15T00:00:00"/>
    <x v="0"/>
    <n v="5"/>
    <x v="2"/>
    <x v="1"/>
    <x v="1"/>
    <x v="1"/>
    <x v="1"/>
    <n v="0"/>
    <n v="5"/>
  </r>
  <r>
    <n v="3403"/>
    <s v="João Carvalho"/>
    <x v="0"/>
    <d v="2024-08-16T00:00:00"/>
    <x v="1"/>
    <n v="15"/>
    <x v="0"/>
    <x v="0"/>
    <x v="0"/>
    <x v="0"/>
    <x v="0"/>
    <n v="3"/>
    <n v="62"/>
  </r>
  <r>
    <n v="3404"/>
    <s v="Klara Fagundes"/>
    <x v="2"/>
    <d v="2024-08-17T00:00:00"/>
    <x v="0"/>
    <n v="10"/>
    <x v="1"/>
    <x v="1"/>
    <x v="1"/>
    <x v="0"/>
    <x v="0"/>
    <n v="15"/>
    <n v="15"/>
  </r>
  <r>
    <n v="3405"/>
    <s v="Lúcia Mendonça"/>
    <x v="1"/>
    <d v="2024-08-18T00:00:00"/>
    <x v="1"/>
    <n v="5"/>
    <x v="0"/>
    <x v="1"/>
    <x v="1"/>
    <x v="1"/>
    <x v="1"/>
    <n v="1"/>
    <n v="4"/>
  </r>
  <r>
    <n v="3406"/>
    <s v="Marcelo Novaes"/>
    <x v="1"/>
    <d v="2024-08-19T00:00:00"/>
    <x v="0"/>
    <n v="5"/>
    <x v="0"/>
    <x v="1"/>
    <x v="1"/>
    <x v="1"/>
    <x v="1"/>
    <n v="0"/>
    <n v="5"/>
  </r>
  <r>
    <n v="3407"/>
    <s v="Nina Pacheco"/>
    <x v="0"/>
    <d v="2024-08-20T00:00:00"/>
    <x v="1"/>
    <n v="15"/>
    <x v="2"/>
    <x v="0"/>
    <x v="0"/>
    <x v="0"/>
    <x v="0"/>
    <n v="7"/>
    <n v="58"/>
  </r>
  <r>
    <n v="3408"/>
    <s v="Olívia Rios"/>
    <x v="2"/>
    <d v="2024-08-21T00:00:00"/>
    <x v="0"/>
    <n v="10"/>
    <x v="1"/>
    <x v="1"/>
    <x v="1"/>
    <x v="0"/>
    <x v="0"/>
    <n v="10"/>
    <n v="20"/>
  </r>
  <r>
    <n v="3409"/>
    <s v="Paulo Quintana"/>
    <x v="1"/>
    <d v="2024-08-22T00:00:00"/>
    <x v="1"/>
    <n v="5"/>
    <x v="2"/>
    <x v="1"/>
    <x v="1"/>
    <x v="1"/>
    <x v="1"/>
    <n v="1"/>
    <n v="4"/>
  </r>
  <r>
    <n v="3410"/>
    <s v="Raquel Domingos"/>
    <x v="0"/>
    <d v="2024-08-23T00:00:00"/>
    <x v="0"/>
    <n v="15"/>
    <x v="0"/>
    <x v="0"/>
    <x v="0"/>
    <x v="0"/>
    <x v="0"/>
    <n v="15"/>
    <n v="50"/>
  </r>
  <r>
    <n v="3411"/>
    <s v="Samuel Viana"/>
    <x v="2"/>
    <d v="2024-08-24T00:00:00"/>
    <x v="1"/>
    <n v="10"/>
    <x v="0"/>
    <x v="1"/>
    <x v="1"/>
    <x v="0"/>
    <x v="0"/>
    <n v="5"/>
    <n v="25"/>
  </r>
  <r>
    <n v="3412"/>
    <s v="Tatiane Rocha"/>
    <x v="1"/>
    <d v="2024-08-25T00:00:00"/>
    <x v="0"/>
    <n v="5"/>
    <x v="1"/>
    <x v="1"/>
    <x v="1"/>
    <x v="1"/>
    <x v="1"/>
    <n v="0"/>
    <n v="5"/>
  </r>
  <r>
    <n v="3413"/>
    <s v="Ulysses Farias"/>
    <x v="0"/>
    <d v="2024-08-26T00:00:00"/>
    <x v="1"/>
    <n v="15"/>
    <x v="2"/>
    <x v="0"/>
    <x v="0"/>
    <x v="0"/>
    <x v="0"/>
    <n v="20"/>
    <n v="45"/>
  </r>
  <r>
    <n v="3414"/>
    <s v="Vanessa Moreira"/>
    <x v="2"/>
    <d v="2024-08-27T00:00:00"/>
    <x v="0"/>
    <n v="10"/>
    <x v="2"/>
    <x v="1"/>
    <x v="1"/>
    <x v="0"/>
    <x v="0"/>
    <n v="12"/>
    <n v="18"/>
  </r>
  <r>
    <n v="3415"/>
    <s v="William Carvalho"/>
    <x v="1"/>
    <d v="2024-08-28T00:00:00"/>
    <x v="1"/>
    <n v="5"/>
    <x v="0"/>
    <x v="1"/>
    <x v="1"/>
    <x v="1"/>
    <x v="1"/>
    <n v="2"/>
    <n v="3"/>
  </r>
  <r>
    <n v="3416"/>
    <s v="Ximena Barros"/>
    <x v="0"/>
    <d v="2024-08-29T00:00:00"/>
    <x v="0"/>
    <n v="15"/>
    <x v="1"/>
    <x v="0"/>
    <x v="0"/>
    <x v="0"/>
    <x v="0"/>
    <n v="5"/>
    <n v="60"/>
  </r>
  <r>
    <n v="3417"/>
    <s v="Yara Machado"/>
    <x v="2"/>
    <d v="2024-08-30T00:00:00"/>
    <x v="1"/>
    <n v="10"/>
    <x v="0"/>
    <x v="1"/>
    <x v="1"/>
    <x v="0"/>
    <x v="0"/>
    <n v="10"/>
    <n v="20"/>
  </r>
  <r>
    <n v="3418"/>
    <s v="Zacarias Costa"/>
    <x v="1"/>
    <d v="2024-08-31T00:00:00"/>
    <x v="0"/>
    <n v="5"/>
    <x v="2"/>
    <x v="1"/>
    <x v="1"/>
    <x v="1"/>
    <x v="1"/>
    <n v="0"/>
    <n v="5"/>
  </r>
  <r>
    <n v="3419"/>
    <s v="André Lopes"/>
    <x v="0"/>
    <d v="2024-09-01T00:00:00"/>
    <x v="1"/>
    <n v="15"/>
    <x v="0"/>
    <x v="0"/>
    <x v="0"/>
    <x v="0"/>
    <x v="0"/>
    <n v="3"/>
    <n v="62"/>
  </r>
  <r>
    <n v="3420"/>
    <s v="Beatriz Souza"/>
    <x v="2"/>
    <d v="2024-09-02T00:00:00"/>
    <x v="0"/>
    <n v="10"/>
    <x v="1"/>
    <x v="1"/>
    <x v="1"/>
    <x v="0"/>
    <x v="0"/>
    <n v="15"/>
    <n v="15"/>
  </r>
  <r>
    <n v="3421"/>
    <s v="Caio Pereira"/>
    <x v="1"/>
    <d v="2024-09-03T00:00:00"/>
    <x v="1"/>
    <n v="5"/>
    <x v="0"/>
    <x v="1"/>
    <x v="1"/>
    <x v="1"/>
    <x v="1"/>
    <n v="1"/>
    <n v="4"/>
  </r>
  <r>
    <n v="3422"/>
    <s v="Daniela Araújo"/>
    <x v="0"/>
    <d v="2024-09-04T00:00:00"/>
    <x v="0"/>
    <n v="15"/>
    <x v="2"/>
    <x v="0"/>
    <x v="0"/>
    <x v="0"/>
    <x v="0"/>
    <n v="7"/>
    <n v="58"/>
  </r>
  <r>
    <n v="3423"/>
    <s v="Eduardo Santos"/>
    <x v="2"/>
    <d v="2024-09-05T00:00:00"/>
    <x v="1"/>
    <n v="10"/>
    <x v="0"/>
    <x v="1"/>
    <x v="1"/>
    <x v="0"/>
    <x v="0"/>
    <n v="10"/>
    <n v="20"/>
  </r>
  <r>
    <n v="3424"/>
    <s v="Fernanda Lima"/>
    <x v="1"/>
    <d v="2024-09-06T00:00:00"/>
    <x v="0"/>
    <n v="5"/>
    <x v="1"/>
    <x v="1"/>
    <x v="1"/>
    <x v="1"/>
    <x v="1"/>
    <n v="0"/>
    <n v="5"/>
  </r>
  <r>
    <n v="3425"/>
    <s v="Gabriel Teixeira"/>
    <x v="0"/>
    <d v="2024-09-07T00:00:00"/>
    <x v="1"/>
    <n v="15"/>
    <x v="0"/>
    <x v="0"/>
    <x v="0"/>
    <x v="0"/>
    <x v="0"/>
    <n v="20"/>
    <n v="45"/>
  </r>
  <r>
    <n v="3426"/>
    <s v="Helena Ribeiro"/>
    <x v="2"/>
    <d v="2024-09-08T00:00:00"/>
    <x v="0"/>
    <n v="10"/>
    <x v="2"/>
    <x v="1"/>
    <x v="1"/>
    <x v="0"/>
    <x v="0"/>
    <n v="15"/>
    <n v="15"/>
  </r>
  <r>
    <n v="3427"/>
    <s v="Igor Mendes"/>
    <x v="1"/>
    <d v="2024-09-09T00:00:00"/>
    <x v="1"/>
    <n v="5"/>
    <x v="0"/>
    <x v="1"/>
    <x v="1"/>
    <x v="1"/>
    <x v="1"/>
    <n v="1"/>
    <n v="4"/>
  </r>
  <r>
    <n v="3428"/>
    <s v="Joana Silveira"/>
    <x v="0"/>
    <d v="2024-09-10T00:00:00"/>
    <x v="0"/>
    <n v="15"/>
    <x v="1"/>
    <x v="0"/>
    <x v="0"/>
    <x v="0"/>
    <x v="0"/>
    <n v="3"/>
    <n v="62"/>
  </r>
  <r>
    <n v="3429"/>
    <s v="Lucas Martins"/>
    <x v="2"/>
    <d v="2024-09-11T00:00:00"/>
    <x v="1"/>
    <n v="10"/>
    <x v="0"/>
    <x v="1"/>
    <x v="1"/>
    <x v="0"/>
    <x v="0"/>
    <n v="10"/>
    <n v="20"/>
  </r>
  <r>
    <n v="3430"/>
    <s v="Marcela Gouveia"/>
    <x v="1"/>
    <d v="2024-09-12T00:00:00"/>
    <x v="0"/>
    <n v="5"/>
    <x v="2"/>
    <x v="1"/>
    <x v="1"/>
    <x v="1"/>
    <x v="1"/>
    <n v="0"/>
    <n v="5"/>
  </r>
  <r>
    <n v="3431"/>
    <s v="Nicolas Borges"/>
    <x v="0"/>
    <d v="2024-09-13T00:00:00"/>
    <x v="1"/>
    <n v="15"/>
    <x v="0"/>
    <x v="0"/>
    <x v="0"/>
    <x v="0"/>
    <x v="0"/>
    <n v="15"/>
    <n v="50"/>
  </r>
  <r>
    <n v="3432"/>
    <s v="Olivia Freitas"/>
    <x v="2"/>
    <d v="2024-09-14T00:00:00"/>
    <x v="0"/>
    <n v="10"/>
    <x v="1"/>
    <x v="1"/>
    <x v="1"/>
    <x v="0"/>
    <x v="0"/>
    <n v="15"/>
    <n v="15"/>
  </r>
  <r>
    <n v="3433"/>
    <s v="Paulo Nogueira"/>
    <x v="1"/>
    <d v="2024-09-15T00:00:00"/>
    <x v="1"/>
    <n v="5"/>
    <x v="0"/>
    <x v="1"/>
    <x v="1"/>
    <x v="1"/>
    <x v="1"/>
    <n v="1"/>
    <n v="4"/>
  </r>
  <r>
    <n v="3434"/>
    <s v="Raquel Andrade"/>
    <x v="0"/>
    <d v="2024-09-16T00:00:00"/>
    <x v="0"/>
    <n v="15"/>
    <x v="2"/>
    <x v="0"/>
    <x v="0"/>
    <x v="0"/>
    <x v="0"/>
    <n v="7"/>
    <n v="58"/>
  </r>
  <r>
    <n v="3435"/>
    <s v="Sônia Carvalho"/>
    <x v="2"/>
    <d v="2024-09-17T00:00:00"/>
    <x v="1"/>
    <n v="10"/>
    <x v="0"/>
    <x v="1"/>
    <x v="1"/>
    <x v="0"/>
    <x v="0"/>
    <n v="10"/>
    <n v="20"/>
  </r>
  <r>
    <n v="3436"/>
    <s v="Tiago Rodrigues"/>
    <x v="1"/>
    <d v="2024-09-18T00:00:00"/>
    <x v="0"/>
    <n v="5"/>
    <x v="0"/>
    <x v="1"/>
    <x v="1"/>
    <x v="1"/>
    <x v="1"/>
    <n v="0"/>
    <n v="5"/>
  </r>
  <r>
    <n v="3437"/>
    <s v="Ursula Monteiro"/>
    <x v="0"/>
    <d v="2024-09-19T00:00:00"/>
    <x v="1"/>
    <n v="15"/>
    <x v="2"/>
    <x v="0"/>
    <x v="0"/>
    <x v="0"/>
    <x v="0"/>
    <n v="7"/>
    <n v="58"/>
  </r>
  <r>
    <n v="3438"/>
    <s v="Vanessa Pereira"/>
    <x v="2"/>
    <d v="2024-09-20T00:00:00"/>
    <x v="0"/>
    <n v="10"/>
    <x v="1"/>
    <x v="1"/>
    <x v="1"/>
    <x v="0"/>
    <x v="0"/>
    <n v="10"/>
    <n v="20"/>
  </r>
  <r>
    <n v="3439"/>
    <s v="Walter Silva"/>
    <x v="1"/>
    <d v="2024-09-21T00:00:00"/>
    <x v="1"/>
    <n v="5"/>
    <x v="2"/>
    <x v="1"/>
    <x v="1"/>
    <x v="1"/>
    <x v="1"/>
    <n v="1"/>
    <n v="4"/>
  </r>
  <r>
    <n v="3440"/>
    <s v="Xavier Almeida"/>
    <x v="0"/>
    <d v="2024-09-22T00:00:00"/>
    <x v="0"/>
    <n v="15"/>
    <x v="0"/>
    <x v="0"/>
    <x v="0"/>
    <x v="0"/>
    <x v="0"/>
    <n v="15"/>
    <n v="50"/>
  </r>
  <r>
    <n v="3441"/>
    <s v="Yasmine Correia"/>
    <x v="2"/>
    <d v="2024-09-23T00:00:00"/>
    <x v="1"/>
    <n v="10"/>
    <x v="0"/>
    <x v="1"/>
    <x v="1"/>
    <x v="0"/>
    <x v="0"/>
    <n v="5"/>
    <n v="25"/>
  </r>
  <r>
    <n v="3442"/>
    <s v="Zacarias Almeida"/>
    <x v="1"/>
    <d v="2024-09-24T00:00:00"/>
    <x v="0"/>
    <n v="5"/>
    <x v="1"/>
    <x v="1"/>
    <x v="1"/>
    <x v="1"/>
    <x v="1"/>
    <n v="0"/>
    <n v="5"/>
  </r>
  <r>
    <n v="3443"/>
    <s v="Amanda Costa"/>
    <x v="0"/>
    <d v="2024-09-25T00:00:00"/>
    <x v="1"/>
    <n v="15"/>
    <x v="2"/>
    <x v="0"/>
    <x v="0"/>
    <x v="0"/>
    <x v="0"/>
    <n v="20"/>
    <n v="45"/>
  </r>
  <r>
    <n v="3444"/>
    <s v="Bruno Ferreira"/>
    <x v="2"/>
    <d v="2024-09-26T00:00:00"/>
    <x v="0"/>
    <n v="10"/>
    <x v="2"/>
    <x v="1"/>
    <x v="1"/>
    <x v="0"/>
    <x v="0"/>
    <n v="12"/>
    <n v="18"/>
  </r>
  <r>
    <n v="3445"/>
    <s v="Carla Dias"/>
    <x v="1"/>
    <d v="2024-09-27T00:00:00"/>
    <x v="1"/>
    <n v="5"/>
    <x v="0"/>
    <x v="1"/>
    <x v="1"/>
    <x v="1"/>
    <x v="1"/>
    <n v="2"/>
    <n v="3"/>
  </r>
  <r>
    <n v="3446"/>
    <s v="Diogo Martins"/>
    <x v="0"/>
    <d v="2024-09-28T00:00:00"/>
    <x v="0"/>
    <n v="15"/>
    <x v="1"/>
    <x v="0"/>
    <x v="0"/>
    <x v="0"/>
    <x v="0"/>
    <n v="5"/>
    <n v="60"/>
  </r>
  <r>
    <n v="3447"/>
    <s v="Elisa Campos"/>
    <x v="2"/>
    <d v="2024-09-29T00:00:00"/>
    <x v="1"/>
    <n v="10"/>
    <x v="0"/>
    <x v="1"/>
    <x v="1"/>
    <x v="0"/>
    <x v="0"/>
    <n v="10"/>
    <n v="20"/>
  </r>
  <r>
    <n v="3448"/>
    <s v="Fabiana Lima"/>
    <x v="1"/>
    <d v="2024-09-30T00:00:00"/>
    <x v="0"/>
    <n v="5"/>
    <x v="2"/>
    <x v="1"/>
    <x v="1"/>
    <x v="1"/>
    <x v="1"/>
    <n v="0"/>
    <n v="5"/>
  </r>
  <r>
    <n v="3449"/>
    <s v="Gabriel Santos"/>
    <x v="0"/>
    <d v="2024-10-01T00:00:00"/>
    <x v="1"/>
    <n v="15"/>
    <x v="0"/>
    <x v="0"/>
    <x v="0"/>
    <x v="0"/>
    <x v="0"/>
    <n v="3"/>
    <n v="62"/>
  </r>
  <r>
    <n v="3450"/>
    <s v="Helena Ferreira"/>
    <x v="2"/>
    <d v="2024-10-02T00:00:00"/>
    <x v="0"/>
    <n v="10"/>
    <x v="1"/>
    <x v="1"/>
    <x v="1"/>
    <x v="0"/>
    <x v="0"/>
    <n v="15"/>
    <n v="15"/>
  </r>
  <r>
    <n v="3451"/>
    <s v="Ígor Nunes"/>
    <x v="1"/>
    <d v="2024-10-03T00:00:00"/>
    <x v="1"/>
    <n v="5"/>
    <x v="0"/>
    <x v="1"/>
    <x v="1"/>
    <x v="1"/>
    <x v="1"/>
    <n v="1"/>
    <n v="4"/>
  </r>
  <r>
    <n v="3452"/>
    <s v="Joana Silveira"/>
    <x v="0"/>
    <d v="2024-10-04T00:00:00"/>
    <x v="0"/>
    <n v="15"/>
    <x v="2"/>
    <x v="0"/>
    <x v="0"/>
    <x v="0"/>
    <x v="0"/>
    <n v="7"/>
    <n v="58"/>
  </r>
  <r>
    <n v="3453"/>
    <s v="Kléber Oliveira"/>
    <x v="2"/>
    <d v="2024-10-05T00:00:00"/>
    <x v="1"/>
    <n v="10"/>
    <x v="0"/>
    <x v="1"/>
    <x v="1"/>
    <x v="0"/>
    <x v="0"/>
    <n v="10"/>
    <n v="20"/>
  </r>
  <r>
    <n v="3454"/>
    <s v="Luciana Morais"/>
    <x v="1"/>
    <d v="2024-10-06T00:00:00"/>
    <x v="0"/>
    <n v="5"/>
    <x v="1"/>
    <x v="1"/>
    <x v="1"/>
    <x v="1"/>
    <x v="1"/>
    <n v="0"/>
    <n v="5"/>
  </r>
  <r>
    <n v="3455"/>
    <s v="Marcos Vinícius"/>
    <x v="0"/>
    <d v="2024-10-07T00:00:00"/>
    <x v="1"/>
    <n v="15"/>
    <x v="0"/>
    <x v="0"/>
    <x v="0"/>
    <x v="0"/>
    <x v="0"/>
    <n v="20"/>
    <n v="45"/>
  </r>
  <r>
    <n v="3456"/>
    <s v="Natália Barros"/>
    <x v="2"/>
    <d v="2024-10-08T00:00:00"/>
    <x v="0"/>
    <n v="10"/>
    <x v="2"/>
    <x v="1"/>
    <x v="1"/>
    <x v="0"/>
    <x v="0"/>
    <n v="15"/>
    <n v="15"/>
  </r>
  <r>
    <n v="3457"/>
    <s v="Oscar Sampaio"/>
    <x v="1"/>
    <d v="2024-10-09T00:00:00"/>
    <x v="1"/>
    <n v="5"/>
    <x v="0"/>
    <x v="1"/>
    <x v="1"/>
    <x v="1"/>
    <x v="1"/>
    <n v="1"/>
    <n v="4"/>
  </r>
  <r>
    <n v="3458"/>
    <s v="Patrícia Leite"/>
    <x v="0"/>
    <d v="2024-10-10T00:00:00"/>
    <x v="0"/>
    <n v="15"/>
    <x v="1"/>
    <x v="0"/>
    <x v="0"/>
    <x v="0"/>
    <x v="0"/>
    <n v="3"/>
    <n v="62"/>
  </r>
  <r>
    <n v="3459"/>
    <s v="Quênia Rocha"/>
    <x v="2"/>
    <d v="2024-10-11T00:00:00"/>
    <x v="1"/>
    <n v="10"/>
    <x v="0"/>
    <x v="1"/>
    <x v="1"/>
    <x v="0"/>
    <x v="0"/>
    <n v="10"/>
    <n v="20"/>
  </r>
  <r>
    <n v="3460"/>
    <s v="Rafael Torres"/>
    <x v="1"/>
    <d v="2024-10-12T00:00:00"/>
    <x v="0"/>
    <n v="5"/>
    <x v="2"/>
    <x v="1"/>
    <x v="1"/>
    <x v="1"/>
    <x v="1"/>
    <n v="0"/>
    <n v="5"/>
  </r>
  <r>
    <n v="3461"/>
    <s v="Sandra Gouveia"/>
    <x v="0"/>
    <d v="2024-10-13T00:00:00"/>
    <x v="1"/>
    <n v="15"/>
    <x v="0"/>
    <x v="0"/>
    <x v="0"/>
    <x v="0"/>
    <x v="0"/>
    <n v="15"/>
    <n v="50"/>
  </r>
  <r>
    <n v="3462"/>
    <s v="Tiago Lacerda"/>
    <x v="2"/>
    <d v="2024-10-14T00:00:00"/>
    <x v="0"/>
    <n v="10"/>
    <x v="1"/>
    <x v="1"/>
    <x v="1"/>
    <x v="0"/>
    <x v="0"/>
    <n v="15"/>
    <n v="15"/>
  </r>
  <r>
    <n v="3463"/>
    <s v="Ursula Fonseca"/>
    <x v="1"/>
    <d v="2024-10-15T00:00:00"/>
    <x v="1"/>
    <n v="5"/>
    <x v="0"/>
    <x v="1"/>
    <x v="1"/>
    <x v="1"/>
    <x v="1"/>
    <n v="1"/>
    <n v="4"/>
  </r>
  <r>
    <n v="3464"/>
    <s v="Vanessa Andrade"/>
    <x v="0"/>
    <d v="2024-10-16T00:00:00"/>
    <x v="0"/>
    <n v="15"/>
    <x v="2"/>
    <x v="0"/>
    <x v="0"/>
    <x v="0"/>
    <x v="0"/>
    <n v="7"/>
    <n v="58"/>
  </r>
  <r>
    <n v="3465"/>
    <s v="William Castro"/>
    <x v="2"/>
    <d v="2024-10-17T00:00:00"/>
    <x v="1"/>
    <n v="10"/>
    <x v="0"/>
    <x v="1"/>
    <x v="1"/>
    <x v="0"/>
    <x v="0"/>
    <n v="10"/>
    <n v="20"/>
  </r>
  <r>
    <n v="3466"/>
    <s v="Xavier Monteiro"/>
    <x v="1"/>
    <d v="2024-10-18T00:00:00"/>
    <x v="0"/>
    <n v="5"/>
    <x v="1"/>
    <x v="1"/>
    <x v="1"/>
    <x v="1"/>
    <x v="1"/>
    <n v="0"/>
    <n v="5"/>
  </r>
  <r>
    <n v="3467"/>
    <s v="Yasmin Figueira"/>
    <x v="0"/>
    <d v="2024-10-19T00:00:00"/>
    <x v="1"/>
    <n v="15"/>
    <x v="0"/>
    <x v="0"/>
    <x v="0"/>
    <x v="0"/>
    <x v="0"/>
    <n v="15"/>
    <n v="50"/>
  </r>
  <r>
    <n v="3468"/>
    <s v="Zacarias Mendonça"/>
    <x v="2"/>
    <d v="2024-10-20T00:00:00"/>
    <x v="0"/>
    <n v="10"/>
    <x v="2"/>
    <x v="1"/>
    <x v="1"/>
    <x v="0"/>
    <x v="0"/>
    <n v="12"/>
    <n v="18"/>
  </r>
  <r>
    <n v="3469"/>
    <s v="Amanda Menezes"/>
    <x v="1"/>
    <d v="2024-10-21T00:00:00"/>
    <x v="1"/>
    <n v="5"/>
    <x v="0"/>
    <x v="1"/>
    <x v="1"/>
    <x v="1"/>
    <x v="1"/>
    <n v="2"/>
    <n v="3"/>
  </r>
  <r>
    <n v="3470"/>
    <s v="Bruno Santos"/>
    <x v="0"/>
    <d v="2024-10-22T00:00:00"/>
    <x v="0"/>
    <n v="15"/>
    <x v="1"/>
    <x v="0"/>
    <x v="0"/>
    <x v="0"/>
    <x v="0"/>
    <n v="5"/>
    <n v="60"/>
  </r>
  <r>
    <n v="3471"/>
    <s v="Carla Ferreira"/>
    <x v="2"/>
    <d v="2024-10-23T00:00:00"/>
    <x v="1"/>
    <n v="10"/>
    <x v="0"/>
    <x v="1"/>
    <x v="1"/>
    <x v="0"/>
    <x v="0"/>
    <n v="10"/>
    <n v="20"/>
  </r>
  <r>
    <n v="3472"/>
    <s v="Diogo Alves"/>
    <x v="1"/>
    <d v="2024-10-24T00:00:00"/>
    <x v="0"/>
    <n v="5"/>
    <x v="2"/>
    <x v="1"/>
    <x v="1"/>
    <x v="1"/>
    <x v="1"/>
    <n v="0"/>
    <n v="5"/>
  </r>
  <r>
    <n v="3473"/>
    <s v="Elisa Neves"/>
    <x v="0"/>
    <d v="2024-10-25T00:00:00"/>
    <x v="1"/>
    <n v="15"/>
    <x v="0"/>
    <x v="0"/>
    <x v="0"/>
    <x v="0"/>
    <x v="0"/>
    <n v="3"/>
    <n v="62"/>
  </r>
  <r>
    <n v="3474"/>
    <s v="Fabiano Pires"/>
    <x v="2"/>
    <d v="2024-10-26T00:00:00"/>
    <x v="0"/>
    <n v="10"/>
    <x v="1"/>
    <x v="1"/>
    <x v="1"/>
    <x v="0"/>
    <x v="0"/>
    <n v="15"/>
    <n v="15"/>
  </r>
  <r>
    <n v="3475"/>
    <s v="Giovana Ribeiro"/>
    <x v="1"/>
    <d v="2024-10-27T00:00:00"/>
    <x v="1"/>
    <n v="5"/>
    <x v="0"/>
    <x v="1"/>
    <x v="1"/>
    <x v="1"/>
    <x v="1"/>
    <n v="1"/>
    <n v="4"/>
  </r>
  <r>
    <n v="3476"/>
    <s v="Hélio Costa"/>
    <x v="0"/>
    <d v="2024-10-28T00:00:00"/>
    <x v="0"/>
    <n v="15"/>
    <x v="2"/>
    <x v="0"/>
    <x v="0"/>
    <x v="0"/>
    <x v="0"/>
    <n v="7"/>
    <n v="58"/>
  </r>
  <r>
    <n v="3477"/>
    <s v="Íris Loureiro"/>
    <x v="2"/>
    <d v="2024-10-29T00:00:00"/>
    <x v="1"/>
    <n v="10"/>
    <x v="0"/>
    <x v="1"/>
    <x v="1"/>
    <x v="0"/>
    <x v="0"/>
    <n v="10"/>
    <n v="20"/>
  </r>
  <r>
    <n v="3478"/>
    <s v="João Pereira"/>
    <x v="1"/>
    <d v="2024-10-30T00:00:00"/>
    <x v="0"/>
    <n v="5"/>
    <x v="1"/>
    <x v="1"/>
    <x v="1"/>
    <x v="1"/>
    <x v="1"/>
    <n v="0"/>
    <n v="5"/>
  </r>
  <r>
    <n v="3479"/>
    <s v="Klara Silva"/>
    <x v="0"/>
    <d v="2024-10-31T00:00:00"/>
    <x v="1"/>
    <n v="15"/>
    <x v="0"/>
    <x v="0"/>
    <x v="0"/>
    <x v="0"/>
    <x v="0"/>
    <n v="20"/>
    <n v="45"/>
  </r>
  <r>
    <n v="3480"/>
    <s v="Luciana Barros"/>
    <x v="2"/>
    <d v="2024-11-01T00:00:00"/>
    <x v="0"/>
    <n v="10"/>
    <x v="2"/>
    <x v="1"/>
    <x v="1"/>
    <x v="0"/>
    <x v="0"/>
    <n v="15"/>
    <n v="15"/>
  </r>
  <r>
    <n v="3481"/>
    <s v="Marcos Gomes"/>
    <x v="1"/>
    <d v="2024-11-02T00:00:00"/>
    <x v="1"/>
    <n v="5"/>
    <x v="0"/>
    <x v="1"/>
    <x v="1"/>
    <x v="1"/>
    <x v="1"/>
    <n v="1"/>
    <n v="4"/>
  </r>
  <r>
    <n v="3482"/>
    <s v="Natália Soares"/>
    <x v="0"/>
    <d v="2024-11-03T00:00:00"/>
    <x v="0"/>
    <n v="15"/>
    <x v="1"/>
    <x v="0"/>
    <x v="0"/>
    <x v="0"/>
    <x v="0"/>
    <n v="3"/>
    <n v="62"/>
  </r>
  <r>
    <n v="3483"/>
    <s v="Oscar Machado"/>
    <x v="2"/>
    <d v="2024-11-04T00:00:00"/>
    <x v="1"/>
    <n v="10"/>
    <x v="0"/>
    <x v="1"/>
    <x v="1"/>
    <x v="0"/>
    <x v="0"/>
    <n v="10"/>
    <n v="20"/>
  </r>
  <r>
    <n v="3484"/>
    <s v="Patrícia Lima"/>
    <x v="1"/>
    <d v="2024-11-05T00:00:00"/>
    <x v="0"/>
    <n v="5"/>
    <x v="2"/>
    <x v="1"/>
    <x v="1"/>
    <x v="1"/>
    <x v="1"/>
    <n v="0"/>
    <n v="5"/>
  </r>
  <r>
    <n v="3485"/>
    <s v="Quirino Neto"/>
    <x v="0"/>
    <d v="2024-11-06T00:00:00"/>
    <x v="1"/>
    <n v="15"/>
    <x v="0"/>
    <x v="0"/>
    <x v="0"/>
    <x v="0"/>
    <x v="0"/>
    <n v="15"/>
    <n v="50"/>
  </r>
  <r>
    <n v="3486"/>
    <s v="Rafaela Souza"/>
    <x v="1"/>
    <d v="2024-11-07T00:00:00"/>
    <x v="0"/>
    <n v="5"/>
    <x v="0"/>
    <x v="1"/>
    <x v="1"/>
    <x v="1"/>
    <x v="1"/>
    <n v="0"/>
    <n v="5"/>
  </r>
  <r>
    <n v="3487"/>
    <s v="Sandro Almeida"/>
    <x v="0"/>
    <d v="2024-11-08T00:00:00"/>
    <x v="1"/>
    <n v="15"/>
    <x v="2"/>
    <x v="0"/>
    <x v="0"/>
    <x v="0"/>
    <x v="0"/>
    <n v="7"/>
    <n v="58"/>
  </r>
  <r>
    <n v="3488"/>
    <s v="Tânia Ribeiro"/>
    <x v="2"/>
    <d v="2024-11-09T00:00:00"/>
    <x v="0"/>
    <n v="10"/>
    <x v="1"/>
    <x v="1"/>
    <x v="1"/>
    <x v="0"/>
    <x v="0"/>
    <n v="10"/>
    <n v="20"/>
  </r>
  <r>
    <n v="3489"/>
    <s v="Ugo Dias"/>
    <x v="1"/>
    <d v="2024-11-10T00:00:00"/>
    <x v="1"/>
    <n v="5"/>
    <x v="2"/>
    <x v="1"/>
    <x v="1"/>
    <x v="1"/>
    <x v="1"/>
    <n v="1"/>
    <n v="4"/>
  </r>
  <r>
    <n v="3490"/>
    <s v="Valéria Lima"/>
    <x v="0"/>
    <d v="2024-11-11T00:00:00"/>
    <x v="0"/>
    <n v="15"/>
    <x v="0"/>
    <x v="0"/>
    <x v="0"/>
    <x v="0"/>
    <x v="0"/>
    <n v="15"/>
    <n v="50"/>
  </r>
  <r>
    <n v="3491"/>
    <s v="William Fernandes"/>
    <x v="2"/>
    <d v="2024-11-12T00:00:00"/>
    <x v="1"/>
    <n v="10"/>
    <x v="0"/>
    <x v="1"/>
    <x v="1"/>
    <x v="0"/>
    <x v="0"/>
    <n v="5"/>
    <n v="25"/>
  </r>
  <r>
    <n v="3492"/>
    <s v="Xuxa Mendes"/>
    <x v="1"/>
    <d v="2024-11-13T00:00:00"/>
    <x v="0"/>
    <n v="5"/>
    <x v="1"/>
    <x v="1"/>
    <x v="1"/>
    <x v="1"/>
    <x v="1"/>
    <n v="0"/>
    <n v="5"/>
  </r>
  <r>
    <n v="3493"/>
    <s v="Ygor Farias"/>
    <x v="0"/>
    <d v="2024-11-14T00:00:00"/>
    <x v="1"/>
    <n v="15"/>
    <x v="2"/>
    <x v="0"/>
    <x v="0"/>
    <x v="0"/>
    <x v="0"/>
    <n v="20"/>
    <n v="45"/>
  </r>
  <r>
    <n v="3494"/>
    <s v="Zilda Barros"/>
    <x v="2"/>
    <d v="2024-11-15T00:00:00"/>
    <x v="0"/>
    <n v="10"/>
    <x v="2"/>
    <x v="1"/>
    <x v="1"/>
    <x v="0"/>
    <x v="0"/>
    <n v="12"/>
    <n v="18"/>
  </r>
  <r>
    <n v="3495"/>
    <s v="Amanda Santos"/>
    <x v="1"/>
    <d v="2024-11-16T00:00:00"/>
    <x v="1"/>
    <n v="5"/>
    <x v="0"/>
    <x v="1"/>
    <x v="1"/>
    <x v="1"/>
    <x v="1"/>
    <n v="2"/>
    <n v="3"/>
  </r>
  <r>
    <n v="3496"/>
    <s v="Bruno Costa"/>
    <x v="0"/>
    <d v="2024-11-17T00:00:00"/>
    <x v="0"/>
    <n v="15"/>
    <x v="1"/>
    <x v="0"/>
    <x v="0"/>
    <x v="0"/>
    <x v="0"/>
    <n v="5"/>
    <n v="60"/>
  </r>
  <r>
    <n v="3497"/>
    <s v="Carla Rodrigues"/>
    <x v="2"/>
    <d v="2024-11-18T00:00:00"/>
    <x v="1"/>
    <n v="10"/>
    <x v="0"/>
    <x v="1"/>
    <x v="1"/>
    <x v="0"/>
    <x v="0"/>
    <n v="10"/>
    <n v="20"/>
  </r>
  <r>
    <n v="3498"/>
    <s v="Diogo Pereira"/>
    <x v="1"/>
    <d v="2024-11-19T00:00:00"/>
    <x v="0"/>
    <n v="5"/>
    <x v="2"/>
    <x v="1"/>
    <x v="1"/>
    <x v="1"/>
    <x v="1"/>
    <n v="0"/>
    <n v="5"/>
  </r>
  <r>
    <n v="3499"/>
    <s v="Elisa Correia"/>
    <x v="0"/>
    <d v="2024-11-20T00:00:00"/>
    <x v="1"/>
    <n v="15"/>
    <x v="0"/>
    <x v="0"/>
    <x v="0"/>
    <x v="0"/>
    <x v="0"/>
    <n v="3"/>
    <n v="62"/>
  </r>
  <r>
    <n v="3500"/>
    <s v="Fábio Lourenço"/>
    <x v="2"/>
    <d v="2024-11-21T00:00:00"/>
    <x v="0"/>
    <n v="10"/>
    <x v="1"/>
    <x v="1"/>
    <x v="1"/>
    <x v="0"/>
    <x v="0"/>
    <n v="15"/>
    <n v="15"/>
  </r>
  <r>
    <n v="3501"/>
    <s v="Gabriela Neves"/>
    <x v="1"/>
    <d v="2024-11-22T00:00:00"/>
    <x v="1"/>
    <n v="5"/>
    <x v="0"/>
    <x v="1"/>
    <x v="1"/>
    <x v="1"/>
    <x v="1"/>
    <n v="1"/>
    <n v="4"/>
  </r>
  <r>
    <n v="3502"/>
    <s v="Henrique Gonçalves"/>
    <x v="0"/>
    <d v="2024-11-23T00:00:00"/>
    <x v="0"/>
    <n v="15"/>
    <x v="2"/>
    <x v="0"/>
    <x v="0"/>
    <x v="0"/>
    <x v="0"/>
    <n v="7"/>
    <n v="58"/>
  </r>
  <r>
    <n v="3503"/>
    <s v="Íris Santos"/>
    <x v="2"/>
    <d v="2024-11-24T00:00:00"/>
    <x v="1"/>
    <n v="10"/>
    <x v="0"/>
    <x v="1"/>
    <x v="1"/>
    <x v="0"/>
    <x v="0"/>
    <n v="10"/>
    <n v="20"/>
  </r>
  <r>
    <n v="3504"/>
    <s v="João Marcelo Alves"/>
    <x v="1"/>
    <d v="2024-11-25T00:00:00"/>
    <x v="0"/>
    <n v="5"/>
    <x v="1"/>
    <x v="1"/>
    <x v="1"/>
    <x v="1"/>
    <x v="1"/>
    <n v="0"/>
    <n v="5"/>
  </r>
  <r>
    <n v="3505"/>
    <s v="Klara Fonseca"/>
    <x v="0"/>
    <d v="2024-11-26T00:00:00"/>
    <x v="1"/>
    <n v="15"/>
    <x v="0"/>
    <x v="0"/>
    <x v="0"/>
    <x v="0"/>
    <x v="0"/>
    <n v="20"/>
    <n v="45"/>
  </r>
  <r>
    <n v="3506"/>
    <s v="Lucas Mendonça"/>
    <x v="2"/>
    <d v="2024-11-27T00:00:00"/>
    <x v="0"/>
    <n v="10"/>
    <x v="2"/>
    <x v="1"/>
    <x v="1"/>
    <x v="0"/>
    <x v="0"/>
    <n v="15"/>
    <n v="15"/>
  </r>
  <r>
    <n v="3507"/>
    <s v="Marcela Torres"/>
    <x v="1"/>
    <d v="2024-11-28T00:00:00"/>
    <x v="1"/>
    <n v="5"/>
    <x v="0"/>
    <x v="1"/>
    <x v="1"/>
    <x v="1"/>
    <x v="1"/>
    <n v="1"/>
    <n v="4"/>
  </r>
  <r>
    <n v="3508"/>
    <s v="Natália Castro"/>
    <x v="0"/>
    <d v="2024-11-29T00:00:00"/>
    <x v="0"/>
    <n v="15"/>
    <x v="1"/>
    <x v="0"/>
    <x v="0"/>
    <x v="0"/>
    <x v="0"/>
    <n v="3"/>
    <n v="62"/>
  </r>
  <r>
    <n v="3509"/>
    <s v="Oscar Martins"/>
    <x v="2"/>
    <d v="2024-11-30T00:00:00"/>
    <x v="1"/>
    <n v="10"/>
    <x v="0"/>
    <x v="1"/>
    <x v="1"/>
    <x v="0"/>
    <x v="0"/>
    <n v="10"/>
    <n v="20"/>
  </r>
  <r>
    <n v="3510"/>
    <s v="Patrícia Oliveira"/>
    <x v="1"/>
    <d v="2024-12-01T00:00:00"/>
    <x v="0"/>
    <n v="5"/>
    <x v="2"/>
    <x v="1"/>
    <x v="1"/>
    <x v="1"/>
    <x v="1"/>
    <n v="0"/>
    <n v="5"/>
  </r>
  <r>
    <n v="3511"/>
    <s v="Quentin Nogueira"/>
    <x v="0"/>
    <d v="2024-12-02T00:00:00"/>
    <x v="1"/>
    <n v="15"/>
    <x v="0"/>
    <x v="0"/>
    <x v="0"/>
    <x v="0"/>
    <x v="0"/>
    <n v="15"/>
    <n v="50"/>
  </r>
  <r>
    <n v="3512"/>
    <s v="Raquel Silva"/>
    <x v="2"/>
    <d v="2024-12-03T00:00:00"/>
    <x v="0"/>
    <n v="10"/>
    <x v="1"/>
    <x v="1"/>
    <x v="1"/>
    <x v="0"/>
    <x v="0"/>
    <n v="15"/>
    <n v="15"/>
  </r>
  <r>
    <n v="3513"/>
    <s v="Sandro Gomes"/>
    <x v="1"/>
    <d v="2024-12-04T00:00:00"/>
    <x v="1"/>
    <n v="5"/>
    <x v="0"/>
    <x v="1"/>
    <x v="1"/>
    <x v="1"/>
    <x v="1"/>
    <n v="1"/>
    <n v="4"/>
  </r>
  <r>
    <n v="3514"/>
    <s v="Tânia Machado"/>
    <x v="0"/>
    <d v="2024-12-05T00:00:00"/>
    <x v="0"/>
    <n v="15"/>
    <x v="2"/>
    <x v="0"/>
    <x v="0"/>
    <x v="0"/>
    <x v="0"/>
    <n v="7"/>
    <n v="58"/>
  </r>
  <r>
    <n v="3515"/>
    <s v="Ursula Silva"/>
    <x v="2"/>
    <d v="2024-12-06T00:00:00"/>
    <x v="1"/>
    <n v="10"/>
    <x v="0"/>
    <x v="1"/>
    <x v="1"/>
    <x v="0"/>
    <x v="0"/>
    <n v="10"/>
    <n v="20"/>
  </r>
  <r>
    <n v="3516"/>
    <s v="Vanessa Moraes"/>
    <x v="1"/>
    <d v="2024-12-07T00:00:00"/>
    <x v="0"/>
    <n v="5"/>
    <x v="1"/>
    <x v="1"/>
    <x v="1"/>
    <x v="1"/>
    <x v="1"/>
    <n v="0"/>
    <n v="5"/>
  </r>
  <r>
    <n v="3517"/>
    <s v="William Carvalho"/>
    <x v="0"/>
    <d v="2024-12-08T00:00:00"/>
    <x v="1"/>
    <n v="15"/>
    <x v="0"/>
    <x v="0"/>
    <x v="0"/>
    <x v="0"/>
    <x v="0"/>
    <n v="20"/>
    <n v="45"/>
  </r>
  <r>
    <n v="3518"/>
    <s v="Xavier Reis"/>
    <x v="2"/>
    <d v="2024-12-09T00:00:00"/>
    <x v="0"/>
    <n v="10"/>
    <x v="2"/>
    <x v="1"/>
    <x v="1"/>
    <x v="0"/>
    <x v="0"/>
    <n v="12"/>
    <n v="18"/>
  </r>
  <r>
    <n v="3519"/>
    <s v="Yasmin Rocha"/>
    <x v="1"/>
    <d v="2024-12-10T00:00:00"/>
    <x v="1"/>
    <n v="5"/>
    <x v="0"/>
    <x v="1"/>
    <x v="1"/>
    <x v="1"/>
    <x v="1"/>
    <n v="2"/>
    <n v="3"/>
  </r>
  <r>
    <n v="3520"/>
    <s v="Zacarias Duarte"/>
    <x v="0"/>
    <d v="2024-12-11T00:00:00"/>
    <x v="0"/>
    <n v="15"/>
    <x v="1"/>
    <x v="0"/>
    <x v="0"/>
    <x v="0"/>
    <x v="0"/>
    <n v="5"/>
    <n v="60"/>
  </r>
  <r>
    <n v="3521"/>
    <s v="Amanda Freitas"/>
    <x v="2"/>
    <d v="2024-12-12T00:00:00"/>
    <x v="1"/>
    <n v="10"/>
    <x v="0"/>
    <x v="1"/>
    <x v="1"/>
    <x v="0"/>
    <x v="0"/>
    <n v="10"/>
    <n v="20"/>
  </r>
  <r>
    <n v="3522"/>
    <s v="Bruno Almeida"/>
    <x v="1"/>
    <d v="2024-12-13T00:00:00"/>
    <x v="0"/>
    <n v="5"/>
    <x v="2"/>
    <x v="1"/>
    <x v="1"/>
    <x v="1"/>
    <x v="1"/>
    <n v="0"/>
    <n v="5"/>
  </r>
  <r>
    <n v="3523"/>
    <s v="Carla Siqueira"/>
    <x v="0"/>
    <d v="2024-12-14T00:00:00"/>
    <x v="1"/>
    <n v="15"/>
    <x v="0"/>
    <x v="0"/>
    <x v="0"/>
    <x v="0"/>
    <x v="0"/>
    <n v="3"/>
    <n v="62"/>
  </r>
  <r>
    <n v="3524"/>
    <s v="Diogo Ramos"/>
    <x v="2"/>
    <d v="2024-12-15T00:00:00"/>
    <x v="0"/>
    <n v="10"/>
    <x v="1"/>
    <x v="1"/>
    <x v="1"/>
    <x v="0"/>
    <x v="0"/>
    <n v="15"/>
    <n v="15"/>
  </r>
  <r>
    <n v="3525"/>
    <s v="Elisa Magalhães"/>
    <x v="1"/>
    <d v="2024-12-16T00:00:00"/>
    <x v="1"/>
    <n v="5"/>
    <x v="0"/>
    <x v="1"/>
    <x v="1"/>
    <x v="1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1F537-2E07-46BD-A69F-2086B2644686}" name="Tabela dinâmica1" cacheId="47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B6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BCC75-77EB-40C7-B094-7F77B4FE6D8D}" name="Tabela dinâmica7" cacheId="47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N3:AO7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94069-A5B9-4D45-9016-1F2D577D516E}" name="Tabela22" cacheId="47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K3:AL7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Contagem de EA Play Season Pass_x000a_Pric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D3E35-62AC-4B31-8EBB-2FB09654ACB9}" name="Tabela12" cacheId="47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H4:AI7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formats count="3">
    <format dxfId="14">
      <pivotArea field="4" type="button" dataOnly="0" labelOnly="1" outline="0" axis="axisRow" fieldPosition="0"/>
    </format>
    <format dxfId="15">
      <pivotArea dataOnly="0" labelOnly="1" outline="0" fieldPosition="0">
        <references count="1">
          <reference field="4" count="0"/>
        </references>
      </pivotArea>
    </format>
    <format dxfId="16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D3A16E9-4045-437C-9E0B-625F5A91D90B}" sourceName="Subscription Type">
  <pivotTables>
    <pivotTable tabId="4" name="Tabela12"/>
    <pivotTable tabId="4" name="Tabela22"/>
    <pivotTable tabId="4" name="Tabela dinâmica7"/>
  </pivotTables>
  <data>
    <tabular pivotCacheId="92027799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A31B133-009D-4551-84FC-4F84895C824B}" cache="SegmentaçãodeDados_Subscription_Type" caption="Subscription Type" style="SlicerStyleDark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8" zoomScale="90" zoomScaleNormal="90" workbookViewId="0">
      <selection activeCell="I2" sqref="I2:I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B6"/>
  <sheetViews>
    <sheetView showGridLines="0" workbookViewId="0">
      <selection activeCell="B4" sqref="B4"/>
    </sheetView>
  </sheetViews>
  <sheetFormatPr defaultRowHeight="15"/>
  <cols>
    <col min="1" max="1" width="16.140625" bestFit="1" customWidth="1"/>
    <col min="2" max="2" width="18.7109375" bestFit="1" customWidth="1"/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1:2">
      <c r="A1" s="12" t="s">
        <v>17</v>
      </c>
      <c r="B1" t="s">
        <v>35</v>
      </c>
    </row>
    <row r="3" spans="1:2">
      <c r="A3" s="12" t="s">
        <v>15</v>
      </c>
      <c r="B3" t="s">
        <v>313</v>
      </c>
    </row>
    <row r="4" spans="1:2">
      <c r="A4" t="s">
        <v>30</v>
      </c>
      <c r="B4" s="13">
        <v>806</v>
      </c>
    </row>
    <row r="5" spans="1:2">
      <c r="A5" t="s">
        <v>26</v>
      </c>
      <c r="B5" s="13">
        <v>1502</v>
      </c>
    </row>
    <row r="6" spans="1:2">
      <c r="A6" t="s">
        <v>314</v>
      </c>
      <c r="B6" s="13">
        <v>2308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O38"/>
  <sheetViews>
    <sheetView showGridLines="0" tabSelected="1" zoomScale="80" zoomScaleNormal="80" workbookViewId="0">
      <selection activeCell="C20" sqref="C20"/>
    </sheetView>
  </sheetViews>
  <sheetFormatPr defaultRowHeight="15"/>
  <cols>
    <col min="1" max="1" width="27.5703125" style="4" customWidth="1"/>
    <col min="2" max="2" width="3.5703125" style="7" customWidth="1"/>
    <col min="3" max="11" width="9.140625" style="7"/>
    <col min="12" max="12" width="6.5703125" style="7" customWidth="1"/>
    <col min="13" max="13" width="9.140625" style="7"/>
    <col min="14" max="14" width="18.140625" style="7" customWidth="1"/>
    <col min="15" max="15" width="19.140625" style="7" customWidth="1"/>
    <col min="16" max="33" width="9.140625" style="7"/>
    <col min="34" max="34" width="16.140625" style="7" hidden="1" customWidth="1"/>
    <col min="35" max="36" width="18.7109375" hidden="1" customWidth="1"/>
    <col min="37" max="37" width="16" hidden="1" customWidth="1"/>
    <col min="38" max="38" width="35.42578125" hidden="1" customWidth="1"/>
    <col min="39" max="39" width="9" hidden="1" customWidth="1"/>
    <col min="40" max="40" width="16" hidden="1" customWidth="1"/>
    <col min="41" max="41" width="33.85546875" hidden="1" customWidth="1"/>
  </cols>
  <sheetData>
    <row r="1" spans="1:41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K1" s="12" t="s">
        <v>17</v>
      </c>
      <c r="AL1" t="s">
        <v>31</v>
      </c>
      <c r="AN1" s="12" t="s">
        <v>17</v>
      </c>
      <c r="AO1" t="s">
        <v>31</v>
      </c>
    </row>
    <row r="2" spans="1:41" ht="29.25" customHeight="1">
      <c r="B2"/>
      <c r="C2" s="23" t="s">
        <v>315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15"/>
      <c r="P2" s="15"/>
      <c r="Q2" s="15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s="12" t="s">
        <v>17</v>
      </c>
      <c r="AI2" t="s">
        <v>31</v>
      </c>
    </row>
    <row r="3" spans="1:41" ht="13.5" customHeight="1">
      <c r="AH3"/>
      <c r="AK3" s="12" t="s">
        <v>13</v>
      </c>
      <c r="AL3" t="s">
        <v>316</v>
      </c>
      <c r="AN3" s="12" t="s">
        <v>13</v>
      </c>
      <c r="AO3" t="s">
        <v>317</v>
      </c>
    </row>
    <row r="4" spans="1:41" ht="31.5" customHeight="1">
      <c r="C4" s="24" t="s">
        <v>318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AH4" s="7" t="s">
        <v>15</v>
      </c>
      <c r="AI4" t="s">
        <v>313</v>
      </c>
      <c r="AK4" t="s">
        <v>29</v>
      </c>
      <c r="AL4" s="14">
        <v>24</v>
      </c>
      <c r="AN4" t="s">
        <v>29</v>
      </c>
      <c r="AO4" s="13">
        <v>0</v>
      </c>
    </row>
    <row r="5" spans="1:41" ht="10.5" customHeight="1">
      <c r="C5" s="17" t="s">
        <v>319</v>
      </c>
      <c r="D5" s="18"/>
      <c r="E5" s="18"/>
      <c r="F5" s="18"/>
      <c r="G5" s="18"/>
      <c r="H5" s="18"/>
      <c r="I5" s="18"/>
      <c r="J5" s="18"/>
      <c r="L5" s="17" t="s">
        <v>320</v>
      </c>
      <c r="M5" s="18"/>
      <c r="N5" s="18"/>
      <c r="O5" s="18"/>
      <c r="P5" s="18"/>
      <c r="Q5" s="18"/>
      <c r="R5" s="18"/>
      <c r="S5" s="18"/>
      <c r="AH5" s="7" t="s">
        <v>30</v>
      </c>
      <c r="AI5" s="13">
        <v>217</v>
      </c>
      <c r="AK5" t="s">
        <v>34</v>
      </c>
      <c r="AL5" s="14">
        <v>27</v>
      </c>
      <c r="AN5" t="s">
        <v>34</v>
      </c>
      <c r="AO5" s="13">
        <v>540</v>
      </c>
    </row>
    <row r="6" spans="1:41" ht="9.75" customHeight="1">
      <c r="C6" s="18"/>
      <c r="D6" s="18"/>
      <c r="E6" s="18"/>
      <c r="F6" s="18"/>
      <c r="G6" s="18"/>
      <c r="H6" s="18"/>
      <c r="I6" s="18"/>
      <c r="J6" s="18"/>
      <c r="L6" s="18"/>
      <c r="M6" s="18"/>
      <c r="N6" s="18"/>
      <c r="O6" s="18"/>
      <c r="P6" s="18"/>
      <c r="Q6" s="18"/>
      <c r="R6" s="18"/>
      <c r="S6" s="18"/>
      <c r="AH6" s="7" t="s">
        <v>26</v>
      </c>
      <c r="AI6" s="13">
        <v>1537</v>
      </c>
      <c r="AK6" t="s">
        <v>25</v>
      </c>
      <c r="AL6" s="14">
        <v>20</v>
      </c>
      <c r="AN6" t="s">
        <v>25</v>
      </c>
      <c r="AO6" s="13">
        <v>400</v>
      </c>
    </row>
    <row r="7" spans="1:41" ht="33" customHeight="1">
      <c r="A7" s="22" t="s">
        <v>321</v>
      </c>
      <c r="C7" s="16"/>
      <c r="D7" s="16"/>
      <c r="E7" s="16"/>
      <c r="F7" s="19">
        <f>AL7</f>
        <v>71</v>
      </c>
      <c r="G7" s="19"/>
      <c r="H7" s="19"/>
      <c r="I7" s="19"/>
      <c r="J7" s="19"/>
      <c r="L7" s="16"/>
      <c r="M7" s="16"/>
      <c r="N7" s="16"/>
      <c r="O7" s="19">
        <f>AO7</f>
        <v>940</v>
      </c>
      <c r="P7" s="19"/>
      <c r="Q7" s="19"/>
      <c r="R7" s="19"/>
      <c r="S7" s="19"/>
      <c r="AH7" s="7" t="s">
        <v>314</v>
      </c>
      <c r="AI7" s="13">
        <v>1754</v>
      </c>
      <c r="AK7" t="s">
        <v>314</v>
      </c>
      <c r="AL7" s="14">
        <v>71</v>
      </c>
      <c r="AN7" t="s">
        <v>314</v>
      </c>
      <c r="AO7" s="13">
        <v>940</v>
      </c>
    </row>
    <row r="8" spans="1:41">
      <c r="C8" s="16"/>
      <c r="D8" s="16"/>
      <c r="E8" s="16"/>
      <c r="F8" s="19"/>
      <c r="G8" s="19"/>
      <c r="H8" s="19"/>
      <c r="I8" s="19"/>
      <c r="J8" s="19"/>
      <c r="L8" s="16"/>
      <c r="M8" s="16"/>
      <c r="N8" s="16"/>
      <c r="O8" s="19"/>
      <c r="P8" s="19"/>
      <c r="Q8" s="19"/>
      <c r="R8" s="19"/>
      <c r="S8" s="19"/>
      <c r="AH8"/>
    </row>
    <row r="9" spans="1:41">
      <c r="C9" s="16"/>
      <c r="D9" s="16"/>
      <c r="E9" s="16"/>
      <c r="F9" s="19"/>
      <c r="G9" s="19"/>
      <c r="H9" s="19"/>
      <c r="I9" s="19"/>
      <c r="J9" s="19"/>
      <c r="L9" s="16"/>
      <c r="M9" s="16"/>
      <c r="N9" s="16"/>
      <c r="O9" s="19"/>
      <c r="P9" s="19"/>
      <c r="Q9" s="19"/>
      <c r="R9" s="19"/>
      <c r="S9" s="19"/>
      <c r="AH9"/>
      <c r="AL9">
        <f>AL7</f>
        <v>71</v>
      </c>
    </row>
    <row r="10" spans="1:41">
      <c r="C10" s="16"/>
      <c r="D10" s="16"/>
      <c r="E10" s="16"/>
      <c r="F10" s="19"/>
      <c r="G10" s="19"/>
      <c r="H10" s="19"/>
      <c r="I10" s="19"/>
      <c r="J10" s="19"/>
      <c r="L10" s="16"/>
      <c r="M10" s="16"/>
      <c r="N10" s="16"/>
      <c r="O10" s="19"/>
      <c r="P10" s="19"/>
      <c r="Q10" s="19"/>
      <c r="R10" s="19"/>
      <c r="S10" s="19"/>
      <c r="AH10"/>
    </row>
    <row r="11" spans="1:41">
      <c r="C11" s="16"/>
      <c r="D11" s="16"/>
      <c r="E11" s="16"/>
      <c r="F11" s="19"/>
      <c r="G11" s="19"/>
      <c r="H11" s="19"/>
      <c r="I11" s="19"/>
      <c r="J11" s="19"/>
      <c r="L11" s="16"/>
      <c r="M11" s="16"/>
      <c r="N11" s="16"/>
      <c r="O11" s="19"/>
      <c r="P11" s="19"/>
      <c r="Q11" s="19"/>
      <c r="R11" s="19"/>
      <c r="S11" s="19"/>
      <c r="AH11"/>
    </row>
    <row r="12" spans="1:41">
      <c r="C12" s="16"/>
      <c r="D12" s="16"/>
      <c r="E12" s="16"/>
      <c r="F12" s="19"/>
      <c r="G12" s="19"/>
      <c r="H12" s="19"/>
      <c r="I12" s="19"/>
      <c r="J12" s="19"/>
      <c r="L12" s="16"/>
      <c r="M12" s="16"/>
      <c r="N12" s="16"/>
      <c r="O12" s="19"/>
      <c r="P12" s="19"/>
      <c r="Q12" s="19"/>
      <c r="R12" s="19"/>
      <c r="S12" s="19"/>
      <c r="AH12"/>
    </row>
    <row r="13" spans="1:41">
      <c r="C13" s="16"/>
      <c r="D13" s="16"/>
      <c r="E13" s="16"/>
      <c r="F13" s="19"/>
      <c r="G13" s="19"/>
      <c r="H13" s="19"/>
      <c r="I13" s="19"/>
      <c r="J13" s="19"/>
      <c r="L13" s="16"/>
      <c r="M13" s="16"/>
      <c r="N13" s="16"/>
      <c r="O13" s="19"/>
      <c r="P13" s="19"/>
      <c r="Q13" s="19"/>
      <c r="R13" s="19"/>
      <c r="S13" s="19"/>
      <c r="AH13"/>
    </row>
    <row r="14" spans="1:41">
      <c r="C14" s="16"/>
      <c r="D14" s="16"/>
      <c r="E14" s="16"/>
      <c r="F14" s="19"/>
      <c r="G14" s="19"/>
      <c r="H14" s="19"/>
      <c r="I14" s="19"/>
      <c r="J14" s="19"/>
      <c r="L14" s="16"/>
      <c r="M14" s="16"/>
      <c r="N14" s="16"/>
      <c r="O14" s="19"/>
      <c r="P14" s="19"/>
      <c r="Q14" s="19"/>
      <c r="R14" s="19"/>
      <c r="S14" s="19"/>
      <c r="AH14"/>
    </row>
    <row r="15" spans="1:41">
      <c r="C15" s="16"/>
      <c r="D15" s="16"/>
      <c r="E15" s="16"/>
      <c r="F15" s="19"/>
      <c r="G15" s="19"/>
      <c r="H15" s="19"/>
      <c r="I15" s="19"/>
      <c r="J15" s="19"/>
      <c r="L15" s="16"/>
      <c r="M15" s="16"/>
      <c r="N15" s="16"/>
      <c r="O15" s="19"/>
      <c r="P15" s="19"/>
      <c r="Q15" s="19"/>
      <c r="R15" s="19"/>
      <c r="S15" s="19"/>
      <c r="AH15"/>
    </row>
    <row r="16" spans="1:41">
      <c r="AH16"/>
    </row>
    <row r="17" spans="3:34">
      <c r="AH17"/>
    </row>
    <row r="18" spans="3:34">
      <c r="C18" s="21" t="s">
        <v>322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3:34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3:34"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3:34"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3:34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34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3:34"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34"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3:34"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3:34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3:34"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3:34"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3:34"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3:34"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3:34"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3:19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3:19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 spans="3:19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3:19"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3:19"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3:19"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</sheetData>
  <mergeCells count="7">
    <mergeCell ref="C2:N2"/>
    <mergeCell ref="F7:J15"/>
    <mergeCell ref="C5:J6"/>
    <mergeCell ref="L5:S6"/>
    <mergeCell ref="O7:S15"/>
    <mergeCell ref="C18:S19"/>
    <mergeCell ref="C4:S4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32608D25-EC36-42FE-A1DC-F778995A6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Filipe Tanus Marçal</cp:lastModifiedBy>
  <cp:revision/>
  <dcterms:created xsi:type="dcterms:W3CDTF">2024-12-19T13:13:10Z</dcterms:created>
  <dcterms:modified xsi:type="dcterms:W3CDTF">2025-02-25T19:39:01Z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