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8800" windowHeight="16620" tabRatio="500" firstSheet="7" activeTab="12"/>
  </bookViews>
  <sheets>
    <sheet name="Songfestival 2014" sheetId="1" r:id="rId1"/>
    <sheet name="Resultaten songfestival 2014" sheetId="2" r:id="rId2"/>
    <sheet name="Songfestival 2013" sheetId="3" r:id="rId3"/>
    <sheet name="Resultaten 2013" sheetId="4" r:id="rId4"/>
    <sheet name="Songfestival 2012" sheetId="5" r:id="rId5"/>
    <sheet name="Resultaten 2012" sheetId="6" r:id="rId6"/>
    <sheet name="Songfestival 2011" sheetId="7" r:id="rId7"/>
    <sheet name="Resultaten 2011" sheetId="8" r:id="rId8"/>
    <sheet name="Songfestival 2010" sheetId="9" r:id="rId9"/>
    <sheet name="Resultaten 2010" sheetId="10" r:id="rId10"/>
    <sheet name="Songfestival 2009" sheetId="11" r:id="rId11"/>
    <sheet name="Resultaten 2009" sheetId="12" r:id="rId12"/>
    <sheet name="Totaal" sheetId="13" r:id="rId13"/>
    <sheet name="Blad1" sheetId="14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3" i="13" l="1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192" i="13"/>
  <c r="I192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70" i="13"/>
  <c r="I172" i="13"/>
  <c r="I178" i="13"/>
  <c r="I147" i="13"/>
  <c r="I180" i="13"/>
  <c r="I163" i="13"/>
  <c r="I150" i="13"/>
  <c r="I153" i="13"/>
  <c r="I149" i="13"/>
  <c r="I175" i="13"/>
  <c r="I182" i="13"/>
  <c r="I162" i="13"/>
  <c r="I165" i="13"/>
  <c r="I174" i="13"/>
  <c r="I160" i="13"/>
  <c r="I171" i="13"/>
  <c r="I173" i="13"/>
  <c r="I179" i="13"/>
  <c r="I154" i="13"/>
  <c r="I146" i="13"/>
  <c r="I151" i="13"/>
  <c r="I184" i="13"/>
  <c r="I148" i="13"/>
  <c r="I164" i="13"/>
  <c r="I155" i="13"/>
  <c r="I143" i="13"/>
  <c r="I156" i="13"/>
  <c r="I166" i="13"/>
  <c r="I181" i="13"/>
  <c r="I161" i="13"/>
  <c r="I167" i="13"/>
  <c r="I176" i="13"/>
  <c r="I152" i="13"/>
  <c r="I157" i="13"/>
  <c r="I187" i="13"/>
  <c r="I144" i="13"/>
  <c r="I158" i="13"/>
  <c r="I168" i="13"/>
  <c r="I169" i="13"/>
  <c r="I145" i="13"/>
  <c r="I177" i="13"/>
  <c r="I185" i="13"/>
  <c r="I159" i="13"/>
  <c r="I186" i="13"/>
  <c r="I183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2" i="13"/>
  <c r="J91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54" i="13"/>
  <c r="I79" i="13"/>
  <c r="I82" i="13"/>
  <c r="I58" i="13"/>
  <c r="I86" i="13"/>
  <c r="I72" i="13"/>
  <c r="I60" i="13"/>
  <c r="I63" i="13"/>
  <c r="I81" i="13"/>
  <c r="I88" i="13"/>
  <c r="I71" i="13"/>
  <c r="I74" i="13"/>
  <c r="I80" i="13"/>
  <c r="I78" i="13"/>
  <c r="I85" i="13"/>
  <c r="I64" i="13"/>
  <c r="I57" i="13"/>
  <c r="I61" i="13"/>
  <c r="I59" i="13"/>
  <c r="I73" i="13"/>
  <c r="I65" i="13"/>
  <c r="I54" i="13"/>
  <c r="I67" i="13"/>
  <c r="I75" i="13"/>
  <c r="I87" i="13"/>
  <c r="I70" i="13"/>
  <c r="I76" i="13"/>
  <c r="I83" i="13"/>
  <c r="I62" i="13"/>
  <c r="I66" i="13"/>
  <c r="I55" i="13"/>
  <c r="I69" i="13"/>
  <c r="I77" i="13"/>
  <c r="I56" i="13"/>
  <c r="I84" i="13"/>
  <c r="I90" i="13"/>
  <c r="I68" i="13"/>
  <c r="I91" i="13"/>
  <c r="I89" i="13"/>
  <c r="I12" i="13"/>
  <c r="I30" i="13"/>
  <c r="I36" i="13"/>
  <c r="I3" i="13"/>
  <c r="I4" i="13"/>
  <c r="I5" i="13"/>
  <c r="I6" i="13"/>
  <c r="I7" i="13"/>
  <c r="I8" i="13"/>
  <c r="I9" i="13"/>
  <c r="I10" i="13"/>
  <c r="I11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1" i="13"/>
  <c r="I32" i="13"/>
  <c r="I33" i="13"/>
  <c r="I34" i="13"/>
  <c r="I35" i="13"/>
  <c r="I37" i="13"/>
  <c r="I38" i="13"/>
  <c r="I39" i="13"/>
  <c r="I40" i="13"/>
  <c r="I41" i="13"/>
  <c r="I42" i="13"/>
  <c r="I43" i="13"/>
  <c r="I44" i="13"/>
  <c r="I45" i="13"/>
  <c r="I46" i="13"/>
  <c r="I2" i="13"/>
</calcChain>
</file>

<file path=xl/sharedStrings.xml><?xml version="1.0" encoding="utf-8"?>
<sst xmlns="http://schemas.openxmlformats.org/spreadsheetml/2006/main" count="2153" uniqueCount="174">
  <si>
    <t>Participant</t>
  </si>
  <si>
    <t>Points</t>
  </si>
  <si>
    <t>Place</t>
  </si>
  <si>
    <t>Albania</t>
  </si>
  <si>
    <t>Armenia</t>
  </si>
  <si>
    <t>Austria</t>
  </si>
  <si>
    <t>Azerbaijan</t>
  </si>
  <si>
    <t>Belarus</t>
  </si>
  <si>
    <t>Belgium</t>
  </si>
  <si>
    <t>Denmark</t>
  </si>
  <si>
    <t>Estonia</t>
  </si>
  <si>
    <t>F.Y.R. Macedonia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</si>
  <si>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</si>
  <si>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</si>
  <si>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</si>
  <si>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</si>
  <si>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</si>
  <si>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</si>
  <si>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</si>
  <si>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</si>
  <si>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</si>
  <si>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</si>
  <si>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</si>
  <si>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</si>
  <si>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</si>
  <si>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</si>
  <si>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Montenegro</t>
  </si>
  <si>
    <t>Norway</t>
  </si>
  <si>
    <t>Poland</t>
  </si>
  <si>
    <t>Portugal</t>
  </si>
  <si>
    <t>Romania</t>
  </si>
  <si>
    <t>Russia</t>
  </si>
  <si>
    <t>San Marino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</si>
  <si>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</si>
  <si>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</si>
  <si>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</si>
  <si>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</si>
  <si>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</si>
  <si>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</si>
  <si>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</si>
  <si>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Finland Finland</t>
  </si>
  <si>
    <t>France France</t>
  </si>
  <si>
    <t>FYR Macedonia</t>
  </si>
  <si>
    <t>Bulgaria</t>
  </si>
  <si>
    <t>Croatia</t>
  </si>
  <si>
    <t>Cyprus</t>
  </si>
  <si>
    <t>Serbia</t>
  </si>
  <si>
    <t>Norwary</t>
  </si>
  <si>
    <t>Bosnia &amp; Herzegovina</t>
  </si>
  <si>
    <t>Slovakia</t>
  </si>
  <si>
    <t>Turkey</t>
  </si>
  <si>
    <t>oldova</t>
  </si>
  <si>
    <t>Lativa</t>
  </si>
  <si>
    <t>Andorra</t>
  </si>
  <si>
    <t>Czech Republic</t>
  </si>
  <si>
    <t>-</t>
  </si>
  <si>
    <t>Average</t>
  </si>
  <si>
    <t>SUM</t>
  </si>
  <si>
    <t>2014b</t>
  </si>
  <si>
    <t>2013b</t>
  </si>
  <si>
    <t>2012b</t>
  </si>
  <si>
    <t>2011b</t>
  </si>
  <si>
    <t>2010b</t>
  </si>
  <si>
    <t>2009b</t>
  </si>
  <si>
    <t>Sum</t>
  </si>
  <si>
    <t>Conchita Wurst</t>
  </si>
  <si>
    <t>view participant profile</t>
  </si>
  <si>
    <t>Rise Like a Phoenix</t>
  </si>
  <si>
    <t>Watch video</t>
  </si>
  <si>
    <t>AVROTROS</t>
  </si>
  <si>
    <t>The Common Linnets</t>
  </si>
  <si>
    <t>Calm After The Storm</t>
  </si>
  <si>
    <t>SVT</t>
  </si>
  <si>
    <t>Sanna Nielsen</t>
  </si>
  <si>
    <t>Undo</t>
  </si>
  <si>
    <t>AMPTV</t>
  </si>
  <si>
    <t>Aram MP3</t>
  </si>
  <si>
    <t>Not Alone</t>
  </si>
  <si>
    <t>MTV</t>
  </si>
  <si>
    <t>András Kállay-Saunders</t>
  </si>
  <si>
    <t>Running</t>
  </si>
  <si>
    <t>NTU</t>
  </si>
  <si>
    <t>Mariya Yaremchuk</t>
  </si>
  <si>
    <t>Tick - Tock</t>
  </si>
  <si>
    <t>RTR</t>
  </si>
  <si>
    <t>Tolmachevy Sisters</t>
  </si>
  <si>
    <t>Shine</t>
  </si>
  <si>
    <t>NRK</t>
  </si>
  <si>
    <t>Carl Espen</t>
  </si>
  <si>
    <t>Silent Storm</t>
  </si>
  <si>
    <t>DR</t>
  </si>
  <si>
    <t>Basim</t>
  </si>
  <si>
    <t>Cliche Love Song</t>
  </si>
  <si>
    <t>TVE</t>
  </si>
  <si>
    <t>Ruth Lorenzo</t>
  </si>
  <si>
    <t>Dancing in the rain</t>
  </si>
  <si>
    <t>YLE</t>
  </si>
  <si>
    <t>Softengine</t>
  </si>
  <si>
    <t>Something Better</t>
  </si>
  <si>
    <t>TVR</t>
  </si>
  <si>
    <t>Paula Seling &amp; OVI</t>
  </si>
  <si>
    <t>Miracle</t>
  </si>
  <si>
    <t>SSR SRG</t>
  </si>
  <si>
    <t>Sebalter</t>
  </si>
  <si>
    <t>Hunter Of Stars</t>
  </si>
  <si>
    <t>TVP</t>
  </si>
  <si>
    <t>Donatan &amp; Cleo</t>
  </si>
  <si>
    <t>My Słowianie - We Are Slavic</t>
  </si>
  <si>
    <t>RÚV</t>
  </si>
  <si>
    <t>Pollapönk</t>
  </si>
  <si>
    <t>No Prejudice</t>
  </si>
  <si>
    <t>BTRC</t>
  </si>
  <si>
    <t>Teo</t>
  </si>
  <si>
    <t>Cheesecake</t>
  </si>
  <si>
    <t>BBC</t>
  </si>
  <si>
    <t>Molly</t>
  </si>
  <si>
    <t>Children of the Universe</t>
  </si>
  <si>
    <t>NDR</t>
  </si>
  <si>
    <t>Elaiza</t>
  </si>
  <si>
    <t>Is it right</t>
  </si>
  <si>
    <t>RTCG</t>
  </si>
  <si>
    <t>Sergej Ćetković</t>
  </si>
  <si>
    <t>Moj Svijet</t>
  </si>
  <si>
    <t>NERIT</t>
  </si>
  <si>
    <t>Freaky Fortune feat. RiskyKidd</t>
  </si>
  <si>
    <t>Rise Up</t>
  </si>
  <si>
    <t>RAI</t>
  </si>
  <si>
    <t>Emma</t>
  </si>
  <si>
    <t>La Mia Città</t>
  </si>
  <si>
    <t>İctimai</t>
  </si>
  <si>
    <t>Dilara Kazimova</t>
  </si>
  <si>
    <t>Start A Fire</t>
  </si>
  <si>
    <t>PBS</t>
  </si>
  <si>
    <t>Firelight</t>
  </si>
  <si>
    <t>Coming Home</t>
  </si>
  <si>
    <t>SMRTV</t>
  </si>
  <si>
    <t>Valentina Monetta</t>
  </si>
  <si>
    <t>Maybe (Forse)</t>
  </si>
  <si>
    <t>RTVSLO</t>
  </si>
  <si>
    <t>Tinkara Kovač</t>
  </si>
  <si>
    <t>Round and round</t>
  </si>
  <si>
    <t>France3</t>
  </si>
  <si>
    <t>TWIN TWIN</t>
  </si>
  <si>
    <t>Moustache</t>
  </si>
  <si>
    <t>Flag of The NetherlandsAVROTROS</t>
  </si>
  <si>
    <t>Flag of SwedenSVT</t>
  </si>
  <si>
    <t>Flag of ArmeniaAMPTV</t>
  </si>
  <si>
    <t>Flag of HungaryMTV</t>
  </si>
  <si>
    <t>Flag of UkraineNTU</t>
  </si>
  <si>
    <t>Flag of RussiaRTR</t>
  </si>
  <si>
    <t>Flag of NorwayNRK</t>
  </si>
  <si>
    <t>Flag of DenmarkDR</t>
  </si>
  <si>
    <t>Flag of SpainTVE</t>
  </si>
  <si>
    <t>Flag of FinlandYLE</t>
  </si>
  <si>
    <t>Flag of RomaniaTVR</t>
  </si>
  <si>
    <t>Flag of SwitzerlandSSR SRG</t>
  </si>
  <si>
    <t>Flag of PolandTVP</t>
  </si>
  <si>
    <t>Flag of IcelandRÚV</t>
  </si>
  <si>
    <t>Flag of BelarusBTRC</t>
  </si>
  <si>
    <t>Flag of United KingdomBBC</t>
  </si>
  <si>
    <t>Flag of GermanyNDR</t>
  </si>
  <si>
    <t>Flag of MontenegroRTCG</t>
  </si>
  <si>
    <t>Flag of GreeceNERIT</t>
  </si>
  <si>
    <t>Flag of ItalyRAI</t>
  </si>
  <si>
    <t>Flag of Azerbaijanİctimai</t>
  </si>
  <si>
    <t>Flag of MaltaPBS</t>
  </si>
  <si>
    <t>Flag of San MarinoSMRTV</t>
  </si>
  <si>
    <t>Flag of SloveniaRTVSLO</t>
  </si>
  <si>
    <t>Flag of FranceFrance3</t>
  </si>
  <si>
    <t>(</t>
  </si>
  <si>
    <t>points)</t>
  </si>
  <si>
    <t>\item</t>
  </si>
  <si>
    <t>Authority Score</t>
  </si>
  <si>
    <t>Hub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</si>
</sst>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FDFDFD"/>
      <name val="Arial"/>
    </font>
    <font>
      <sz val="11"/>
      <color rgb="FFFDFDFD"/>
      <name val="Arial"/>
    </font>
    <font>
      <sz val="14"/>
      <color rgb="FFB1B1B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textRotation="45"/>
    </xf>
    <xf numFmtId="0" fontId="1" fillId="0" borderId="0" xfId="0" applyFont="1" applyAlignment="1">
      <alignment textRotation="45"/>
    </xf>
    <xf numFmtId="0" fontId="1" fillId="0" borderId="0" xfId="0" applyFont="1"/>
    <xf numFmtId="0" fontId="0" fillId="0" borderId="0" xfId="0" applyFont="1" applyAlignment="1">
      <alignment textRotation="45"/>
    </xf>
    <xf numFmtId="0" fontId="0" fillId="0" borderId="0" xfId="0" applyFont="1"/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373"/>
    <xf numFmtId="0" fontId="7" fillId="0" borderId="0" xfId="0" applyFont="1"/>
    <xf numFmtId="0" fontId="8" fillId="0" borderId="0" xfId="0" applyFont="1"/>
    <xf numFmtId="0" fontId="8" fillId="0" borderId="0" xfId="0" applyFont="1"/>
    <xf numFmtId="0" fontId="6" fillId="0" borderId="0" xfId="0" applyFont="1"/>
    <xf numFmtId="165" fontId="0" fillId="0" borderId="0" xfId="0" applyNumberFormat="1"/>
    <xf numFmtId="165" fontId="1" fillId="0" borderId="0" xfId="0" applyNumberFormat="1" applyFont="1"/>
    <xf numFmtId="165" fontId="4" fillId="0" borderId="0" xfId="0" applyNumberFormat="1" applyFont="1"/>
    <xf numFmtId="1" fontId="1" fillId="0" borderId="0" xfId="0" applyNumberFormat="1" applyFont="1"/>
  </cellXfs>
  <cellStyles count="39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Gevolgde hyperlink" xfId="136" builtinId="9" hidden="1"/>
    <cellStyle name="Gevolgde hyperlink" xfId="138" builtinId="9" hidden="1"/>
    <cellStyle name="Gevolgde hyperlink" xfId="140" builtinId="9" hidden="1"/>
    <cellStyle name="Gevolgde hyperlink" xfId="142" builtinId="9" hidden="1"/>
    <cellStyle name="Gevolgde hyperlink" xfId="144" builtinId="9" hidden="1"/>
    <cellStyle name="Gevolgde hyperlink" xfId="146" builtinId="9" hidden="1"/>
    <cellStyle name="Gevolgde hyperlink" xfId="148" builtinId="9" hidden="1"/>
    <cellStyle name="Gevolgde hyperlink" xfId="150" builtinId="9" hidden="1"/>
    <cellStyle name="Gevolgde hyperlink" xfId="152" builtinId="9" hidden="1"/>
    <cellStyle name="Gevolgde hyperlink" xfId="154" builtinId="9" hidden="1"/>
    <cellStyle name="Gevolgde hyperlink" xfId="156" builtinId="9" hidden="1"/>
    <cellStyle name="Gevolgde hyperlink" xfId="158" builtinId="9" hidden="1"/>
    <cellStyle name="Gevolgde hyperlink" xfId="160" builtinId="9" hidden="1"/>
    <cellStyle name="Gevolgde hyperlink" xfId="162" builtinId="9" hidden="1"/>
    <cellStyle name="Gevolgde hyperlink" xfId="164" builtinId="9" hidden="1"/>
    <cellStyle name="Gevolgde hyperlink" xfId="166" builtinId="9" hidden="1"/>
    <cellStyle name="Gevolgde hyperlink" xfId="168" builtinId="9" hidden="1"/>
    <cellStyle name="Gevolgde hyperlink" xfId="170" builtinId="9" hidden="1"/>
    <cellStyle name="Gevolgde hyperlink" xfId="172" builtinId="9" hidden="1"/>
    <cellStyle name="Gevolgde hyperlink" xfId="174" builtinId="9" hidden="1"/>
    <cellStyle name="Gevolgde hyperlink" xfId="176" builtinId="9" hidden="1"/>
    <cellStyle name="Gevolgde hyperlink" xfId="178" builtinId="9" hidden="1"/>
    <cellStyle name="Gevolgde hyperlink" xfId="180" builtinId="9" hidden="1"/>
    <cellStyle name="Gevolgde hyperlink" xfId="182" builtinId="9" hidden="1"/>
    <cellStyle name="Gevolgde hyperlink" xfId="184" builtinId="9" hidden="1"/>
    <cellStyle name="Gevolgde hyperlink" xfId="186" builtinId="9" hidden="1"/>
    <cellStyle name="Gevolgde hyperlink" xfId="188" builtinId="9" hidden="1"/>
    <cellStyle name="Gevolgde hyperlink" xfId="190" builtinId="9" hidden="1"/>
    <cellStyle name="Gevolgde hyperlink" xfId="192" builtinId="9" hidden="1"/>
    <cellStyle name="Gevolgde hyperlink" xfId="194" builtinId="9" hidden="1"/>
    <cellStyle name="Gevolgde hyperlink" xfId="196" builtinId="9" hidden="1"/>
    <cellStyle name="Gevolgde hyperlink" xfId="198" builtinId="9" hidden="1"/>
    <cellStyle name="Gevolgde hyperlink" xfId="200" builtinId="9" hidden="1"/>
    <cellStyle name="Gevolgde hyperlink" xfId="202" builtinId="9" hidden="1"/>
    <cellStyle name="Gevolgde hyperlink" xfId="204" builtinId="9" hidden="1"/>
    <cellStyle name="Gevolgde hyperlink" xfId="206" builtinId="9" hidden="1"/>
    <cellStyle name="Gevolgde hyperlink" xfId="208" builtinId="9" hidden="1"/>
    <cellStyle name="Gevolgde hyperlink" xfId="210" builtinId="9" hidden="1"/>
    <cellStyle name="Gevolgde hyperlink" xfId="212" builtinId="9" hidden="1"/>
    <cellStyle name="Gevolgde hyperlink" xfId="214" builtinId="9" hidden="1"/>
    <cellStyle name="Gevolgde hyperlink" xfId="216" builtinId="9" hidden="1"/>
    <cellStyle name="Gevolgde hyperlink" xfId="218" builtinId="9" hidden="1"/>
    <cellStyle name="Gevolgde hyperlink" xfId="220" builtinId="9" hidden="1"/>
    <cellStyle name="Gevolgde hyperlink" xfId="222" builtinId="9" hidden="1"/>
    <cellStyle name="Gevolgde hyperlink" xfId="224" builtinId="9" hidden="1"/>
    <cellStyle name="Gevolgde hyperlink" xfId="226" builtinId="9" hidden="1"/>
    <cellStyle name="Gevolgde hyperlink" xfId="228" builtinId="9" hidden="1"/>
    <cellStyle name="Gevolgde hyperlink" xfId="230" builtinId="9" hidden="1"/>
    <cellStyle name="Gevolgde hyperlink" xfId="232" builtinId="9" hidden="1"/>
    <cellStyle name="Gevolgde hyperlink" xfId="234" builtinId="9" hidden="1"/>
    <cellStyle name="Gevolgde hyperlink" xfId="236" builtinId="9" hidden="1"/>
    <cellStyle name="Gevolgde hyperlink" xfId="238" builtinId="9" hidden="1"/>
    <cellStyle name="Gevolgde hyperlink" xfId="240" builtinId="9" hidden="1"/>
    <cellStyle name="Gevolgde hyperlink" xfId="242" builtinId="9" hidden="1"/>
    <cellStyle name="Gevolgde hyperlink" xfId="244" builtinId="9" hidden="1"/>
    <cellStyle name="Gevolgde hyperlink" xfId="246" builtinId="9" hidden="1"/>
    <cellStyle name="Gevolgde hyperlink" xfId="248" builtinId="9" hidden="1"/>
    <cellStyle name="Gevolgde hyperlink" xfId="250" builtinId="9" hidden="1"/>
    <cellStyle name="Gevolgde hyperlink" xfId="252" builtinId="9" hidden="1"/>
    <cellStyle name="Gevolgde hyperlink" xfId="254" builtinId="9" hidden="1"/>
    <cellStyle name="Gevolgde hyperlink" xfId="256" builtinId="9" hidden="1"/>
    <cellStyle name="Gevolgde hyperlink" xfId="258" builtinId="9" hidden="1"/>
    <cellStyle name="Gevolgde hyperlink" xfId="260" builtinId="9" hidden="1"/>
    <cellStyle name="Gevolgde hyperlink" xfId="262" builtinId="9" hidden="1"/>
    <cellStyle name="Gevolgde hyperlink" xfId="264" builtinId="9" hidden="1"/>
    <cellStyle name="Gevolgde hyperlink" xfId="266" builtinId="9" hidden="1"/>
    <cellStyle name="Gevolgde hyperlink" xfId="268" builtinId="9" hidden="1"/>
    <cellStyle name="Gevolgde hyperlink" xfId="270" builtinId="9" hidden="1"/>
    <cellStyle name="Gevolgde hyperlink" xfId="272" builtinId="9" hidden="1"/>
    <cellStyle name="Gevolgde hyperlink" xfId="274" builtinId="9" hidden="1"/>
    <cellStyle name="Gevolgde hyperlink" xfId="276" builtinId="9" hidden="1"/>
    <cellStyle name="Gevolgde hyperlink" xfId="278" builtinId="9" hidden="1"/>
    <cellStyle name="Gevolgde hyperlink" xfId="280" builtinId="9" hidden="1"/>
    <cellStyle name="Gevolgde hyperlink" xfId="282" builtinId="9" hidden="1"/>
    <cellStyle name="Gevolgde hyperlink" xfId="284" builtinId="9" hidden="1"/>
    <cellStyle name="Gevolgde hyperlink" xfId="286" builtinId="9" hidden="1"/>
    <cellStyle name="Gevolgde hyperlink" xfId="288" builtinId="9" hidden="1"/>
    <cellStyle name="Gevolgde hyperlink" xfId="290" builtinId="9" hidden="1"/>
    <cellStyle name="Gevolgde hyperlink" xfId="292" builtinId="9" hidden="1"/>
    <cellStyle name="Gevolgde hyperlink" xfId="294" builtinId="9" hidden="1"/>
    <cellStyle name="Gevolgde hyperlink" xfId="296" builtinId="9" hidden="1"/>
    <cellStyle name="Gevolgde hyperlink" xfId="298" builtinId="9" hidden="1"/>
    <cellStyle name="Gevolgde hyperlink" xfId="300" builtinId="9" hidden="1"/>
    <cellStyle name="Gevolgde hyperlink" xfId="302" builtinId="9" hidden="1"/>
    <cellStyle name="Gevolgde hyperlink" xfId="304" builtinId="9" hidden="1"/>
    <cellStyle name="Gevolgde hyperlink" xfId="306" builtinId="9" hidden="1"/>
    <cellStyle name="Gevolgde hyperlink" xfId="308" builtinId="9" hidden="1"/>
    <cellStyle name="Gevolgde hyperlink" xfId="310" builtinId="9" hidden="1"/>
    <cellStyle name="Gevolgde hyperlink" xfId="312" builtinId="9" hidden="1"/>
    <cellStyle name="Gevolgde hyperlink" xfId="314" builtinId="9" hidden="1"/>
    <cellStyle name="Gevolgde hyperlink" xfId="316" builtinId="9" hidden="1"/>
    <cellStyle name="Gevolgde hyperlink" xfId="318" builtinId="9" hidden="1"/>
    <cellStyle name="Gevolgde hyperlink" xfId="320" builtinId="9" hidden="1"/>
    <cellStyle name="Gevolgde hyperlink" xfId="322" builtinId="9" hidden="1"/>
    <cellStyle name="Gevolgde hyperlink" xfId="324" builtinId="9" hidden="1"/>
    <cellStyle name="Gevolgde hyperlink" xfId="326" builtinId="9" hidden="1"/>
    <cellStyle name="Gevolgde hyperlink" xfId="328" builtinId="9" hidden="1"/>
    <cellStyle name="Gevolgde hyperlink" xfId="330" builtinId="9" hidden="1"/>
    <cellStyle name="Gevolgde hyperlink" xfId="332" builtinId="9" hidden="1"/>
    <cellStyle name="Gevolgde hyperlink" xfId="334" builtinId="9" hidden="1"/>
    <cellStyle name="Gevolgde hyperlink" xfId="336" builtinId="9" hidden="1"/>
    <cellStyle name="Gevolgde hyperlink" xfId="338" builtinId="9" hidden="1"/>
    <cellStyle name="Gevolgde hyperlink" xfId="340" builtinId="9" hidden="1"/>
    <cellStyle name="Gevolgde hyperlink" xfId="342" builtinId="9" hidden="1"/>
    <cellStyle name="Gevolgde hyperlink" xfId="344" builtinId="9" hidden="1"/>
    <cellStyle name="Gevolgde hyperlink" xfId="346" builtinId="9" hidden="1"/>
    <cellStyle name="Gevolgde hyperlink" xfId="348" builtinId="9" hidden="1"/>
    <cellStyle name="Gevolgde hyperlink" xfId="350" builtinId="9" hidden="1"/>
    <cellStyle name="Gevolgde hyperlink" xfId="352" builtinId="9" hidden="1"/>
    <cellStyle name="Gevolgde hyperlink" xfId="354" builtinId="9" hidden="1"/>
    <cellStyle name="Gevolgde hyperlink" xfId="356" builtinId="9" hidden="1"/>
    <cellStyle name="Gevolgde hyperlink" xfId="358" builtinId="9" hidden="1"/>
    <cellStyle name="Gevolgde hyperlink" xfId="360" builtinId="9" hidden="1"/>
    <cellStyle name="Gevolgde hyperlink" xfId="362" builtinId="9" hidden="1"/>
    <cellStyle name="Gevolgde hyperlink" xfId="364" builtinId="9" hidden="1"/>
    <cellStyle name="Gevolgde hyperlink" xfId="366" builtinId="9" hidden="1"/>
    <cellStyle name="Gevolgde hyperlink" xfId="368" builtinId="9" hidden="1"/>
    <cellStyle name="Gevolgde hyperlink" xfId="370" builtinId="9" hidden="1"/>
    <cellStyle name="Gevolgde hyperlink" xfId="372" builtinId="9" hidden="1"/>
    <cellStyle name="Gevolgde hyperlink" xfId="374" builtinId="9" hidden="1"/>
    <cellStyle name="Gevolgde hyperlink" xfId="375" builtinId="9" hidden="1"/>
    <cellStyle name="Gevolgde hyperlink" xfId="376" builtinId="9" hidden="1"/>
    <cellStyle name="Gevolgde hyperlink" xfId="377" builtinId="9" hidden="1"/>
    <cellStyle name="Gevolgde hyperlink" xfId="378" builtinId="9" hidden="1"/>
    <cellStyle name="Gevolgde hyperlink" xfId="379" builtinId="9" hidden="1"/>
    <cellStyle name="Gevolgde hyperlink" xfId="380" builtinId="9" hidden="1"/>
    <cellStyle name="Gevolgde hyperlink" xfId="381" builtinId="9" hidden="1"/>
    <cellStyle name="Gevolgde hyperlink" xfId="382" builtinId="9" hidden="1"/>
    <cellStyle name="Gevolgde hyperlink" xfId="383" builtinId="9" hidden="1"/>
    <cellStyle name="Gevolgde hyperlink" xfId="384" builtinId="9" hidden="1"/>
    <cellStyle name="Gevolgde hyperlink" xfId="385" builtinId="9" hidden="1"/>
    <cellStyle name="Gevolgde hyperlink" xfId="386" builtinId="9" hidden="1"/>
    <cellStyle name="Gevolgde hyperlink" xfId="387" builtinId="9" hidden="1"/>
    <cellStyle name="Gevolgde hyperlink" xfId="388" builtinId="9" hidden="1"/>
    <cellStyle name="Gevolgde hyperlink" xfId="389" builtinId="9" hidden="1"/>
    <cellStyle name="Gevolgde hyperlink" xfId="390" builtinId="9" hidden="1"/>
    <cellStyle name="Gevolgde hyperlink" xfId="391" builtinId="9" hidden="1"/>
    <cellStyle name="Gevolgde hyperlink" xfId="392" builtinId="9" hidden="1"/>
    <cellStyle name="Gevolgde hyperlink" xfId="393" builtinId="9" hidden="1"/>
    <cellStyle name="Gevolgde hyperlink" xfId="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203200</xdr:colOff>
      <xdr:row>1</xdr:row>
      <xdr:rowOff>203200</xdr:rowOff>
    </xdr:to>
    <xdr:pic>
      <xdr:nvPicPr>
        <xdr:cNvPr id="14337" name="Picture 1" descr="lag of Aust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203200</xdr:colOff>
      <xdr:row>3</xdr:row>
      <xdr:rowOff>12700</xdr:rowOff>
    </xdr:to>
    <xdr:pic>
      <xdr:nvPicPr>
        <xdr:cNvPr id="14338" name="Picture 2" descr="lag of The Netherland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203200</xdr:colOff>
      <xdr:row>5</xdr:row>
      <xdr:rowOff>12700</xdr:rowOff>
    </xdr:to>
    <xdr:pic>
      <xdr:nvPicPr>
        <xdr:cNvPr id="14339" name="Picture 3" descr="lag of Swed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203200</xdr:colOff>
      <xdr:row>7</xdr:row>
      <xdr:rowOff>12700</xdr:rowOff>
    </xdr:to>
    <xdr:pic>
      <xdr:nvPicPr>
        <xdr:cNvPr id="14340" name="Picture 4" descr="lag of Armenia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4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203200</xdr:colOff>
      <xdr:row>9</xdr:row>
      <xdr:rowOff>12700</xdr:rowOff>
    </xdr:to>
    <xdr:pic>
      <xdr:nvPicPr>
        <xdr:cNvPr id="14341" name="Picture 5" descr="lag of Hungary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203200</xdr:colOff>
      <xdr:row>11</xdr:row>
      <xdr:rowOff>12700</xdr:rowOff>
    </xdr:to>
    <xdr:pic>
      <xdr:nvPicPr>
        <xdr:cNvPr id="14342" name="Picture 6" descr="lag of Ukrain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203200</xdr:colOff>
      <xdr:row>13</xdr:row>
      <xdr:rowOff>12700</xdr:rowOff>
    </xdr:to>
    <xdr:pic>
      <xdr:nvPicPr>
        <xdr:cNvPr id="14343" name="Picture 7" descr="lag of Russia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3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203200</xdr:colOff>
      <xdr:row>15</xdr:row>
      <xdr:rowOff>12700</xdr:rowOff>
    </xdr:to>
    <xdr:pic>
      <xdr:nvPicPr>
        <xdr:cNvPr id="14344" name="Picture 8" descr="lag of Norwa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203200</xdr:colOff>
      <xdr:row>17</xdr:row>
      <xdr:rowOff>12700</xdr:rowOff>
    </xdr:to>
    <xdr:pic>
      <xdr:nvPicPr>
        <xdr:cNvPr id="14345" name="Picture 9" descr="lag of Denmark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203200</xdr:colOff>
      <xdr:row>19</xdr:row>
      <xdr:rowOff>12700</xdr:rowOff>
    </xdr:to>
    <xdr:pic>
      <xdr:nvPicPr>
        <xdr:cNvPr id="14346" name="Picture 10" descr="lag of Spain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203200</xdr:colOff>
      <xdr:row>21</xdr:row>
      <xdr:rowOff>12700</xdr:rowOff>
    </xdr:to>
    <xdr:pic>
      <xdr:nvPicPr>
        <xdr:cNvPr id="14347" name="Picture 11" descr="lag of Fin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9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203200</xdr:colOff>
      <xdr:row>23</xdr:row>
      <xdr:rowOff>12700</xdr:rowOff>
    </xdr:to>
    <xdr:pic>
      <xdr:nvPicPr>
        <xdr:cNvPr id="14348" name="Picture 12" descr="lag of Romania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203200</xdr:colOff>
      <xdr:row>25</xdr:row>
      <xdr:rowOff>12700</xdr:rowOff>
    </xdr:to>
    <xdr:pic>
      <xdr:nvPicPr>
        <xdr:cNvPr id="14349" name="Picture 13" descr="lag of Switzerland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203200</xdr:colOff>
      <xdr:row>27</xdr:row>
      <xdr:rowOff>12700</xdr:rowOff>
    </xdr:to>
    <xdr:pic>
      <xdr:nvPicPr>
        <xdr:cNvPr id="14350" name="Picture 14" descr="lag of Poland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203200</xdr:colOff>
      <xdr:row>29</xdr:row>
      <xdr:rowOff>12700</xdr:rowOff>
    </xdr:to>
    <xdr:pic>
      <xdr:nvPicPr>
        <xdr:cNvPr id="14351" name="Picture 15" descr="lag of Iceland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203200</xdr:colOff>
      <xdr:row>31</xdr:row>
      <xdr:rowOff>12700</xdr:rowOff>
    </xdr:to>
    <xdr:pic>
      <xdr:nvPicPr>
        <xdr:cNvPr id="14352" name="Picture 16" descr="lag of Belarus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21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203200</xdr:colOff>
      <xdr:row>33</xdr:row>
      <xdr:rowOff>12700</xdr:rowOff>
    </xdr:to>
    <xdr:pic>
      <xdr:nvPicPr>
        <xdr:cNvPr id="14353" name="Picture 17" descr="lag of 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7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203200</xdr:colOff>
      <xdr:row>35</xdr:row>
      <xdr:rowOff>12700</xdr:rowOff>
    </xdr:to>
    <xdr:pic>
      <xdr:nvPicPr>
        <xdr:cNvPr id="14354" name="Picture 18" descr="lag of Germany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4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203200</xdr:colOff>
      <xdr:row>37</xdr:row>
      <xdr:rowOff>12700</xdr:rowOff>
    </xdr:to>
    <xdr:pic>
      <xdr:nvPicPr>
        <xdr:cNvPr id="14355" name="Picture 19" descr="lag of Montenegr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203200</xdr:colOff>
      <xdr:row>39</xdr:row>
      <xdr:rowOff>12700</xdr:rowOff>
    </xdr:to>
    <xdr:pic>
      <xdr:nvPicPr>
        <xdr:cNvPr id="14356" name="Picture 20" descr="lag of Greece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203200</xdr:colOff>
      <xdr:row>41</xdr:row>
      <xdr:rowOff>12700</xdr:rowOff>
    </xdr:to>
    <xdr:pic>
      <xdr:nvPicPr>
        <xdr:cNvPr id="14357" name="Picture 21" descr="lag of Italy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3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203200</xdr:colOff>
      <xdr:row>43</xdr:row>
      <xdr:rowOff>12700</xdr:rowOff>
    </xdr:to>
    <xdr:pic>
      <xdr:nvPicPr>
        <xdr:cNvPr id="14358" name="Picture 22" descr="lag of Azerbaijan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203200</xdr:colOff>
      <xdr:row>45</xdr:row>
      <xdr:rowOff>12700</xdr:rowOff>
    </xdr:to>
    <xdr:pic>
      <xdr:nvPicPr>
        <xdr:cNvPr id="14359" name="Picture 23" descr="lag of Malta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203200</xdr:colOff>
      <xdr:row>47</xdr:row>
      <xdr:rowOff>12700</xdr:rowOff>
    </xdr:to>
    <xdr:pic>
      <xdr:nvPicPr>
        <xdr:cNvPr id="14360" name="Picture 24" descr="lag of San Marin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203200</xdr:colOff>
      <xdr:row>49</xdr:row>
      <xdr:rowOff>12700</xdr:rowOff>
    </xdr:to>
    <xdr:pic>
      <xdr:nvPicPr>
        <xdr:cNvPr id="14361" name="Picture 25" descr="lag of Slovenia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203200</xdr:colOff>
      <xdr:row>51</xdr:row>
      <xdr:rowOff>12700</xdr:rowOff>
    </xdr:to>
    <xdr:pic>
      <xdr:nvPicPr>
        <xdr:cNvPr id="14362" name="Picture 26" descr="lag of France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urovision.tv/page/history/by-country/country?country=11" TargetMode="External"/><Relationship Id="rId14" Type="http://schemas.openxmlformats.org/officeDocument/2006/relationships/hyperlink" Target="http://www.eurovision.tv/page/history/by-country/country?country=32" TargetMode="External"/><Relationship Id="rId15" Type="http://schemas.openxmlformats.org/officeDocument/2006/relationships/hyperlink" Target="http://www.eurovision.tv/page/history/by-country/country?country=4" TargetMode="External"/><Relationship Id="rId16" Type="http://schemas.openxmlformats.org/officeDocument/2006/relationships/hyperlink" Target="http://www.eurovision.tv/page/history/by-country/country?country=41" TargetMode="External"/><Relationship Id="rId17" Type="http://schemas.openxmlformats.org/officeDocument/2006/relationships/hyperlink" Target="http://www.eurovision.tv/page/history/by-country/country?country=6" TargetMode="External"/><Relationship Id="rId18" Type="http://schemas.openxmlformats.org/officeDocument/2006/relationships/hyperlink" Target="http://www.eurovision.tv/page/history/by-country/country?country=9" TargetMode="External"/><Relationship Id="rId19" Type="http://schemas.openxmlformats.org/officeDocument/2006/relationships/hyperlink" Target="http://www.eurovision.tv/page/history/by-country/country?country=52" TargetMode="External"/><Relationship Id="rId63" Type="http://schemas.openxmlformats.org/officeDocument/2006/relationships/hyperlink" Target="http://www.youtube.com/watch?v=2LBOjxBty8U&amp;list=PLmWYEDTNOGUINLyHhwC5ZGgZctAoDHgeQ" TargetMode="External"/><Relationship Id="rId64" Type="http://schemas.openxmlformats.org/officeDocument/2006/relationships/hyperlink" Target="http://www.eurovision.tv/page/history/year/participant-profile/?song=32253" TargetMode="External"/><Relationship Id="rId65" Type="http://schemas.openxmlformats.org/officeDocument/2006/relationships/hyperlink" Target="http://www.youtube.com/watch?v=MPI7AnD_QS8&amp;list=PLmWYEDTNOGUINLyHhwC5ZGgZctAoDHgeQ" TargetMode="External"/><Relationship Id="rId66" Type="http://schemas.openxmlformats.org/officeDocument/2006/relationships/hyperlink" Target="http://www.eurovision.tv/page/history/year/participant-profile/?song=32223" TargetMode="External"/><Relationship Id="rId67" Type="http://schemas.openxmlformats.org/officeDocument/2006/relationships/hyperlink" Target="http://www.youtube.com/watch?v=sdAf2EjhRiE&amp;list=PLmWYEDTNOGUINLyHhwC5ZGgZctAoDHgeQ" TargetMode="External"/><Relationship Id="rId68" Type="http://schemas.openxmlformats.org/officeDocument/2006/relationships/hyperlink" Target="http://www.eurovision.tv/page/history/year/participant-profile/?song=32193" TargetMode="External"/><Relationship Id="rId69" Type="http://schemas.openxmlformats.org/officeDocument/2006/relationships/hyperlink" Target="http://www.youtube.com/watch?v=QzfRDZmuFUI&amp;list=PLmWYEDTNOGUINLyHhwC5ZGgZctAoDHgeQ" TargetMode="External"/><Relationship Id="rId50" Type="http://schemas.openxmlformats.org/officeDocument/2006/relationships/hyperlink" Target="http://www.eurovision.tv/page/history/year/participant-profile/?song=32153" TargetMode="External"/><Relationship Id="rId51" Type="http://schemas.openxmlformats.org/officeDocument/2006/relationships/hyperlink" Target="http://www.youtube.com/watch?v=syMhJMmGEIc&amp;list=PLmWYEDTNOGUINLyHhwC5ZGgZctAoDHgeQ" TargetMode="External"/><Relationship Id="rId52" Type="http://schemas.openxmlformats.org/officeDocument/2006/relationships/hyperlink" Target="http://www.eurovision.tv/page/history/year/participant-profile/?song=32273" TargetMode="External"/><Relationship Id="rId53" Type="http://schemas.openxmlformats.org/officeDocument/2006/relationships/hyperlink" Target="http://www.youtube.com/watch?v=kjWG0oNpWog&amp;list=PLmWYEDTNOGUINLyHhwC5ZGgZctAoDHgeQ" TargetMode="External"/><Relationship Id="rId54" Type="http://schemas.openxmlformats.org/officeDocument/2006/relationships/hyperlink" Target="http://www.eurovision.tv/page/history/year/participant-profile/?song=32333" TargetMode="External"/><Relationship Id="rId55" Type="http://schemas.openxmlformats.org/officeDocument/2006/relationships/hyperlink" Target="http://www.youtube.com/watch?v=rVTGnT3Bur0&amp;list=PLmWYEDTNOGUINLyHhwC5ZGgZctAoDHgeQ" TargetMode="External"/><Relationship Id="rId56" Type="http://schemas.openxmlformats.org/officeDocument/2006/relationships/hyperlink" Target="http://www.eurovision.tv/page/history/year/participant-profile/?song=32303" TargetMode="External"/><Relationship Id="rId57" Type="http://schemas.openxmlformats.org/officeDocument/2006/relationships/hyperlink" Target="http://www.youtube.com/watch?v=a-NSVFBKU-4&amp;list=PLmWYEDTNOGUINLyHhwC5ZGgZctAoDHgeQ" TargetMode="External"/><Relationship Id="rId58" Type="http://schemas.openxmlformats.org/officeDocument/2006/relationships/hyperlink" Target="http://www.eurovision.tv/page/history/year/participant-profile/?song=32293" TargetMode="External"/><Relationship Id="rId59" Type="http://schemas.openxmlformats.org/officeDocument/2006/relationships/hyperlink" Target="http://www.youtube.com/watch?v=P9R96ZoWJBU&amp;list=PLmWYEDTNOGUINLyHhwC5ZGgZctAoDHgeQ" TargetMode="External"/><Relationship Id="rId40" Type="http://schemas.openxmlformats.org/officeDocument/2006/relationships/hyperlink" Target="http://www.eurovision.tv/page/history/year/participant-profile/?song=32343" TargetMode="External"/><Relationship Id="rId41" Type="http://schemas.openxmlformats.org/officeDocument/2006/relationships/hyperlink" Target="http://www.youtube.com/watch?v=Xym7CQFFTOU&amp;list=PLmWYEDTNOGUINLyHhwC5ZGgZctAoDHgeQ" TargetMode="External"/><Relationship Id="rId42" Type="http://schemas.openxmlformats.org/officeDocument/2006/relationships/hyperlink" Target="http://www.eurovision.tv/page/history/year/participant-profile/?song=32203" TargetMode="External"/><Relationship Id="rId43" Type="http://schemas.openxmlformats.org/officeDocument/2006/relationships/hyperlink" Target="http://www.youtube.com/watch?v=mTC-4YO_5eE&amp;list=PLmWYEDTNOGUINLyHhwC5ZGgZctAoDHgeQ" TargetMode="External"/><Relationship Id="rId44" Type="http://schemas.openxmlformats.org/officeDocument/2006/relationships/hyperlink" Target="http://www.eurovision.tv/page/history/year/participant-profile/?song=31343" TargetMode="External"/><Relationship Id="rId45" Type="http://schemas.openxmlformats.org/officeDocument/2006/relationships/hyperlink" Target="http://www.youtube.com/watch?v=fFqYbibLh8k&amp;list=PLmWYEDTNOGUINLyHhwC5ZGgZctAoDHgeQ" TargetMode="External"/><Relationship Id="rId46" Type="http://schemas.openxmlformats.org/officeDocument/2006/relationships/hyperlink" Target="http://www.eurovision.tv/page/history/year/participant-profile/?song=31363" TargetMode="External"/><Relationship Id="rId47" Type="http://schemas.openxmlformats.org/officeDocument/2006/relationships/hyperlink" Target="http://www.youtube.com/watch?v=0Qe7YmYgowM&amp;list=PLmWYEDTNOGUINLyHhwC5ZGgZctAoDHgeQ" TargetMode="External"/><Relationship Id="rId48" Type="http://schemas.openxmlformats.org/officeDocument/2006/relationships/hyperlink" Target="http://www.eurovision.tv/page/history/year/participant-profile/?song=32323" TargetMode="External"/><Relationship Id="rId49" Type="http://schemas.openxmlformats.org/officeDocument/2006/relationships/hyperlink" Target="http://www.youtube.com/watch?v=TwfGKEIn5xw&amp;list=PLmWYEDTNOGUINLyHhwC5ZGgZctAoDHgeQ" TargetMode="External"/><Relationship Id="rId1" Type="http://schemas.openxmlformats.org/officeDocument/2006/relationships/hyperlink" Target="http://www.eurovision.tv/page/history/by-country/country?country=10" TargetMode="External"/><Relationship Id="rId2" Type="http://schemas.openxmlformats.org/officeDocument/2006/relationships/hyperlink" Target="http://www.eurovision.tv/page/history/by-country/country?country=15" TargetMode="External"/><Relationship Id="rId3" Type="http://schemas.openxmlformats.org/officeDocument/2006/relationships/hyperlink" Target="http://www.eurovision.tv/page/history/by-country/country?country=16" TargetMode="External"/><Relationship Id="rId4" Type="http://schemas.openxmlformats.org/officeDocument/2006/relationships/hyperlink" Target="http://www.eurovision.tv/page/history/by-country/country?country=49" TargetMode="External"/><Relationship Id="rId5" Type="http://schemas.openxmlformats.org/officeDocument/2006/relationships/hyperlink" Target="http://www.eurovision.tv/page/history/by-country/country?country=28" TargetMode="External"/><Relationship Id="rId6" Type="http://schemas.openxmlformats.org/officeDocument/2006/relationships/hyperlink" Target="http://www.eurovision.tv/page/history/by-country/country?country=38" TargetMode="External"/><Relationship Id="rId7" Type="http://schemas.openxmlformats.org/officeDocument/2006/relationships/hyperlink" Target="http://www.eurovision.tv/page/history/by-country/country?country=34" TargetMode="External"/><Relationship Id="rId8" Type="http://schemas.openxmlformats.org/officeDocument/2006/relationships/hyperlink" Target="http://www.eurovision.tv/page/history/by-country/country?country=21" TargetMode="External"/><Relationship Id="rId9" Type="http://schemas.openxmlformats.org/officeDocument/2006/relationships/hyperlink" Target="http://www.eurovision.tv/page/history/by-country/country?country=8" TargetMode="External"/><Relationship Id="rId30" Type="http://schemas.openxmlformats.org/officeDocument/2006/relationships/hyperlink" Target="http://www.eurovision.tv/page/history/year/participant-profile/?song=32313" TargetMode="External"/><Relationship Id="rId31" Type="http://schemas.openxmlformats.org/officeDocument/2006/relationships/hyperlink" Target="http://www.youtube.com/watch?v=vt_3yms1PcM&amp;list=PLmWYEDTNOGUINLyHhwC5ZGgZctAoDHgeQ" TargetMode="External"/><Relationship Id="rId32" Type="http://schemas.openxmlformats.org/officeDocument/2006/relationships/hyperlink" Target="http://www.eurovision.tv/page/history/year/participant-profile/?song=32213" TargetMode="External"/><Relationship Id="rId33" Type="http://schemas.openxmlformats.org/officeDocument/2006/relationships/hyperlink" Target="http://www.youtube.com/watch?v=Qxi5C-lGX2Y&amp;list=PLmWYEDTNOGUINLyHhwC5ZGgZctAoDHgeQ" TargetMode="External"/><Relationship Id="rId34" Type="http://schemas.openxmlformats.org/officeDocument/2006/relationships/hyperlink" Target="http://www.eurovision.tv/page/history/year/participant-profile/?song=32283" TargetMode="External"/><Relationship Id="rId35" Type="http://schemas.openxmlformats.org/officeDocument/2006/relationships/hyperlink" Target="http://www.youtube.com/watch?v=ipQswujA5gw&amp;list=PLmWYEDTNOGUINLyHhwC5ZGgZctAoDHgeQ" TargetMode="External"/><Relationship Id="rId36" Type="http://schemas.openxmlformats.org/officeDocument/2006/relationships/hyperlink" Target="http://www.eurovision.tv/page/history/year/participant-profile/?song=32183" TargetMode="External"/><Relationship Id="rId37" Type="http://schemas.openxmlformats.org/officeDocument/2006/relationships/hyperlink" Target="http://www.youtube.com/watch?v=Si9K0ChHzDI&amp;list=PLmWYEDTNOGUINLyHhwC5ZGgZctAoDHgeQ" TargetMode="External"/><Relationship Id="rId38" Type="http://schemas.openxmlformats.org/officeDocument/2006/relationships/hyperlink" Target="http://www.eurovision.tv/page/history/year/participant-profile/?song=31353" TargetMode="External"/><Relationship Id="rId39" Type="http://schemas.openxmlformats.org/officeDocument/2006/relationships/hyperlink" Target="http://www.youtube.com/watch?v=z8QIbL9i2MU&amp;list=PLmWYEDTNOGUINLyHhwC5ZGgZctAoDHgeQ" TargetMode="External"/><Relationship Id="rId70" Type="http://schemas.openxmlformats.org/officeDocument/2006/relationships/hyperlink" Target="http://www.eurovision.tv/page/history/year/participant-profile/?song=32173" TargetMode="External"/><Relationship Id="rId71" Type="http://schemas.openxmlformats.org/officeDocument/2006/relationships/hyperlink" Target="http://www.youtube.com/watch?v=ChkJpnOgIwQ&amp;list=PLmWYEDTNOGUINLyHhwC5ZGgZctAoDHgeQ" TargetMode="External"/><Relationship Id="rId72" Type="http://schemas.openxmlformats.org/officeDocument/2006/relationships/hyperlink" Target="http://www.eurovision.tv/page/history/year/participant-profile/?song=32233" TargetMode="External"/><Relationship Id="rId20" Type="http://schemas.openxmlformats.org/officeDocument/2006/relationships/hyperlink" Target="http://www.eurovision.tv/page/history/by-country/country?country=19" TargetMode="External"/><Relationship Id="rId21" Type="http://schemas.openxmlformats.org/officeDocument/2006/relationships/hyperlink" Target="http://www.eurovision.tv/page/history/by-country/country?country=1" TargetMode="External"/><Relationship Id="rId22" Type="http://schemas.openxmlformats.org/officeDocument/2006/relationships/hyperlink" Target="http://www.eurovision.tv/page/history/by-country/country?country=37" TargetMode="External"/><Relationship Id="rId23" Type="http://schemas.openxmlformats.org/officeDocument/2006/relationships/hyperlink" Target="http://www.eurovision.tv/page/history/by-country/country?country=31" TargetMode="External"/><Relationship Id="rId24" Type="http://schemas.openxmlformats.org/officeDocument/2006/relationships/hyperlink" Target="http://www.eurovision.tv/page/history/by-country/country?country=53" TargetMode="External"/><Relationship Id="rId25" Type="http://schemas.openxmlformats.org/officeDocument/2006/relationships/hyperlink" Target="http://www.eurovision.tv/page/history/by-country/country?country=23" TargetMode="External"/><Relationship Id="rId26" Type="http://schemas.openxmlformats.org/officeDocument/2006/relationships/hyperlink" Target="http://www.eurovision.tv/page/history/by-country/country?country=2" TargetMode="External"/><Relationship Id="rId27" Type="http://schemas.openxmlformats.org/officeDocument/2006/relationships/hyperlink" Target="http://www.youtube.com/watch?v=hWJFfnHNOWI&amp;list=PLmWYEDTNOGUINLyHhwC5ZGgZctAoDHgeQ" TargetMode="External"/><Relationship Id="rId28" Type="http://schemas.openxmlformats.org/officeDocument/2006/relationships/hyperlink" Target="http://www.eurovision.tv/page/history/year/participant-profile/?song=31323" TargetMode="External"/><Relationship Id="rId29" Type="http://schemas.openxmlformats.org/officeDocument/2006/relationships/hyperlink" Target="http://www.youtube.com/watch?v=ZMpNkCOMaGU&amp;list=PLmWYEDTNOGUINLyHhwC5ZGgZctAoDHgeQ" TargetMode="External"/><Relationship Id="rId73" Type="http://schemas.openxmlformats.org/officeDocument/2006/relationships/hyperlink" Target="http://www.youtube.com/watch?v=XdXXnX5BvGY&amp;list=PLmWYEDTNOGUINLyHhwC5ZGgZctAoDHgeQ" TargetMode="External"/><Relationship Id="rId74" Type="http://schemas.openxmlformats.org/officeDocument/2006/relationships/hyperlink" Target="http://www.eurovision.tv/page/history/year/participant-profile/?song=32163" TargetMode="External"/><Relationship Id="rId75" Type="http://schemas.openxmlformats.org/officeDocument/2006/relationships/hyperlink" Target="http://www.youtube.com/watch?v=hkrF8uC92O4&amp;list=PLmWYEDTNOGUINLyHhwC5ZGgZctAoDHgeQ" TargetMode="External"/><Relationship Id="rId76" Type="http://schemas.openxmlformats.org/officeDocument/2006/relationships/hyperlink" Target="http://www.eurovision.tv/page/history/year/participant-profile/?song=32243" TargetMode="External"/><Relationship Id="rId77" Type="http://schemas.openxmlformats.org/officeDocument/2006/relationships/drawing" Target="../drawings/drawing1.xml"/><Relationship Id="rId60" Type="http://schemas.openxmlformats.org/officeDocument/2006/relationships/hyperlink" Target="http://www.eurovision.tv/page/history/year/participant-profile/?song=31313" TargetMode="External"/><Relationship Id="rId61" Type="http://schemas.openxmlformats.org/officeDocument/2006/relationships/hyperlink" Target="http://www.youtube.com/watch?v=fn8DzOcpQas&amp;list=PLmWYEDTNOGUINLyHhwC5ZGgZctAoDHgeQ" TargetMode="External"/><Relationship Id="rId62" Type="http://schemas.openxmlformats.org/officeDocument/2006/relationships/hyperlink" Target="http://www.eurovision.tv/page/history/year/participant-profile/?song=31333" TargetMode="External"/><Relationship Id="rId10" Type="http://schemas.openxmlformats.org/officeDocument/2006/relationships/hyperlink" Target="http://www.eurovision.tv/page/history/by-country/country?country=5" TargetMode="External"/><Relationship Id="rId11" Type="http://schemas.openxmlformats.org/officeDocument/2006/relationships/hyperlink" Target="http://www.eurovision.tv/page/history/by-country/country?country=22" TargetMode="External"/><Relationship Id="rId12" Type="http://schemas.openxmlformats.org/officeDocument/2006/relationships/hyperlink" Target="http://www.eurovision.tv/page/history/by-country/country?country=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5"/>
  <sheetViews>
    <sheetView workbookViewId="0">
      <selection activeCell="U58" sqref="U58"/>
    </sheetView>
  </sheetViews>
  <sheetFormatPr baseColWidth="10" defaultColWidth="4" defaultRowHeight="15" x14ac:dyDescent="0"/>
  <cols>
    <col min="1" max="1" width="24" customWidth="1"/>
    <col min="2" max="3" width="4" customWidth="1"/>
  </cols>
  <sheetData>
    <row r="1" spans="1:40" ht="66" customHeight="1">
      <c r="A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2" t="s">
        <v>1</v>
      </c>
      <c r="AN1" s="2" t="s">
        <v>2</v>
      </c>
    </row>
    <row r="2" spans="1:40">
      <c r="A2" t="s">
        <v>3</v>
      </c>
      <c r="AM2" s="3"/>
      <c r="AN2" s="3"/>
    </row>
    <row r="3" spans="1:40">
      <c r="A3" t="s">
        <v>4</v>
      </c>
      <c r="D3">
        <v>12</v>
      </c>
      <c r="F3">
        <v>10</v>
      </c>
      <c r="H3">
        <v>2</v>
      </c>
      <c r="I3">
        <v>5</v>
      </c>
      <c r="J3">
        <v>8</v>
      </c>
      <c r="K3">
        <v>4</v>
      </c>
      <c r="L3">
        <v>12</v>
      </c>
      <c r="M3">
        <v>12</v>
      </c>
      <c r="N3">
        <v>6</v>
      </c>
      <c r="O3">
        <v>7</v>
      </c>
      <c r="P3">
        <v>7</v>
      </c>
      <c r="Q3">
        <v>2</v>
      </c>
      <c r="S3">
        <v>6</v>
      </c>
      <c r="U3">
        <v>10</v>
      </c>
      <c r="W3">
        <v>6</v>
      </c>
      <c r="X3">
        <v>3</v>
      </c>
      <c r="Y3">
        <v>10</v>
      </c>
      <c r="AA3">
        <v>1</v>
      </c>
      <c r="AB3">
        <v>4</v>
      </c>
      <c r="AC3">
        <v>7</v>
      </c>
      <c r="AD3">
        <v>8</v>
      </c>
      <c r="AE3">
        <v>6</v>
      </c>
      <c r="AG3">
        <v>4</v>
      </c>
      <c r="AH3">
        <v>5</v>
      </c>
      <c r="AJ3">
        <v>7</v>
      </c>
      <c r="AK3">
        <v>10</v>
      </c>
      <c r="AM3" s="3">
        <v>174</v>
      </c>
      <c r="AN3" s="3">
        <v>4</v>
      </c>
    </row>
    <row r="4" spans="1:40">
      <c r="A4" t="s">
        <v>5</v>
      </c>
      <c r="B4">
        <v>5</v>
      </c>
      <c r="E4">
        <v>1</v>
      </c>
      <c r="G4">
        <v>12</v>
      </c>
      <c r="H4">
        <v>8</v>
      </c>
      <c r="I4">
        <v>4</v>
      </c>
      <c r="J4">
        <v>3</v>
      </c>
      <c r="K4">
        <v>12</v>
      </c>
      <c r="L4">
        <v>10</v>
      </c>
      <c r="M4">
        <v>10</v>
      </c>
      <c r="N4">
        <v>7</v>
      </c>
      <c r="O4">
        <v>12</v>
      </c>
      <c r="P4">
        <v>10</v>
      </c>
      <c r="Q4">
        <v>10</v>
      </c>
      <c r="R4">
        <v>12</v>
      </c>
      <c r="S4">
        <v>12</v>
      </c>
      <c r="T4">
        <v>12</v>
      </c>
      <c r="U4">
        <v>6</v>
      </c>
      <c r="V4">
        <v>10</v>
      </c>
      <c r="W4">
        <v>10</v>
      </c>
      <c r="X4">
        <v>7</v>
      </c>
      <c r="Y4">
        <v>2</v>
      </c>
      <c r="Z4">
        <v>10</v>
      </c>
      <c r="AB4">
        <v>12</v>
      </c>
      <c r="AC4">
        <v>8</v>
      </c>
      <c r="AD4">
        <v>5</v>
      </c>
      <c r="AF4">
        <v>12</v>
      </c>
      <c r="AG4">
        <v>12</v>
      </c>
      <c r="AH4">
        <v>12</v>
      </c>
      <c r="AI4">
        <v>12</v>
      </c>
      <c r="AJ4">
        <v>12</v>
      </c>
      <c r="AK4">
        <v>8</v>
      </c>
      <c r="AL4">
        <v>12</v>
      </c>
      <c r="AM4" s="3">
        <v>290</v>
      </c>
      <c r="AN4" s="3">
        <v>1</v>
      </c>
    </row>
    <row r="5" spans="1:40">
      <c r="A5" t="s">
        <v>6</v>
      </c>
      <c r="F5">
        <v>3</v>
      </c>
      <c r="M5">
        <v>7</v>
      </c>
      <c r="AD5">
        <v>10</v>
      </c>
      <c r="AE5">
        <v>12</v>
      </c>
      <c r="AK5">
        <v>1</v>
      </c>
      <c r="AM5" s="3">
        <v>33</v>
      </c>
      <c r="AN5" s="3">
        <v>22</v>
      </c>
    </row>
    <row r="6" spans="1:40">
      <c r="A6" t="s">
        <v>7</v>
      </c>
      <c r="C6">
        <v>8</v>
      </c>
      <c r="E6">
        <v>7</v>
      </c>
      <c r="S6">
        <v>1</v>
      </c>
      <c r="V6">
        <v>3</v>
      </c>
      <c r="X6">
        <v>5</v>
      </c>
      <c r="Y6">
        <v>1</v>
      </c>
      <c r="AD6">
        <v>12</v>
      </c>
      <c r="AK6">
        <v>6</v>
      </c>
      <c r="AM6" s="3">
        <v>43</v>
      </c>
      <c r="AN6" s="3">
        <v>16</v>
      </c>
    </row>
    <row r="7" spans="1:40">
      <c r="A7" t="s">
        <v>8</v>
      </c>
      <c r="AM7" s="3"/>
      <c r="AN7" s="3"/>
    </row>
    <row r="8" spans="1:40">
      <c r="A8" t="s">
        <v>9</v>
      </c>
      <c r="C8">
        <v>1</v>
      </c>
      <c r="G8">
        <v>6</v>
      </c>
      <c r="K8">
        <v>6</v>
      </c>
      <c r="L8">
        <v>3</v>
      </c>
      <c r="N8">
        <v>8</v>
      </c>
      <c r="Q8">
        <v>8</v>
      </c>
      <c r="V8">
        <v>1</v>
      </c>
      <c r="Z8">
        <v>1</v>
      </c>
      <c r="AA8">
        <v>6</v>
      </c>
      <c r="AB8">
        <v>5</v>
      </c>
      <c r="AC8">
        <v>4</v>
      </c>
      <c r="AE8">
        <v>1</v>
      </c>
      <c r="AF8">
        <v>6</v>
      </c>
      <c r="AG8">
        <v>3</v>
      </c>
      <c r="AH8">
        <v>8</v>
      </c>
      <c r="AI8">
        <v>3</v>
      </c>
      <c r="AJ8">
        <v>1</v>
      </c>
      <c r="AL8">
        <v>3</v>
      </c>
      <c r="AM8" s="3">
        <v>74</v>
      </c>
      <c r="AN8" s="3">
        <v>9</v>
      </c>
    </row>
    <row r="9" spans="1:40">
      <c r="A9" t="s">
        <v>10</v>
      </c>
      <c r="AM9" s="3"/>
      <c r="AN9" s="3"/>
    </row>
    <row r="10" spans="1:40">
      <c r="A10" t="s">
        <v>42</v>
      </c>
      <c r="AM10" s="3"/>
      <c r="AN10" s="3"/>
    </row>
    <row r="11" spans="1:40">
      <c r="A11" t="s">
        <v>40</v>
      </c>
      <c r="D11">
        <v>4</v>
      </c>
      <c r="G11">
        <v>3</v>
      </c>
      <c r="H11">
        <v>4</v>
      </c>
      <c r="I11">
        <v>6</v>
      </c>
      <c r="N11">
        <v>4</v>
      </c>
      <c r="P11">
        <v>6</v>
      </c>
      <c r="Q11">
        <v>5</v>
      </c>
      <c r="T11">
        <v>6</v>
      </c>
      <c r="U11">
        <v>3</v>
      </c>
      <c r="Z11">
        <v>7</v>
      </c>
      <c r="AA11">
        <v>3</v>
      </c>
      <c r="AE11">
        <v>3</v>
      </c>
      <c r="AH11">
        <v>6</v>
      </c>
      <c r="AI11">
        <v>4</v>
      </c>
      <c r="AJ11">
        <v>2</v>
      </c>
      <c r="AL11">
        <v>6</v>
      </c>
      <c r="AM11" s="3">
        <v>72</v>
      </c>
      <c r="AN11" s="3">
        <v>11</v>
      </c>
    </row>
    <row r="12" spans="1:40">
      <c r="A12" t="s">
        <v>41</v>
      </c>
      <c r="K12">
        <v>1</v>
      </c>
      <c r="AH12">
        <v>1</v>
      </c>
      <c r="AM12" s="3">
        <v>2</v>
      </c>
      <c r="AN12" s="3">
        <v>26</v>
      </c>
    </row>
    <row r="13" spans="1:40">
      <c r="A13" t="s">
        <v>14</v>
      </c>
      <c r="AM13" s="3"/>
      <c r="AN13" s="3"/>
    </row>
    <row r="14" spans="1:40">
      <c r="A14" t="s">
        <v>15</v>
      </c>
      <c r="B14">
        <v>4</v>
      </c>
      <c r="C14">
        <v>6</v>
      </c>
      <c r="M14">
        <v>5</v>
      </c>
      <c r="AA14">
        <v>8</v>
      </c>
      <c r="AC14">
        <v>2</v>
      </c>
      <c r="AF14">
        <v>2</v>
      </c>
      <c r="AI14">
        <v>7</v>
      </c>
      <c r="AK14">
        <v>5</v>
      </c>
      <c r="AM14" s="3">
        <v>39</v>
      </c>
      <c r="AN14" s="3">
        <v>18</v>
      </c>
    </row>
    <row r="15" spans="1:40">
      <c r="A15" t="s">
        <v>16</v>
      </c>
      <c r="B15">
        <v>2</v>
      </c>
      <c r="C15">
        <v>7</v>
      </c>
      <c r="E15">
        <v>4</v>
      </c>
      <c r="F15">
        <v>6</v>
      </c>
      <c r="M15">
        <v>4</v>
      </c>
      <c r="S15">
        <v>2</v>
      </c>
      <c r="T15">
        <v>3</v>
      </c>
      <c r="W15">
        <v>1</v>
      </c>
      <c r="AD15">
        <v>4</v>
      </c>
      <c r="AL15">
        <v>2</v>
      </c>
      <c r="AM15" s="3">
        <v>35</v>
      </c>
      <c r="AN15" s="3">
        <v>20</v>
      </c>
    </row>
    <row r="16" spans="1:40">
      <c r="A16" t="s">
        <v>17</v>
      </c>
      <c r="B16">
        <v>8</v>
      </c>
      <c r="D16">
        <v>7</v>
      </c>
      <c r="E16">
        <v>8</v>
      </c>
      <c r="F16">
        <v>5</v>
      </c>
      <c r="G16">
        <v>7</v>
      </c>
      <c r="H16">
        <v>3</v>
      </c>
      <c r="I16">
        <v>7</v>
      </c>
      <c r="J16">
        <v>10</v>
      </c>
      <c r="K16">
        <v>5</v>
      </c>
      <c r="O16">
        <v>6</v>
      </c>
      <c r="Q16">
        <v>6</v>
      </c>
      <c r="R16">
        <v>1</v>
      </c>
      <c r="S16">
        <v>7</v>
      </c>
      <c r="U16">
        <v>1</v>
      </c>
      <c r="X16">
        <v>4</v>
      </c>
      <c r="Y16">
        <v>12</v>
      </c>
      <c r="AB16">
        <v>6</v>
      </c>
      <c r="AC16">
        <v>10</v>
      </c>
      <c r="AD16">
        <v>6</v>
      </c>
      <c r="AE16">
        <v>7</v>
      </c>
      <c r="AG16">
        <v>2</v>
      </c>
      <c r="AH16">
        <v>7</v>
      </c>
      <c r="AI16">
        <v>1</v>
      </c>
      <c r="AJ16">
        <v>4</v>
      </c>
      <c r="AK16">
        <v>3</v>
      </c>
      <c r="AM16" s="3">
        <v>143</v>
      </c>
      <c r="AN16" s="3">
        <v>5</v>
      </c>
    </row>
    <row r="17" spans="1:40">
      <c r="A17" t="s">
        <v>18</v>
      </c>
      <c r="D17">
        <v>2</v>
      </c>
      <c r="H17">
        <v>5</v>
      </c>
      <c r="L17">
        <v>7</v>
      </c>
      <c r="N17">
        <v>2</v>
      </c>
      <c r="P17">
        <v>5</v>
      </c>
      <c r="T17">
        <v>7</v>
      </c>
      <c r="Z17">
        <v>6</v>
      </c>
      <c r="AD17">
        <v>1</v>
      </c>
      <c r="AE17">
        <v>8</v>
      </c>
      <c r="AG17">
        <v>1</v>
      </c>
      <c r="AH17">
        <v>4</v>
      </c>
      <c r="AJ17">
        <v>6</v>
      </c>
      <c r="AL17">
        <v>4</v>
      </c>
      <c r="AM17" s="3">
        <v>58</v>
      </c>
      <c r="AN17" s="3">
        <v>15</v>
      </c>
    </row>
    <row r="18" spans="1:40">
      <c r="A18" t="s">
        <v>19</v>
      </c>
      <c r="AM18" s="3"/>
      <c r="AN18" s="3"/>
    </row>
    <row r="19" spans="1:40">
      <c r="A19" t="s">
        <v>20</v>
      </c>
      <c r="AM19" s="3"/>
      <c r="AN19" s="3"/>
    </row>
    <row r="20" spans="1:40">
      <c r="A20" t="s">
        <v>21</v>
      </c>
      <c r="B20">
        <v>10</v>
      </c>
      <c r="J20">
        <v>2</v>
      </c>
      <c r="L20">
        <v>1</v>
      </c>
      <c r="W20">
        <v>12</v>
      </c>
      <c r="Y20">
        <v>6</v>
      </c>
      <c r="AI20">
        <v>2</v>
      </c>
      <c r="AM20" s="3">
        <v>33</v>
      </c>
      <c r="AN20" s="3">
        <v>21</v>
      </c>
    </row>
    <row r="21" spans="1:40">
      <c r="A21" t="s">
        <v>22</v>
      </c>
      <c r="AM21" s="3"/>
      <c r="AN21" s="3"/>
    </row>
    <row r="22" spans="1:40">
      <c r="A22" t="s">
        <v>23</v>
      </c>
      <c r="AM22" s="3"/>
      <c r="AN22" s="3"/>
    </row>
    <row r="23" spans="1:40">
      <c r="A23" t="s">
        <v>24</v>
      </c>
      <c r="B23">
        <v>1</v>
      </c>
      <c r="E23">
        <v>5</v>
      </c>
      <c r="K23">
        <v>3</v>
      </c>
      <c r="R23">
        <v>3</v>
      </c>
      <c r="T23">
        <v>1</v>
      </c>
      <c r="AE23">
        <v>4</v>
      </c>
      <c r="AJ23">
        <v>5</v>
      </c>
      <c r="AL23">
        <v>10</v>
      </c>
      <c r="AM23" s="3">
        <v>32</v>
      </c>
      <c r="AN23" s="3">
        <v>23</v>
      </c>
    </row>
    <row r="24" spans="1:40">
      <c r="A24" t="s">
        <v>25</v>
      </c>
      <c r="AM24" s="3"/>
      <c r="AN24" s="3"/>
    </row>
    <row r="25" spans="1:40">
      <c r="A25" t="s">
        <v>26</v>
      </c>
      <c r="B25">
        <v>6</v>
      </c>
      <c r="C25">
        <v>12</v>
      </c>
      <c r="J25">
        <v>12</v>
      </c>
      <c r="AF25">
        <v>7</v>
      </c>
      <c r="AM25" s="3">
        <v>37</v>
      </c>
      <c r="AN25" s="3">
        <v>19</v>
      </c>
    </row>
    <row r="26" spans="1:40">
      <c r="A26" t="s">
        <v>27</v>
      </c>
      <c r="D26">
        <v>1</v>
      </c>
      <c r="F26">
        <v>4</v>
      </c>
      <c r="H26">
        <v>6</v>
      </c>
      <c r="I26">
        <v>3</v>
      </c>
      <c r="K26">
        <v>7</v>
      </c>
      <c r="L26">
        <v>2</v>
      </c>
      <c r="N26">
        <v>5</v>
      </c>
      <c r="O26">
        <v>3</v>
      </c>
      <c r="Q26">
        <v>1</v>
      </c>
      <c r="R26">
        <v>7</v>
      </c>
      <c r="U26">
        <v>5</v>
      </c>
      <c r="V26">
        <v>8</v>
      </c>
      <c r="W26">
        <v>2</v>
      </c>
      <c r="AA26">
        <v>7</v>
      </c>
      <c r="AB26">
        <v>3</v>
      </c>
      <c r="AC26">
        <v>1</v>
      </c>
      <c r="AF26">
        <v>5</v>
      </c>
      <c r="AH26">
        <v>3</v>
      </c>
      <c r="AI26">
        <v>5</v>
      </c>
      <c r="AJ26">
        <v>10</v>
      </c>
      <c r="AM26" s="3">
        <v>88</v>
      </c>
      <c r="AN26" s="3">
        <v>8</v>
      </c>
    </row>
    <row r="27" spans="1:40">
      <c r="A27" t="s">
        <v>28</v>
      </c>
      <c r="E27">
        <v>2</v>
      </c>
      <c r="F27">
        <v>7</v>
      </c>
      <c r="J27">
        <v>5</v>
      </c>
      <c r="L27">
        <v>5</v>
      </c>
      <c r="N27">
        <v>10</v>
      </c>
      <c r="O27">
        <v>1</v>
      </c>
      <c r="P27">
        <v>3</v>
      </c>
      <c r="Q27">
        <v>3</v>
      </c>
      <c r="T27">
        <v>8</v>
      </c>
      <c r="X27">
        <v>2</v>
      </c>
      <c r="Y27">
        <v>4</v>
      </c>
      <c r="Z27">
        <v>2</v>
      </c>
      <c r="AF27">
        <v>1</v>
      </c>
      <c r="AH27">
        <v>2</v>
      </c>
      <c r="AK27">
        <v>7</v>
      </c>
      <c r="AM27" s="3">
        <v>62</v>
      </c>
      <c r="AN27" s="3">
        <v>14</v>
      </c>
    </row>
    <row r="28" spans="1:40">
      <c r="A28" t="s">
        <v>29</v>
      </c>
      <c r="AM28" s="3"/>
      <c r="AN28" s="3"/>
    </row>
    <row r="29" spans="1:40">
      <c r="A29" t="s">
        <v>30</v>
      </c>
      <c r="D29">
        <v>8</v>
      </c>
      <c r="E29">
        <v>6</v>
      </c>
      <c r="F29">
        <v>1</v>
      </c>
      <c r="G29">
        <v>5</v>
      </c>
      <c r="J29">
        <v>4</v>
      </c>
      <c r="R29">
        <v>2</v>
      </c>
      <c r="S29">
        <v>8</v>
      </c>
      <c r="T29">
        <v>5</v>
      </c>
      <c r="W29">
        <v>8</v>
      </c>
      <c r="X29">
        <v>12</v>
      </c>
      <c r="Z29">
        <v>4</v>
      </c>
      <c r="AB29">
        <v>1</v>
      </c>
      <c r="AG29">
        <v>8</v>
      </c>
      <c r="AM29" s="3">
        <v>72</v>
      </c>
      <c r="AN29" s="3">
        <v>12</v>
      </c>
    </row>
    <row r="30" spans="1:40">
      <c r="A30" t="s">
        <v>31</v>
      </c>
      <c r="C30">
        <v>10</v>
      </c>
      <c r="E30">
        <v>12</v>
      </c>
      <c r="F30">
        <v>12</v>
      </c>
      <c r="I30">
        <v>1</v>
      </c>
      <c r="J30">
        <v>6</v>
      </c>
      <c r="M30">
        <v>8</v>
      </c>
      <c r="O30">
        <v>10</v>
      </c>
      <c r="S30">
        <v>3</v>
      </c>
      <c r="U30">
        <v>2</v>
      </c>
      <c r="V30">
        <v>6</v>
      </c>
      <c r="W30">
        <v>5</v>
      </c>
      <c r="X30">
        <v>8</v>
      </c>
      <c r="AB30">
        <v>2</v>
      </c>
      <c r="AK30">
        <v>4</v>
      </c>
      <c r="AM30" s="3">
        <v>89</v>
      </c>
      <c r="AN30" s="3">
        <v>7</v>
      </c>
    </row>
    <row r="31" spans="1:40">
      <c r="A31" t="s">
        <v>32</v>
      </c>
      <c r="B31">
        <v>3</v>
      </c>
      <c r="C31">
        <v>3</v>
      </c>
      <c r="E31">
        <v>3</v>
      </c>
      <c r="P31">
        <v>4</v>
      </c>
      <c r="X31">
        <v>1</v>
      </c>
      <c r="AM31" s="3">
        <v>14</v>
      </c>
      <c r="AN31" s="3">
        <v>24</v>
      </c>
    </row>
    <row r="32" spans="1:40">
      <c r="A32" t="s">
        <v>33</v>
      </c>
      <c r="J32">
        <v>1</v>
      </c>
      <c r="Y32">
        <v>8</v>
      </c>
      <c r="AM32" s="3">
        <v>9</v>
      </c>
      <c r="AN32" s="3">
        <v>25</v>
      </c>
    </row>
    <row r="33" spans="1:40">
      <c r="A33" t="s">
        <v>34</v>
      </c>
      <c r="B33">
        <v>12</v>
      </c>
      <c r="C33">
        <v>2</v>
      </c>
      <c r="G33">
        <v>2</v>
      </c>
      <c r="I33">
        <v>2</v>
      </c>
      <c r="L33">
        <v>6</v>
      </c>
      <c r="N33">
        <v>1</v>
      </c>
      <c r="R33">
        <v>6</v>
      </c>
      <c r="S33">
        <v>4</v>
      </c>
      <c r="U33">
        <v>4</v>
      </c>
      <c r="V33">
        <v>4</v>
      </c>
      <c r="Z33">
        <v>5</v>
      </c>
      <c r="AA33">
        <v>2</v>
      </c>
      <c r="AC33">
        <v>5</v>
      </c>
      <c r="AF33">
        <v>4</v>
      </c>
      <c r="AI33">
        <v>8</v>
      </c>
      <c r="AK33">
        <v>2</v>
      </c>
      <c r="AL33">
        <v>5</v>
      </c>
      <c r="AM33" s="3">
        <v>74</v>
      </c>
      <c r="AN33" s="3">
        <v>10</v>
      </c>
    </row>
    <row r="34" spans="1:40">
      <c r="A34" t="s">
        <v>35</v>
      </c>
      <c r="B34">
        <v>7</v>
      </c>
      <c r="D34">
        <v>6</v>
      </c>
      <c r="G34">
        <v>10</v>
      </c>
      <c r="H34">
        <v>12</v>
      </c>
      <c r="I34">
        <v>10</v>
      </c>
      <c r="K34">
        <v>10</v>
      </c>
      <c r="L34">
        <v>4</v>
      </c>
      <c r="M34">
        <v>2</v>
      </c>
      <c r="O34">
        <v>2</v>
      </c>
      <c r="P34">
        <v>8</v>
      </c>
      <c r="Q34">
        <v>7</v>
      </c>
      <c r="R34">
        <v>4</v>
      </c>
      <c r="S34">
        <v>10</v>
      </c>
      <c r="U34">
        <v>8</v>
      </c>
      <c r="V34">
        <v>7</v>
      </c>
      <c r="W34">
        <v>7</v>
      </c>
      <c r="X34">
        <v>6</v>
      </c>
      <c r="Y34">
        <v>3</v>
      </c>
      <c r="Z34">
        <v>8</v>
      </c>
      <c r="AA34">
        <v>4</v>
      </c>
      <c r="AB34">
        <v>8</v>
      </c>
      <c r="AC34">
        <v>12</v>
      </c>
      <c r="AD34">
        <v>2</v>
      </c>
      <c r="AE34">
        <v>10</v>
      </c>
      <c r="AF34">
        <v>8</v>
      </c>
      <c r="AG34">
        <v>10</v>
      </c>
      <c r="AI34">
        <v>6</v>
      </c>
      <c r="AJ34">
        <v>8</v>
      </c>
      <c r="AK34">
        <v>12</v>
      </c>
      <c r="AL34">
        <v>7</v>
      </c>
      <c r="AM34" s="3">
        <v>218</v>
      </c>
      <c r="AN34" s="3">
        <v>3</v>
      </c>
    </row>
    <row r="35" spans="1:40">
      <c r="A35" t="s">
        <v>36</v>
      </c>
      <c r="C35">
        <v>5</v>
      </c>
      <c r="D35">
        <v>3</v>
      </c>
      <c r="M35">
        <v>1</v>
      </c>
      <c r="N35">
        <v>3</v>
      </c>
      <c r="O35">
        <v>4</v>
      </c>
      <c r="P35">
        <v>1</v>
      </c>
      <c r="R35">
        <v>5</v>
      </c>
      <c r="T35">
        <v>2</v>
      </c>
      <c r="V35">
        <v>2</v>
      </c>
      <c r="W35">
        <v>3</v>
      </c>
      <c r="Y35">
        <v>5</v>
      </c>
      <c r="AA35">
        <v>10</v>
      </c>
      <c r="AB35">
        <v>7</v>
      </c>
      <c r="AC35">
        <v>6</v>
      </c>
      <c r="AF35">
        <v>3</v>
      </c>
      <c r="AJ35">
        <v>3</v>
      </c>
      <c r="AL35">
        <v>1</v>
      </c>
      <c r="AM35" s="3">
        <v>64</v>
      </c>
      <c r="AN35" s="3">
        <v>13</v>
      </c>
    </row>
    <row r="36" spans="1:40">
      <c r="A36" t="s">
        <v>37</v>
      </c>
      <c r="C36">
        <v>4</v>
      </c>
      <c r="D36">
        <v>10</v>
      </c>
      <c r="F36">
        <v>2</v>
      </c>
      <c r="G36">
        <v>8</v>
      </c>
      <c r="H36">
        <v>10</v>
      </c>
      <c r="I36">
        <v>12</v>
      </c>
      <c r="J36">
        <v>7</v>
      </c>
      <c r="K36">
        <v>8</v>
      </c>
      <c r="L36">
        <v>8</v>
      </c>
      <c r="N36">
        <v>12</v>
      </c>
      <c r="O36">
        <v>8</v>
      </c>
      <c r="P36">
        <v>12</v>
      </c>
      <c r="Q36">
        <v>12</v>
      </c>
      <c r="R36">
        <v>10</v>
      </c>
      <c r="T36">
        <v>4</v>
      </c>
      <c r="U36">
        <v>12</v>
      </c>
      <c r="V36">
        <v>12</v>
      </c>
      <c r="Z36">
        <v>12</v>
      </c>
      <c r="AA36">
        <v>12</v>
      </c>
      <c r="AB36">
        <v>10</v>
      </c>
      <c r="AC36">
        <v>3</v>
      </c>
      <c r="AD36">
        <v>3</v>
      </c>
      <c r="AE36">
        <v>2</v>
      </c>
      <c r="AF36">
        <v>10</v>
      </c>
      <c r="AG36">
        <v>7</v>
      </c>
      <c r="AH36">
        <v>10</v>
      </c>
      <c r="AI36">
        <v>10</v>
      </c>
      <c r="AL36">
        <v>8</v>
      </c>
      <c r="AM36" s="3">
        <v>238</v>
      </c>
      <c r="AN36" s="3">
        <v>2</v>
      </c>
    </row>
    <row r="37" spans="1:40">
      <c r="A37" t="s">
        <v>38</v>
      </c>
      <c r="D37">
        <v>5</v>
      </c>
      <c r="E37">
        <v>10</v>
      </c>
      <c r="F37">
        <v>8</v>
      </c>
      <c r="G37">
        <v>4</v>
      </c>
      <c r="H37">
        <v>1</v>
      </c>
      <c r="I37">
        <v>8</v>
      </c>
      <c r="K37">
        <v>2</v>
      </c>
      <c r="M37">
        <v>6</v>
      </c>
      <c r="O37">
        <v>5</v>
      </c>
      <c r="P37">
        <v>2</v>
      </c>
      <c r="S37">
        <v>5</v>
      </c>
      <c r="T37">
        <v>10</v>
      </c>
      <c r="U37">
        <v>7</v>
      </c>
      <c r="V37">
        <v>5</v>
      </c>
      <c r="X37">
        <v>10</v>
      </c>
      <c r="Y37">
        <v>7</v>
      </c>
      <c r="AA37">
        <v>5</v>
      </c>
      <c r="AD37">
        <v>7</v>
      </c>
      <c r="AG37">
        <v>6</v>
      </c>
      <c r="AM37" s="3">
        <v>113</v>
      </c>
      <c r="AN37" s="3">
        <v>6</v>
      </c>
    </row>
    <row r="38" spans="1:40">
      <c r="A38" t="s">
        <v>39</v>
      </c>
      <c r="G38">
        <v>1</v>
      </c>
      <c r="H38">
        <v>7</v>
      </c>
      <c r="M38">
        <v>3</v>
      </c>
      <c r="Q38">
        <v>4</v>
      </c>
      <c r="R38">
        <v>8</v>
      </c>
      <c r="W38">
        <v>4</v>
      </c>
      <c r="Z38">
        <v>3</v>
      </c>
      <c r="AE38">
        <v>5</v>
      </c>
      <c r="AG38">
        <v>5</v>
      </c>
      <c r="AM38" s="3">
        <v>40</v>
      </c>
      <c r="AN38" s="3">
        <v>17</v>
      </c>
    </row>
    <row r="39" spans="1:40">
      <c r="G39" t="s">
        <v>5</v>
      </c>
      <c r="H39">
        <v>12</v>
      </c>
    </row>
    <row r="40" spans="1:40">
      <c r="G40" t="s">
        <v>37</v>
      </c>
      <c r="H40">
        <v>10</v>
      </c>
    </row>
    <row r="41" spans="1:40">
      <c r="G41" t="s">
        <v>35</v>
      </c>
      <c r="H41">
        <v>8</v>
      </c>
    </row>
    <row r="42" spans="1:40">
      <c r="G42" t="s">
        <v>36</v>
      </c>
      <c r="H42">
        <v>7</v>
      </c>
    </row>
    <row r="43" spans="1:40">
      <c r="G43" t="s">
        <v>17</v>
      </c>
      <c r="H43">
        <v>6</v>
      </c>
    </row>
    <row r="44" spans="1:40">
      <c r="G44" t="s">
        <v>9</v>
      </c>
      <c r="H44">
        <v>5</v>
      </c>
    </row>
    <row r="45" spans="1:40">
      <c r="G45" t="s">
        <v>4</v>
      </c>
      <c r="H45">
        <v>4</v>
      </c>
    </row>
    <row r="46" spans="1:40">
      <c r="G46" t="s">
        <v>27</v>
      </c>
      <c r="H46">
        <v>3</v>
      </c>
    </row>
    <row r="47" spans="1:40">
      <c r="G47" t="s">
        <v>31</v>
      </c>
      <c r="H47">
        <v>2</v>
      </c>
    </row>
    <row r="48" spans="1:40">
      <c r="G48" t="s">
        <v>30</v>
      </c>
      <c r="H48">
        <v>1</v>
      </c>
    </row>
    <row r="49" spans="7:7">
      <c r="G49" t="s">
        <v>3</v>
      </c>
    </row>
    <row r="50" spans="7:7">
      <c r="G50" t="s">
        <v>6</v>
      </c>
    </row>
    <row r="51" spans="7:7">
      <c r="G51" t="s">
        <v>7</v>
      </c>
    </row>
    <row r="52" spans="7:7">
      <c r="G52" t="s">
        <v>8</v>
      </c>
    </row>
    <row r="53" spans="7:7">
      <c r="G53" t="s">
        <v>10</v>
      </c>
    </row>
    <row r="54" spans="7:7">
      <c r="G54" t="s">
        <v>42</v>
      </c>
    </row>
    <row r="55" spans="7:7">
      <c r="G55" t="s">
        <v>40</v>
      </c>
    </row>
    <row r="56" spans="7:7">
      <c r="G56" t="s">
        <v>41</v>
      </c>
    </row>
    <row r="57" spans="7:7">
      <c r="G57" t="s">
        <v>14</v>
      </c>
    </row>
    <row r="58" spans="7:7">
      <c r="G58" t="s">
        <v>15</v>
      </c>
    </row>
    <row r="59" spans="7:7">
      <c r="G59" t="s">
        <v>16</v>
      </c>
    </row>
    <row r="60" spans="7:7">
      <c r="G60" t="s">
        <v>18</v>
      </c>
    </row>
    <row r="61" spans="7:7">
      <c r="G61" t="s">
        <v>19</v>
      </c>
    </row>
    <row r="62" spans="7:7">
      <c r="G62" t="s">
        <v>20</v>
      </c>
    </row>
    <row r="63" spans="7:7">
      <c r="G63" t="s">
        <v>21</v>
      </c>
    </row>
    <row r="64" spans="7:7">
      <c r="G64" t="s">
        <v>22</v>
      </c>
    </row>
    <row r="65" spans="7:7">
      <c r="G65" t="s">
        <v>23</v>
      </c>
    </row>
    <row r="66" spans="7:7">
      <c r="G66" t="s">
        <v>24</v>
      </c>
    </row>
    <row r="67" spans="7:7">
      <c r="G67" t="s">
        <v>25</v>
      </c>
    </row>
    <row r="68" spans="7:7">
      <c r="G68" t="s">
        <v>26</v>
      </c>
    </row>
    <row r="69" spans="7:7">
      <c r="G69" t="s">
        <v>28</v>
      </c>
    </row>
    <row r="70" spans="7:7">
      <c r="G70" t="s">
        <v>29</v>
      </c>
    </row>
    <row r="71" spans="7:7">
      <c r="G71" t="s">
        <v>32</v>
      </c>
    </row>
    <row r="72" spans="7:7">
      <c r="G72" t="s">
        <v>33</v>
      </c>
    </row>
    <row r="73" spans="7:7">
      <c r="G73" t="s">
        <v>34</v>
      </c>
    </row>
    <row r="74" spans="7:7">
      <c r="G74" t="s">
        <v>38</v>
      </c>
    </row>
    <row r="75" spans="7:7">
      <c r="G75" t="s">
        <v>39</v>
      </c>
    </row>
  </sheetData>
  <sortState ref="G39:H75">
    <sortCondition descending="1" ref="H39:H7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F1" sqref="F1:G39"/>
    </sheetView>
  </sheetViews>
  <sheetFormatPr baseColWidth="10" defaultRowHeight="15" x14ac:dyDescent="0"/>
  <cols>
    <col min="1" max="1" width="18.33203125" customWidth="1"/>
  </cols>
  <sheetData>
    <row r="1" spans="1:7">
      <c r="A1" t="s">
        <v>3</v>
      </c>
      <c r="B1">
        <v>0.140537652294173</v>
      </c>
      <c r="C1">
        <v>5.9724471283229198E-2</v>
      </c>
      <c r="F1" t="s">
        <v>3</v>
      </c>
      <c r="G1">
        <v>0.16876186667942</v>
      </c>
    </row>
    <row r="2" spans="1:7">
      <c r="A2" t="s">
        <v>4</v>
      </c>
      <c r="B2">
        <v>0.101508659663955</v>
      </c>
      <c r="C2">
        <v>0.139231319375102</v>
      </c>
      <c r="F2" t="s">
        <v>4</v>
      </c>
      <c r="G2">
        <v>0.121894758844596</v>
      </c>
    </row>
    <row r="3" spans="1:7">
      <c r="A3" t="s">
        <v>6</v>
      </c>
      <c r="B3">
        <v>0.120818451013044</v>
      </c>
      <c r="C3">
        <v>0.15003758337317699</v>
      </c>
      <c r="F3" t="s">
        <v>6</v>
      </c>
      <c r="G3">
        <v>0.14508253724174699</v>
      </c>
    </row>
    <row r="4" spans="1:7">
      <c r="A4" t="s">
        <v>7</v>
      </c>
      <c r="B4">
        <v>0.10410775612468801</v>
      </c>
      <c r="C4">
        <v>1.38267388584762E-2</v>
      </c>
      <c r="F4" t="s">
        <v>7</v>
      </c>
      <c r="G4">
        <v>0.125015885149379</v>
      </c>
    </row>
    <row r="5" spans="1:7">
      <c r="A5" t="s">
        <v>8</v>
      </c>
      <c r="B5">
        <v>0.147362419928739</v>
      </c>
      <c r="C5">
        <v>0.147556762789464</v>
      </c>
      <c r="F5" t="s">
        <v>8</v>
      </c>
      <c r="G5">
        <v>0.176957299778499</v>
      </c>
    </row>
    <row r="6" spans="1:7">
      <c r="A6" t="s">
        <v>48</v>
      </c>
      <c r="B6">
        <v>0.139053777188968</v>
      </c>
      <c r="C6">
        <v>5.0145707410019898E-2</v>
      </c>
      <c r="F6" t="s">
        <v>48</v>
      </c>
      <c r="G6">
        <v>0.16698001063482701</v>
      </c>
    </row>
    <row r="7" spans="1:7">
      <c r="A7" t="s">
        <v>43</v>
      </c>
      <c r="B7">
        <v>0.13620808063117101</v>
      </c>
      <c r="C7">
        <v>0</v>
      </c>
      <c r="F7" t="s">
        <v>43</v>
      </c>
      <c r="G7">
        <v>0.16356291021500599</v>
      </c>
    </row>
    <row r="8" spans="1:7">
      <c r="A8" t="s">
        <v>44</v>
      </c>
      <c r="B8">
        <v>0.114014418242244</v>
      </c>
      <c r="C8">
        <v>0</v>
      </c>
      <c r="F8" t="s">
        <v>44</v>
      </c>
      <c r="G8">
        <v>0.136911978510184</v>
      </c>
    </row>
    <row r="9" spans="1:7">
      <c r="A9" t="s">
        <v>45</v>
      </c>
      <c r="B9">
        <v>0.14417482422522299</v>
      </c>
      <c r="C9">
        <v>2.4305724424267899E-2</v>
      </c>
      <c r="F9" t="s">
        <v>45</v>
      </c>
      <c r="G9">
        <v>0.173129586562798</v>
      </c>
    </row>
    <row r="10" spans="1:7">
      <c r="A10" t="s">
        <v>9</v>
      </c>
      <c r="B10">
        <v>0.144174170302212</v>
      </c>
      <c r="C10">
        <v>0.15825081067837801</v>
      </c>
      <c r="F10" t="s">
        <v>9</v>
      </c>
      <c r="G10">
        <v>0.173128689475607</v>
      </c>
    </row>
    <row r="11" spans="1:7">
      <c r="A11" t="s">
        <v>10</v>
      </c>
      <c r="B11">
        <v>0.136097781791749</v>
      </c>
      <c r="C11">
        <v>0</v>
      </c>
      <c r="F11" t="s">
        <v>10</v>
      </c>
      <c r="G11">
        <v>0.16343036891077001</v>
      </c>
    </row>
    <row r="12" spans="1:7">
      <c r="A12" t="s">
        <v>42</v>
      </c>
      <c r="B12">
        <v>0.127626177798009</v>
      </c>
      <c r="C12">
        <v>0</v>
      </c>
      <c r="F12" t="s">
        <v>42</v>
      </c>
      <c r="G12">
        <v>0.15325740690616599</v>
      </c>
    </row>
    <row r="13" spans="1:7">
      <c r="A13" t="s">
        <v>12</v>
      </c>
      <c r="B13">
        <v>0.13333043266372699</v>
      </c>
      <c r="C13">
        <v>0</v>
      </c>
      <c r="F13" t="s">
        <v>12</v>
      </c>
      <c r="G13">
        <v>0.16010719874203999</v>
      </c>
    </row>
    <row r="14" spans="1:7">
      <c r="A14" t="s">
        <v>13</v>
      </c>
      <c r="B14">
        <v>0.11819363915531</v>
      </c>
      <c r="C14">
        <v>8.0095340972550097E-2</v>
      </c>
      <c r="F14" t="s">
        <v>13</v>
      </c>
      <c r="G14">
        <v>0.14193051931921799</v>
      </c>
    </row>
    <row r="15" spans="1:7">
      <c r="A15" t="s">
        <v>14</v>
      </c>
      <c r="B15">
        <v>8.6281121218844001E-2</v>
      </c>
      <c r="C15">
        <v>0.13539286215416399</v>
      </c>
      <c r="F15" t="s">
        <v>14</v>
      </c>
      <c r="G15">
        <v>0.103609093561892</v>
      </c>
    </row>
    <row r="16" spans="1:7">
      <c r="A16" t="s">
        <v>15</v>
      </c>
      <c r="B16">
        <v>0.11590929000743</v>
      </c>
      <c r="C16">
        <v>0.26378130915588099</v>
      </c>
      <c r="F16" t="s">
        <v>15</v>
      </c>
      <c r="G16">
        <v>0.13918739770986399</v>
      </c>
    </row>
    <row r="17" spans="1:7">
      <c r="A17" t="s">
        <v>16</v>
      </c>
      <c r="B17">
        <v>9.5629349688470103E-2</v>
      </c>
      <c r="C17">
        <v>0.14395402882059499</v>
      </c>
      <c r="F17" t="s">
        <v>16</v>
      </c>
      <c r="G17">
        <v>0.1148346482589</v>
      </c>
    </row>
    <row r="18" spans="1:7">
      <c r="A18" t="s">
        <v>18</v>
      </c>
      <c r="B18">
        <v>0.13749218491475901</v>
      </c>
      <c r="C18">
        <v>4.2236125813973097E-2</v>
      </c>
      <c r="F18" t="s">
        <v>18</v>
      </c>
      <c r="G18">
        <v>0.165104762730752</v>
      </c>
    </row>
    <row r="19" spans="1:7">
      <c r="A19" t="s">
        <v>19</v>
      </c>
      <c r="B19">
        <v>0.14741109690985699</v>
      </c>
      <c r="C19">
        <v>2.4239862533247201E-2</v>
      </c>
      <c r="F19" t="s">
        <v>19</v>
      </c>
      <c r="G19">
        <v>0.177015695554535</v>
      </c>
    </row>
    <row r="20" spans="1:7">
      <c r="A20" t="s">
        <v>20</v>
      </c>
      <c r="B20">
        <v>0.118969982785295</v>
      </c>
      <c r="C20">
        <v>7.1051243589603602E-2</v>
      </c>
      <c r="F20" t="s">
        <v>20</v>
      </c>
      <c r="G20">
        <v>0.14286287679877899</v>
      </c>
    </row>
    <row r="21" spans="1:7">
      <c r="A21" t="s">
        <v>22</v>
      </c>
      <c r="B21">
        <v>0.14283734136644999</v>
      </c>
      <c r="C21">
        <v>0</v>
      </c>
      <c r="F21" t="s">
        <v>22</v>
      </c>
      <c r="G21">
        <v>0.17152343133391099</v>
      </c>
    </row>
    <row r="22" spans="1:7">
      <c r="A22" t="s">
        <v>23</v>
      </c>
      <c r="B22">
        <v>0.14463375463873099</v>
      </c>
      <c r="C22">
        <v>0</v>
      </c>
      <c r="F22" t="s">
        <v>23</v>
      </c>
      <c r="G22">
        <v>0.173680646824695</v>
      </c>
    </row>
    <row r="23" spans="1:7">
      <c r="A23" t="s">
        <v>24</v>
      </c>
      <c r="B23">
        <v>0.138072738440257</v>
      </c>
      <c r="C23">
        <v>0</v>
      </c>
      <c r="F23" t="s">
        <v>24</v>
      </c>
      <c r="G23">
        <v>0.16580193592554901</v>
      </c>
    </row>
    <row r="24" spans="1:7">
      <c r="A24" t="s">
        <v>25</v>
      </c>
      <c r="B24">
        <v>0.119696370470388</v>
      </c>
      <c r="C24">
        <v>2.40391964107434E-2</v>
      </c>
      <c r="F24" t="s">
        <v>25</v>
      </c>
      <c r="G24">
        <v>0.1437351559608</v>
      </c>
    </row>
    <row r="25" spans="1:7">
      <c r="A25" t="s">
        <v>27</v>
      </c>
      <c r="B25">
        <v>0.15545489125499101</v>
      </c>
      <c r="C25">
        <v>3.4123010723001702E-2</v>
      </c>
      <c r="F25" t="s">
        <v>27</v>
      </c>
      <c r="G25">
        <v>0.18667494269198301</v>
      </c>
    </row>
    <row r="26" spans="1:7">
      <c r="A26" t="s">
        <v>28</v>
      </c>
      <c r="B26">
        <v>0.159433082788597</v>
      </c>
      <c r="C26">
        <v>0</v>
      </c>
      <c r="F26" t="s">
        <v>28</v>
      </c>
      <c r="G26">
        <v>0.19145210631044399</v>
      </c>
    </row>
    <row r="27" spans="1:7">
      <c r="A27" t="s">
        <v>29</v>
      </c>
      <c r="B27">
        <v>0.107674052718084</v>
      </c>
      <c r="C27">
        <v>4.2922000910514201E-2</v>
      </c>
      <c r="F27" t="s">
        <v>29</v>
      </c>
      <c r="G27">
        <v>0.12929826684915899</v>
      </c>
    </row>
    <row r="28" spans="1:7">
      <c r="A28" t="s">
        <v>30</v>
      </c>
      <c r="B28">
        <v>0.12808399832151099</v>
      </c>
      <c r="C28">
        <v>0.16889836149179499</v>
      </c>
      <c r="F28" t="s">
        <v>30</v>
      </c>
      <c r="G28">
        <v>0.15380717394933599</v>
      </c>
    </row>
    <row r="29" spans="1:7">
      <c r="A29" t="s">
        <v>31</v>
      </c>
      <c r="B29">
        <v>0.14186111250414399</v>
      </c>
      <c r="C29">
        <v>8.5893581555005899E-2</v>
      </c>
      <c r="F29" t="s">
        <v>31</v>
      </c>
      <c r="G29">
        <v>0.17035123567438801</v>
      </c>
    </row>
    <row r="30" spans="1:7">
      <c r="A30" t="s">
        <v>46</v>
      </c>
      <c r="B30">
        <v>0.132454773904471</v>
      </c>
      <c r="C30">
        <v>7.1530582839014104E-2</v>
      </c>
      <c r="F30" t="s">
        <v>46</v>
      </c>
      <c r="G30">
        <v>0.159055712414092</v>
      </c>
    </row>
    <row r="31" spans="1:7">
      <c r="A31" t="s">
        <v>49</v>
      </c>
      <c r="B31">
        <v>0.14532835714954201</v>
      </c>
      <c r="C31">
        <v>0</v>
      </c>
      <c r="F31" t="s">
        <v>49</v>
      </c>
      <c r="G31">
        <v>0.17451469103327</v>
      </c>
    </row>
    <row r="32" spans="1:7">
      <c r="A32" t="s">
        <v>33</v>
      </c>
      <c r="B32">
        <v>0.13727731384890501</v>
      </c>
      <c r="C32">
        <v>0</v>
      </c>
      <c r="F32" t="s">
        <v>33</v>
      </c>
      <c r="G32">
        <v>0.164846733416281</v>
      </c>
    </row>
    <row r="33" spans="1:7">
      <c r="A33" t="s">
        <v>34</v>
      </c>
      <c r="B33">
        <v>0.16262617012682801</v>
      </c>
      <c r="C33">
        <v>6.5904340483174201E-2</v>
      </c>
      <c r="F33" t="s">
        <v>34</v>
      </c>
      <c r="G33">
        <v>0.19528647035042401</v>
      </c>
    </row>
    <row r="34" spans="1:7">
      <c r="A34" t="s">
        <v>35</v>
      </c>
      <c r="B34">
        <v>0.15385835178319299</v>
      </c>
      <c r="C34">
        <v>0</v>
      </c>
      <c r="F34" t="s">
        <v>35</v>
      </c>
      <c r="G34">
        <v>0.18475776536982899</v>
      </c>
    </row>
    <row r="35" spans="1:7">
      <c r="A35" t="s">
        <v>36</v>
      </c>
      <c r="B35">
        <v>0.12707657362496899</v>
      </c>
      <c r="C35">
        <v>0</v>
      </c>
      <c r="F35" t="s">
        <v>36</v>
      </c>
      <c r="G35">
        <v>0.152597375246557</v>
      </c>
    </row>
    <row r="36" spans="1:7">
      <c r="A36" t="s">
        <v>37</v>
      </c>
      <c r="B36">
        <v>0.13908517978049101</v>
      </c>
      <c r="C36">
        <v>0</v>
      </c>
      <c r="F36" t="s">
        <v>37</v>
      </c>
      <c r="G36">
        <v>0.16701776483606701</v>
      </c>
    </row>
    <row r="37" spans="1:7">
      <c r="A37" t="s">
        <v>50</v>
      </c>
      <c r="B37">
        <v>0.13770407855032399</v>
      </c>
      <c r="C37">
        <v>0.169318655858545</v>
      </c>
      <c r="F37" t="s">
        <v>50</v>
      </c>
      <c r="G37">
        <v>0.16535930469924401</v>
      </c>
    </row>
    <row r="38" spans="1:7">
      <c r="A38" t="s">
        <v>38</v>
      </c>
      <c r="B38">
        <v>0.139277674801384</v>
      </c>
      <c r="C38">
        <v>0.103750142932292</v>
      </c>
      <c r="F38" t="s">
        <v>38</v>
      </c>
      <c r="G38">
        <v>0.1672489696484</v>
      </c>
    </row>
    <row r="39" spans="1:7">
      <c r="A39" t="s">
        <v>39</v>
      </c>
      <c r="B39">
        <v>0.136171560921587</v>
      </c>
      <c r="C39">
        <v>9.3783692541740196E-3</v>
      </c>
      <c r="F39" t="s">
        <v>39</v>
      </c>
      <c r="G39">
        <v>0.163518952928221</v>
      </c>
    </row>
    <row r="41" spans="1:7">
      <c r="A41" t="s">
        <v>34</v>
      </c>
      <c r="B41">
        <v>0.16262617012682801</v>
      </c>
      <c r="C41">
        <v>6.5904340483174201E-2</v>
      </c>
    </row>
    <row r="42" spans="1:7">
      <c r="A42" t="s">
        <v>28</v>
      </c>
      <c r="B42">
        <v>0.159433082788597</v>
      </c>
      <c r="C42">
        <v>0</v>
      </c>
    </row>
    <row r="43" spans="1:7">
      <c r="A43" t="s">
        <v>27</v>
      </c>
      <c r="B43">
        <v>0.15545489125499101</v>
      </c>
      <c r="C43">
        <v>3.4123010723001702E-2</v>
      </c>
    </row>
    <row r="44" spans="1:7">
      <c r="A44" t="s">
        <v>35</v>
      </c>
      <c r="B44">
        <v>0.15385835178319299</v>
      </c>
      <c r="C44">
        <v>0</v>
      </c>
    </row>
    <row r="45" spans="1:7">
      <c r="A45" t="s">
        <v>19</v>
      </c>
      <c r="B45">
        <v>0.14741109690985699</v>
      </c>
      <c r="C45">
        <v>2.4239862533247201E-2</v>
      </c>
    </row>
    <row r="46" spans="1:7">
      <c r="A46" t="s">
        <v>8</v>
      </c>
      <c r="B46">
        <v>0.147362419928739</v>
      </c>
      <c r="C46">
        <v>0.147556762789464</v>
      </c>
    </row>
    <row r="47" spans="1:7">
      <c r="A47" t="s">
        <v>49</v>
      </c>
      <c r="B47">
        <v>0.14532835714954201</v>
      </c>
      <c r="C47">
        <v>0</v>
      </c>
    </row>
    <row r="48" spans="1:7">
      <c r="A48" t="s">
        <v>23</v>
      </c>
      <c r="B48">
        <v>0.14463375463873099</v>
      </c>
      <c r="C48">
        <v>0</v>
      </c>
    </row>
    <row r="49" spans="1:3">
      <c r="A49" t="s">
        <v>45</v>
      </c>
      <c r="B49">
        <v>0.14417482422522299</v>
      </c>
      <c r="C49">
        <v>2.4305724424267899E-2</v>
      </c>
    </row>
    <row r="50" spans="1:3">
      <c r="A50" t="s">
        <v>9</v>
      </c>
      <c r="B50">
        <v>0.144174170302212</v>
      </c>
      <c r="C50">
        <v>0.15825081067837801</v>
      </c>
    </row>
    <row r="51" spans="1:3">
      <c r="A51" t="s">
        <v>22</v>
      </c>
      <c r="B51">
        <v>0.14283734136644999</v>
      </c>
      <c r="C51">
        <v>0</v>
      </c>
    </row>
    <row r="52" spans="1:3">
      <c r="A52" t="s">
        <v>31</v>
      </c>
      <c r="B52">
        <v>0.14186111250414399</v>
      </c>
      <c r="C52">
        <v>8.5893581555005899E-2</v>
      </c>
    </row>
    <row r="53" spans="1:3">
      <c r="A53" t="s">
        <v>3</v>
      </c>
      <c r="B53">
        <v>0.140537652294173</v>
      </c>
      <c r="C53">
        <v>5.9724471283229198E-2</v>
      </c>
    </row>
    <row r="54" spans="1:3">
      <c r="A54" t="s">
        <v>38</v>
      </c>
      <c r="B54">
        <v>0.139277674801384</v>
      </c>
      <c r="C54">
        <v>0.103750142932292</v>
      </c>
    </row>
    <row r="55" spans="1:3">
      <c r="A55" t="s">
        <v>37</v>
      </c>
      <c r="B55">
        <v>0.13908517978049101</v>
      </c>
      <c r="C55">
        <v>0</v>
      </c>
    </row>
    <row r="56" spans="1:3">
      <c r="A56" t="s">
        <v>48</v>
      </c>
      <c r="B56">
        <v>0.139053777188968</v>
      </c>
      <c r="C56">
        <v>5.0145707410019898E-2</v>
      </c>
    </row>
    <row r="57" spans="1:3">
      <c r="A57" t="s">
        <v>24</v>
      </c>
      <c r="B57">
        <v>0.138072738440257</v>
      </c>
      <c r="C57">
        <v>0</v>
      </c>
    </row>
    <row r="58" spans="1:3">
      <c r="A58" t="s">
        <v>50</v>
      </c>
      <c r="B58">
        <v>0.13770407855032399</v>
      </c>
      <c r="C58">
        <v>0.169318655858545</v>
      </c>
    </row>
    <row r="59" spans="1:3">
      <c r="A59" t="s">
        <v>18</v>
      </c>
      <c r="B59">
        <v>0.13749218491475901</v>
      </c>
      <c r="C59">
        <v>4.2236125813973097E-2</v>
      </c>
    </row>
    <row r="60" spans="1:3">
      <c r="A60" t="s">
        <v>33</v>
      </c>
      <c r="B60">
        <v>0.13727731384890501</v>
      </c>
      <c r="C60">
        <v>0</v>
      </c>
    </row>
    <row r="61" spans="1:3">
      <c r="A61" t="s">
        <v>43</v>
      </c>
      <c r="B61">
        <v>0.13620808063117101</v>
      </c>
      <c r="C61">
        <v>0</v>
      </c>
    </row>
    <row r="62" spans="1:3">
      <c r="A62" t="s">
        <v>39</v>
      </c>
      <c r="B62">
        <v>0.136171560921587</v>
      </c>
      <c r="C62">
        <v>9.3783692541740196E-3</v>
      </c>
    </row>
    <row r="63" spans="1:3">
      <c r="A63" t="s">
        <v>10</v>
      </c>
      <c r="B63">
        <v>0.136097781791749</v>
      </c>
      <c r="C63">
        <v>0</v>
      </c>
    </row>
    <row r="64" spans="1:3">
      <c r="A64" t="s">
        <v>12</v>
      </c>
      <c r="B64">
        <v>0.13333043266372699</v>
      </c>
      <c r="C64">
        <v>0</v>
      </c>
    </row>
    <row r="65" spans="1:3">
      <c r="A65" t="s">
        <v>46</v>
      </c>
      <c r="B65">
        <v>0.132454773904471</v>
      </c>
      <c r="C65">
        <v>7.1530582839014104E-2</v>
      </c>
    </row>
    <row r="66" spans="1:3">
      <c r="A66" t="s">
        <v>30</v>
      </c>
      <c r="B66">
        <v>0.12808399832151099</v>
      </c>
      <c r="C66">
        <v>0.16889836149179499</v>
      </c>
    </row>
    <row r="67" spans="1:3">
      <c r="A67" t="s">
        <v>42</v>
      </c>
      <c r="B67">
        <v>0.127626177798009</v>
      </c>
      <c r="C67">
        <v>0</v>
      </c>
    </row>
    <row r="68" spans="1:3">
      <c r="A68" t="s">
        <v>36</v>
      </c>
      <c r="B68">
        <v>0.12707657362496899</v>
      </c>
      <c r="C68">
        <v>0</v>
      </c>
    </row>
    <row r="69" spans="1:3">
      <c r="A69" t="s">
        <v>6</v>
      </c>
      <c r="B69">
        <v>0.120818451013044</v>
      </c>
      <c r="C69">
        <v>0.15003758337317699</v>
      </c>
    </row>
    <row r="70" spans="1:3">
      <c r="A70" t="s">
        <v>25</v>
      </c>
      <c r="B70">
        <v>0.119696370470388</v>
      </c>
      <c r="C70">
        <v>2.40391964107434E-2</v>
      </c>
    </row>
    <row r="71" spans="1:3">
      <c r="A71" t="s">
        <v>20</v>
      </c>
      <c r="B71">
        <v>0.118969982785295</v>
      </c>
      <c r="C71">
        <v>7.1051243589603602E-2</v>
      </c>
    </row>
    <row r="72" spans="1:3">
      <c r="A72" t="s">
        <v>13</v>
      </c>
      <c r="B72">
        <v>0.11819363915531</v>
      </c>
      <c r="C72">
        <v>8.0095340972550097E-2</v>
      </c>
    </row>
    <row r="73" spans="1:3">
      <c r="A73" t="s">
        <v>15</v>
      </c>
      <c r="B73">
        <v>0.11590929000743</v>
      </c>
      <c r="C73">
        <v>0.26378130915588099</v>
      </c>
    </row>
    <row r="74" spans="1:3">
      <c r="A74" t="s">
        <v>44</v>
      </c>
      <c r="B74">
        <v>0.114014418242244</v>
      </c>
      <c r="C74">
        <v>0</v>
      </c>
    </row>
    <row r="75" spans="1:3">
      <c r="A75" t="s">
        <v>29</v>
      </c>
      <c r="B75">
        <v>0.107674052718084</v>
      </c>
      <c r="C75">
        <v>4.2922000910514201E-2</v>
      </c>
    </row>
    <row r="76" spans="1:3">
      <c r="A76" t="s">
        <v>7</v>
      </c>
      <c r="B76">
        <v>0.10410775612468801</v>
      </c>
      <c r="C76">
        <v>1.38267388584762E-2</v>
      </c>
    </row>
    <row r="77" spans="1:3">
      <c r="A77" t="s">
        <v>4</v>
      </c>
      <c r="B77">
        <v>0.101508659663955</v>
      </c>
      <c r="C77">
        <v>0.139231319375102</v>
      </c>
    </row>
    <row r="78" spans="1:3">
      <c r="A78" t="s">
        <v>16</v>
      </c>
      <c r="B78">
        <v>9.5629349688470103E-2</v>
      </c>
      <c r="C78">
        <v>0.14395402882059499</v>
      </c>
    </row>
    <row r="79" spans="1:3">
      <c r="A79" t="s">
        <v>14</v>
      </c>
      <c r="B79">
        <v>8.6281121218844001E-2</v>
      </c>
      <c r="C79">
        <v>0.13539286215416399</v>
      </c>
    </row>
  </sheetData>
  <sortState ref="A41:C79">
    <sortCondition descending="1" ref="B41:B7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3"/>
  <sheetViews>
    <sheetView topLeftCell="A31" workbookViewId="0">
      <selection activeCell="Q70" sqref="Q70"/>
    </sheetView>
  </sheetViews>
  <sheetFormatPr baseColWidth="10" defaultColWidth="4.5" defaultRowHeight="15" x14ac:dyDescent="0"/>
  <cols>
    <col min="1" max="1" width="19.5" customWidth="1"/>
  </cols>
  <sheetData>
    <row r="1" spans="1:45" s="1" customFormat="1" ht="90">
      <c r="A1" s="1" t="s">
        <v>0</v>
      </c>
      <c r="B1" s="1" t="s">
        <v>3</v>
      </c>
      <c r="C1" s="1" t="s">
        <v>53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48</v>
      </c>
      <c r="I1" s="1" t="s">
        <v>43</v>
      </c>
      <c r="J1" s="1" t="s">
        <v>44</v>
      </c>
      <c r="K1" s="1" t="s">
        <v>45</v>
      </c>
      <c r="L1" s="1" t="s">
        <v>54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46</v>
      </c>
      <c r="AI1" s="1" t="s">
        <v>49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50</v>
      </c>
      <c r="AP1" s="1" t="s">
        <v>38</v>
      </c>
      <c r="AQ1" s="1" t="s">
        <v>39</v>
      </c>
      <c r="AR1" s="1" t="s">
        <v>1</v>
      </c>
      <c r="AS1" s="1" t="s">
        <v>2</v>
      </c>
    </row>
    <row r="2" spans="1:45">
      <c r="A2" t="s">
        <v>3</v>
      </c>
      <c r="J2">
        <v>5</v>
      </c>
      <c r="N2">
        <v>1</v>
      </c>
      <c r="O2">
        <v>7</v>
      </c>
      <c r="S2">
        <v>7</v>
      </c>
      <c r="T2">
        <v>2</v>
      </c>
      <c r="AB2">
        <v>7</v>
      </c>
      <c r="AJ2">
        <v>2</v>
      </c>
      <c r="AL2">
        <v>1</v>
      </c>
      <c r="AM2">
        <v>6</v>
      </c>
      <c r="AO2">
        <v>10</v>
      </c>
      <c r="AR2">
        <v>48</v>
      </c>
      <c r="AS2">
        <v>17</v>
      </c>
    </row>
    <row r="3" spans="1:45">
      <c r="A3" t="s">
        <v>53</v>
      </c>
    </row>
    <row r="4" spans="1:45">
      <c r="A4" t="s">
        <v>4</v>
      </c>
      <c r="F4">
        <v>1</v>
      </c>
      <c r="G4">
        <v>7</v>
      </c>
      <c r="I4">
        <v>6</v>
      </c>
      <c r="K4">
        <v>4</v>
      </c>
      <c r="L4">
        <v>12</v>
      </c>
      <c r="O4">
        <v>1</v>
      </c>
      <c r="P4">
        <v>1</v>
      </c>
      <c r="Q4">
        <v>6</v>
      </c>
      <c r="U4">
        <v>5</v>
      </c>
      <c r="W4">
        <v>8</v>
      </c>
      <c r="AD4">
        <v>2</v>
      </c>
      <c r="AE4">
        <v>4</v>
      </c>
      <c r="AF4">
        <v>7</v>
      </c>
      <c r="AG4">
        <v>5</v>
      </c>
      <c r="AI4">
        <v>3</v>
      </c>
      <c r="AK4">
        <v>4</v>
      </c>
      <c r="AL4">
        <v>3</v>
      </c>
      <c r="AN4">
        <v>5</v>
      </c>
      <c r="AO4">
        <v>6</v>
      </c>
      <c r="AP4">
        <v>2</v>
      </c>
      <c r="AR4">
        <v>92</v>
      </c>
      <c r="AS4">
        <v>10</v>
      </c>
    </row>
    <row r="5" spans="1:45">
      <c r="A5" t="s">
        <v>6</v>
      </c>
      <c r="B5">
        <v>4</v>
      </c>
      <c r="D5">
        <v>1</v>
      </c>
      <c r="F5">
        <v>10</v>
      </c>
      <c r="G5">
        <v>3</v>
      </c>
      <c r="H5">
        <v>3</v>
      </c>
      <c r="I5">
        <v>8</v>
      </c>
      <c r="J5">
        <v>10</v>
      </c>
      <c r="K5">
        <v>8</v>
      </c>
      <c r="L5">
        <v>10</v>
      </c>
      <c r="M5">
        <v>8</v>
      </c>
      <c r="N5">
        <v>7</v>
      </c>
      <c r="O5">
        <v>3</v>
      </c>
      <c r="P5">
        <v>2</v>
      </c>
      <c r="Q5">
        <v>1</v>
      </c>
      <c r="S5">
        <v>8</v>
      </c>
      <c r="T5">
        <v>10</v>
      </c>
      <c r="W5">
        <v>6</v>
      </c>
      <c r="X5">
        <v>4</v>
      </c>
      <c r="Y5">
        <v>5</v>
      </c>
      <c r="Z5">
        <v>1</v>
      </c>
      <c r="AA5">
        <v>10</v>
      </c>
      <c r="AB5">
        <v>6</v>
      </c>
      <c r="AC5">
        <v>10</v>
      </c>
      <c r="AD5">
        <v>6</v>
      </c>
      <c r="AF5">
        <v>4</v>
      </c>
      <c r="AG5">
        <v>7</v>
      </c>
      <c r="AH5">
        <v>4</v>
      </c>
      <c r="AI5">
        <v>4</v>
      </c>
      <c r="AJ5">
        <v>1</v>
      </c>
      <c r="AL5">
        <v>8</v>
      </c>
      <c r="AN5">
        <v>10</v>
      </c>
      <c r="AO5">
        <v>12</v>
      </c>
      <c r="AP5">
        <v>10</v>
      </c>
      <c r="AQ5">
        <v>3</v>
      </c>
      <c r="AR5">
        <v>207</v>
      </c>
      <c r="AS5">
        <v>3</v>
      </c>
    </row>
    <row r="6" spans="1:45">
      <c r="A6" t="s">
        <v>7</v>
      </c>
    </row>
    <row r="7" spans="1:45">
      <c r="A7" t="s">
        <v>8</v>
      </c>
    </row>
    <row r="8" spans="1:45">
      <c r="A8" t="s">
        <v>48</v>
      </c>
      <c r="B8">
        <v>5</v>
      </c>
      <c r="E8">
        <v>2</v>
      </c>
      <c r="I8">
        <v>4</v>
      </c>
      <c r="J8">
        <v>12</v>
      </c>
      <c r="O8">
        <v>10</v>
      </c>
      <c r="P8">
        <v>6</v>
      </c>
      <c r="R8">
        <v>2</v>
      </c>
      <c r="U8">
        <v>2</v>
      </c>
      <c r="AB8">
        <v>12</v>
      </c>
      <c r="AH8">
        <v>12</v>
      </c>
      <c r="AI8">
        <v>8</v>
      </c>
      <c r="AJ8">
        <v>10</v>
      </c>
      <c r="AL8">
        <v>5</v>
      </c>
      <c r="AM8">
        <v>4</v>
      </c>
      <c r="AN8">
        <v>4</v>
      </c>
      <c r="AO8">
        <v>8</v>
      </c>
      <c r="AR8">
        <v>106</v>
      </c>
      <c r="AS8">
        <v>9</v>
      </c>
    </row>
    <row r="9" spans="1:45">
      <c r="A9" t="s">
        <v>43</v>
      </c>
    </row>
    <row r="10" spans="1:45">
      <c r="A10" t="s">
        <v>44</v>
      </c>
      <c r="E10">
        <v>5</v>
      </c>
      <c r="H10">
        <v>12</v>
      </c>
      <c r="O10">
        <v>4</v>
      </c>
      <c r="S10">
        <v>2</v>
      </c>
      <c r="U10">
        <v>1</v>
      </c>
      <c r="AA10">
        <v>2</v>
      </c>
      <c r="AB10">
        <v>8</v>
      </c>
      <c r="AH10">
        <v>5</v>
      </c>
      <c r="AJ10">
        <v>6</v>
      </c>
      <c r="AR10">
        <v>45</v>
      </c>
      <c r="AS10">
        <v>18</v>
      </c>
    </row>
    <row r="11" spans="1:45">
      <c r="A11" t="s">
        <v>45</v>
      </c>
    </row>
    <row r="12" spans="1:45">
      <c r="A12" t="s">
        <v>54</v>
      </c>
    </row>
    <row r="13" spans="1:45">
      <c r="A13" t="s">
        <v>9</v>
      </c>
      <c r="C13">
        <v>5</v>
      </c>
      <c r="K13">
        <v>6</v>
      </c>
      <c r="Q13">
        <v>5</v>
      </c>
      <c r="T13">
        <v>3</v>
      </c>
      <c r="U13">
        <v>4</v>
      </c>
      <c r="V13">
        <v>4</v>
      </c>
      <c r="X13">
        <v>3</v>
      </c>
      <c r="Y13">
        <v>2</v>
      </c>
      <c r="Z13">
        <v>6</v>
      </c>
      <c r="AA13">
        <v>5</v>
      </c>
      <c r="AC13">
        <v>8</v>
      </c>
      <c r="AD13">
        <v>7</v>
      </c>
      <c r="AF13">
        <v>2</v>
      </c>
      <c r="AH13">
        <v>1</v>
      </c>
      <c r="AJ13">
        <v>8</v>
      </c>
      <c r="AP13">
        <v>5</v>
      </c>
      <c r="AR13">
        <v>74</v>
      </c>
      <c r="AS13">
        <v>13</v>
      </c>
    </row>
    <row r="14" spans="1:45">
      <c r="A14" t="s">
        <v>10</v>
      </c>
      <c r="E14">
        <v>4</v>
      </c>
      <c r="F14">
        <v>4</v>
      </c>
      <c r="J14">
        <v>6</v>
      </c>
      <c r="K14">
        <v>3</v>
      </c>
      <c r="M14">
        <v>5</v>
      </c>
      <c r="P14">
        <v>12</v>
      </c>
      <c r="R14">
        <v>1</v>
      </c>
      <c r="S14">
        <v>5</v>
      </c>
      <c r="T14">
        <v>6</v>
      </c>
      <c r="U14">
        <v>10</v>
      </c>
      <c r="V14">
        <v>6</v>
      </c>
      <c r="X14">
        <v>10</v>
      </c>
      <c r="Y14">
        <v>10</v>
      </c>
      <c r="AA14">
        <v>7</v>
      </c>
      <c r="AD14">
        <v>8</v>
      </c>
      <c r="AF14">
        <v>1</v>
      </c>
      <c r="AG14">
        <v>8</v>
      </c>
      <c r="AI14">
        <v>12</v>
      </c>
      <c r="AL14">
        <v>7</v>
      </c>
      <c r="AP14">
        <v>4</v>
      </c>
      <c r="AR14">
        <v>129</v>
      </c>
      <c r="AS14">
        <v>6</v>
      </c>
    </row>
    <row r="15" spans="1:45">
      <c r="A15" t="s">
        <v>42</v>
      </c>
    </row>
    <row r="16" spans="1:45">
      <c r="A16" t="s">
        <v>12</v>
      </c>
      <c r="I16">
        <v>3</v>
      </c>
      <c r="N16">
        <v>4</v>
      </c>
      <c r="U16">
        <v>8</v>
      </c>
      <c r="Z16">
        <v>3</v>
      </c>
      <c r="AL16">
        <v>4</v>
      </c>
      <c r="AR16">
        <v>22</v>
      </c>
      <c r="AS16">
        <v>25</v>
      </c>
    </row>
    <row r="17" spans="1:45">
      <c r="A17" t="s">
        <v>13</v>
      </c>
      <c r="B17">
        <v>2</v>
      </c>
      <c r="C17">
        <v>3</v>
      </c>
      <c r="D17">
        <v>6</v>
      </c>
      <c r="F17">
        <v>7</v>
      </c>
      <c r="G17">
        <v>1</v>
      </c>
      <c r="H17">
        <v>6</v>
      </c>
      <c r="M17">
        <v>2</v>
      </c>
      <c r="P17">
        <v>4</v>
      </c>
      <c r="R17">
        <v>3</v>
      </c>
      <c r="S17">
        <v>6</v>
      </c>
      <c r="U17">
        <v>6</v>
      </c>
      <c r="V17">
        <v>3</v>
      </c>
      <c r="W17">
        <v>5</v>
      </c>
      <c r="X17">
        <v>5</v>
      </c>
      <c r="Y17">
        <v>6</v>
      </c>
      <c r="AB17">
        <v>1</v>
      </c>
      <c r="AC17">
        <v>1</v>
      </c>
      <c r="AG17">
        <v>10</v>
      </c>
      <c r="AH17">
        <v>3</v>
      </c>
      <c r="AJ17">
        <v>7</v>
      </c>
      <c r="AK17">
        <v>3</v>
      </c>
      <c r="AM17">
        <v>7</v>
      </c>
      <c r="AN17">
        <v>6</v>
      </c>
      <c r="AP17">
        <v>3</v>
      </c>
      <c r="AQ17">
        <v>1</v>
      </c>
      <c r="AR17">
        <v>107</v>
      </c>
      <c r="AS17">
        <v>8</v>
      </c>
    </row>
    <row r="18" spans="1:45">
      <c r="A18" t="s">
        <v>15</v>
      </c>
      <c r="B18">
        <v>3</v>
      </c>
      <c r="G18">
        <v>2</v>
      </c>
      <c r="H18">
        <v>2</v>
      </c>
      <c r="M18">
        <v>7</v>
      </c>
      <c r="Q18">
        <v>3</v>
      </c>
      <c r="V18">
        <v>1</v>
      </c>
      <c r="AC18">
        <v>6</v>
      </c>
      <c r="AE18">
        <v>1</v>
      </c>
      <c r="AN18">
        <v>2</v>
      </c>
      <c r="AO18">
        <v>1</v>
      </c>
      <c r="AQ18">
        <v>7</v>
      </c>
      <c r="AR18">
        <v>35</v>
      </c>
      <c r="AS18">
        <v>20</v>
      </c>
    </row>
    <row r="19" spans="1:45">
      <c r="A19" t="s">
        <v>16</v>
      </c>
      <c r="B19">
        <v>12</v>
      </c>
      <c r="D19">
        <v>10</v>
      </c>
      <c r="F19">
        <v>5</v>
      </c>
      <c r="G19">
        <v>5</v>
      </c>
      <c r="H19">
        <v>5</v>
      </c>
      <c r="I19">
        <v>12</v>
      </c>
      <c r="J19">
        <v>7</v>
      </c>
      <c r="K19">
        <v>12</v>
      </c>
      <c r="R19">
        <v>6</v>
      </c>
      <c r="T19">
        <v>4</v>
      </c>
      <c r="Z19">
        <v>7</v>
      </c>
      <c r="AB19">
        <v>2</v>
      </c>
      <c r="AF19">
        <v>8</v>
      </c>
      <c r="AG19">
        <v>4</v>
      </c>
      <c r="AH19">
        <v>6</v>
      </c>
      <c r="AJ19">
        <v>4</v>
      </c>
      <c r="AK19">
        <v>1</v>
      </c>
      <c r="AL19">
        <v>2</v>
      </c>
      <c r="AM19">
        <v>2</v>
      </c>
      <c r="AN19">
        <v>1</v>
      </c>
      <c r="AQ19">
        <v>5</v>
      </c>
      <c r="AR19">
        <v>120</v>
      </c>
      <c r="AS19">
        <v>7</v>
      </c>
    </row>
    <row r="20" spans="1:45">
      <c r="A20" t="s">
        <v>17</v>
      </c>
    </row>
    <row r="21" spans="1:45">
      <c r="A21" t="s">
        <v>18</v>
      </c>
      <c r="B21">
        <v>6</v>
      </c>
      <c r="C21">
        <v>8</v>
      </c>
      <c r="D21">
        <v>5</v>
      </c>
      <c r="F21">
        <v>2</v>
      </c>
      <c r="I21">
        <v>5</v>
      </c>
      <c r="J21">
        <v>2</v>
      </c>
      <c r="K21">
        <v>5</v>
      </c>
      <c r="L21">
        <v>2</v>
      </c>
      <c r="M21">
        <v>10</v>
      </c>
      <c r="N21">
        <v>8</v>
      </c>
      <c r="O21">
        <v>2</v>
      </c>
      <c r="P21">
        <v>10</v>
      </c>
      <c r="R21">
        <v>7</v>
      </c>
      <c r="S21">
        <v>4</v>
      </c>
      <c r="T21">
        <v>7</v>
      </c>
      <c r="V21">
        <v>12</v>
      </c>
      <c r="W21">
        <v>10</v>
      </c>
      <c r="X21">
        <v>8</v>
      </c>
      <c r="Y21">
        <v>8</v>
      </c>
      <c r="Z21">
        <v>12</v>
      </c>
      <c r="AA21">
        <v>3</v>
      </c>
      <c r="AB21">
        <v>5</v>
      </c>
      <c r="AC21">
        <v>12</v>
      </c>
      <c r="AD21">
        <v>1</v>
      </c>
      <c r="AE21">
        <v>8</v>
      </c>
      <c r="AF21">
        <v>10</v>
      </c>
      <c r="AG21">
        <v>3</v>
      </c>
      <c r="AI21">
        <v>6</v>
      </c>
      <c r="AJ21">
        <v>5</v>
      </c>
      <c r="AL21">
        <v>10</v>
      </c>
      <c r="AM21">
        <v>5</v>
      </c>
      <c r="AN21">
        <v>7</v>
      </c>
      <c r="AO21">
        <v>2</v>
      </c>
      <c r="AQ21">
        <v>8</v>
      </c>
      <c r="AR21">
        <v>218</v>
      </c>
      <c r="AS21">
        <v>2</v>
      </c>
    </row>
    <row r="22" spans="1:45">
      <c r="A22" t="s">
        <v>19</v>
      </c>
    </row>
    <row r="23" spans="1:45">
      <c r="A23" t="s">
        <v>20</v>
      </c>
      <c r="C23">
        <v>7</v>
      </c>
      <c r="G23">
        <v>8</v>
      </c>
      <c r="H23">
        <v>8</v>
      </c>
      <c r="L23">
        <v>4</v>
      </c>
      <c r="N23">
        <v>5</v>
      </c>
      <c r="Q23">
        <v>10</v>
      </c>
      <c r="AB23">
        <v>4</v>
      </c>
      <c r="AI23">
        <v>5</v>
      </c>
      <c r="AM23">
        <v>1</v>
      </c>
      <c r="AP23">
        <v>1</v>
      </c>
      <c r="AR23">
        <v>53</v>
      </c>
      <c r="AS23">
        <v>16</v>
      </c>
    </row>
    <row r="24" spans="1:45">
      <c r="A24" t="s">
        <v>22</v>
      </c>
    </row>
    <row r="25" spans="1:45">
      <c r="A25" t="s">
        <v>23</v>
      </c>
      <c r="E25">
        <v>1</v>
      </c>
      <c r="I25">
        <v>1</v>
      </c>
      <c r="M25">
        <v>1</v>
      </c>
      <c r="N25">
        <v>2</v>
      </c>
      <c r="V25">
        <v>7</v>
      </c>
      <c r="X25">
        <v>7</v>
      </c>
      <c r="AQ25">
        <v>4</v>
      </c>
      <c r="AR25">
        <v>23</v>
      </c>
      <c r="AS25">
        <v>23</v>
      </c>
    </row>
    <row r="26" spans="1:45">
      <c r="A26" t="s">
        <v>24</v>
      </c>
      <c r="C26">
        <v>1</v>
      </c>
      <c r="P26">
        <v>3</v>
      </c>
      <c r="R26">
        <v>4</v>
      </c>
      <c r="V26">
        <v>5</v>
      </c>
      <c r="X26">
        <v>1</v>
      </c>
      <c r="Y26">
        <v>1</v>
      </c>
      <c r="AF26">
        <v>3</v>
      </c>
      <c r="AH26">
        <v>7</v>
      </c>
      <c r="AQ26">
        <v>6</v>
      </c>
      <c r="AR26">
        <v>31</v>
      </c>
      <c r="AS26">
        <v>22</v>
      </c>
    </row>
    <row r="27" spans="1:45">
      <c r="A27" t="s">
        <v>25</v>
      </c>
      <c r="D27">
        <v>2</v>
      </c>
      <c r="E27">
        <v>7</v>
      </c>
      <c r="G27">
        <v>4</v>
      </c>
      <c r="J27">
        <v>3</v>
      </c>
      <c r="W27">
        <v>1</v>
      </c>
      <c r="AC27">
        <v>3</v>
      </c>
      <c r="AD27">
        <v>5</v>
      </c>
      <c r="AE27">
        <v>12</v>
      </c>
      <c r="AF27">
        <v>12</v>
      </c>
      <c r="AG27">
        <v>1</v>
      </c>
      <c r="AK27">
        <v>5</v>
      </c>
      <c r="AO27">
        <v>7</v>
      </c>
      <c r="AP27">
        <v>7</v>
      </c>
      <c r="AR27">
        <v>69</v>
      </c>
      <c r="AS27">
        <v>14</v>
      </c>
    </row>
    <row r="28" spans="1:45">
      <c r="A28" t="s">
        <v>26</v>
      </c>
    </row>
    <row r="29" spans="1:45">
      <c r="A29" t="s">
        <v>27</v>
      </c>
      <c r="B29">
        <v>7</v>
      </c>
      <c r="C29">
        <v>10</v>
      </c>
      <c r="D29">
        <v>8</v>
      </c>
      <c r="E29">
        <v>8</v>
      </c>
      <c r="F29">
        <v>12</v>
      </c>
      <c r="G29">
        <v>10</v>
      </c>
      <c r="H29">
        <v>10</v>
      </c>
      <c r="I29">
        <v>2</v>
      </c>
      <c r="J29">
        <v>8</v>
      </c>
      <c r="K29">
        <v>10</v>
      </c>
      <c r="L29">
        <v>3</v>
      </c>
      <c r="M29">
        <v>12</v>
      </c>
      <c r="N29">
        <v>12</v>
      </c>
      <c r="O29">
        <v>8</v>
      </c>
      <c r="P29">
        <v>8</v>
      </c>
      <c r="Q29">
        <v>8</v>
      </c>
      <c r="R29">
        <v>12</v>
      </c>
      <c r="S29">
        <v>10</v>
      </c>
      <c r="T29">
        <v>12</v>
      </c>
      <c r="U29">
        <v>12</v>
      </c>
      <c r="V29">
        <v>8</v>
      </c>
      <c r="W29">
        <v>12</v>
      </c>
      <c r="X29">
        <v>12</v>
      </c>
      <c r="Y29">
        <v>12</v>
      </c>
      <c r="Z29">
        <v>8</v>
      </c>
      <c r="AA29">
        <v>8</v>
      </c>
      <c r="AB29">
        <v>10</v>
      </c>
      <c r="AD29">
        <v>12</v>
      </c>
      <c r="AE29">
        <v>5</v>
      </c>
      <c r="AF29">
        <v>5</v>
      </c>
      <c r="AG29">
        <v>12</v>
      </c>
      <c r="AH29">
        <v>10</v>
      </c>
      <c r="AI29">
        <v>10</v>
      </c>
      <c r="AJ29">
        <v>12</v>
      </c>
      <c r="AK29">
        <v>12</v>
      </c>
      <c r="AL29">
        <v>12</v>
      </c>
      <c r="AM29">
        <v>8</v>
      </c>
      <c r="AN29">
        <v>12</v>
      </c>
      <c r="AO29">
        <v>3</v>
      </c>
      <c r="AP29">
        <v>12</v>
      </c>
      <c r="AQ29">
        <v>10</v>
      </c>
      <c r="AR29">
        <v>387</v>
      </c>
      <c r="AS29">
        <v>1</v>
      </c>
    </row>
    <row r="30" spans="1:45">
      <c r="A30" t="s">
        <v>28</v>
      </c>
    </row>
    <row r="31" spans="1:45">
      <c r="A31" t="s">
        <v>29</v>
      </c>
      <c r="C31">
        <v>6</v>
      </c>
      <c r="G31">
        <v>6</v>
      </c>
      <c r="H31">
        <v>1</v>
      </c>
      <c r="L31">
        <v>7</v>
      </c>
      <c r="N31">
        <v>3</v>
      </c>
      <c r="Q31">
        <v>7</v>
      </c>
      <c r="U31">
        <v>7</v>
      </c>
      <c r="AI31">
        <v>2</v>
      </c>
      <c r="AK31">
        <v>8</v>
      </c>
      <c r="AM31">
        <v>10</v>
      </c>
      <c r="AR31">
        <v>57</v>
      </c>
      <c r="AS31">
        <v>15</v>
      </c>
    </row>
    <row r="32" spans="1:45">
      <c r="A32" t="s">
        <v>30</v>
      </c>
      <c r="E32">
        <v>3</v>
      </c>
      <c r="K32">
        <v>2</v>
      </c>
      <c r="O32">
        <v>5</v>
      </c>
      <c r="V32">
        <v>2</v>
      </c>
      <c r="AA32">
        <v>12</v>
      </c>
      <c r="AE32">
        <v>2</v>
      </c>
      <c r="AH32">
        <v>2</v>
      </c>
      <c r="AK32">
        <v>7</v>
      </c>
      <c r="AO32">
        <v>5</v>
      </c>
      <c r="AR32">
        <v>40</v>
      </c>
      <c r="AS32">
        <v>19</v>
      </c>
    </row>
    <row r="33" spans="1:45">
      <c r="A33" t="s">
        <v>31</v>
      </c>
      <c r="D33">
        <v>12</v>
      </c>
      <c r="E33">
        <v>6</v>
      </c>
      <c r="F33">
        <v>8</v>
      </c>
      <c r="K33">
        <v>1</v>
      </c>
      <c r="L33">
        <v>8</v>
      </c>
      <c r="N33">
        <v>10</v>
      </c>
      <c r="R33">
        <v>5</v>
      </c>
      <c r="W33">
        <v>7</v>
      </c>
      <c r="X33">
        <v>6</v>
      </c>
      <c r="Y33">
        <v>7</v>
      </c>
      <c r="AA33">
        <v>6</v>
      </c>
      <c r="AD33">
        <v>3</v>
      </c>
      <c r="AO33">
        <v>4</v>
      </c>
      <c r="AP33">
        <v>8</v>
      </c>
      <c r="AR33">
        <v>91</v>
      </c>
      <c r="AS33">
        <v>11</v>
      </c>
    </row>
    <row r="34" spans="1:45">
      <c r="A34" t="s">
        <v>46</v>
      </c>
    </row>
    <row r="35" spans="1:45">
      <c r="A35" t="s">
        <v>49</v>
      </c>
    </row>
    <row r="36" spans="1:45">
      <c r="A36" t="s">
        <v>33</v>
      </c>
    </row>
    <row r="37" spans="1:45">
      <c r="A37" t="s">
        <v>34</v>
      </c>
      <c r="C37">
        <v>12</v>
      </c>
      <c r="S37">
        <v>1</v>
      </c>
      <c r="AE37">
        <v>7</v>
      </c>
      <c r="AM37">
        <v>3</v>
      </c>
      <c r="AR37">
        <v>23</v>
      </c>
      <c r="AS37">
        <v>24</v>
      </c>
    </row>
    <row r="38" spans="1:45">
      <c r="A38" t="s">
        <v>35</v>
      </c>
      <c r="B38">
        <v>1</v>
      </c>
      <c r="C38">
        <v>2</v>
      </c>
      <c r="M38">
        <v>4</v>
      </c>
      <c r="N38">
        <v>6</v>
      </c>
      <c r="P38">
        <v>7</v>
      </c>
      <c r="Q38">
        <v>2</v>
      </c>
      <c r="U38">
        <v>3</v>
      </c>
      <c r="Z38">
        <v>4</v>
      </c>
      <c r="AC38">
        <v>4</v>
      </c>
      <c r="AR38">
        <v>33</v>
      </c>
      <c r="AS38">
        <v>21</v>
      </c>
    </row>
    <row r="39" spans="1:45">
      <c r="A39" t="s">
        <v>36</v>
      </c>
    </row>
    <row r="40" spans="1:45">
      <c r="A40" t="s">
        <v>37</v>
      </c>
    </row>
    <row r="41" spans="1:45">
      <c r="A41" t="s">
        <v>50</v>
      </c>
      <c r="B41">
        <v>10</v>
      </c>
      <c r="D41">
        <v>4</v>
      </c>
      <c r="E41">
        <v>12</v>
      </c>
      <c r="G41">
        <v>12</v>
      </c>
      <c r="H41">
        <v>7</v>
      </c>
      <c r="I41">
        <v>10</v>
      </c>
      <c r="J41">
        <v>1</v>
      </c>
      <c r="L41">
        <v>1</v>
      </c>
      <c r="M41">
        <v>6</v>
      </c>
      <c r="O41">
        <v>12</v>
      </c>
      <c r="P41">
        <v>5</v>
      </c>
      <c r="Q41">
        <v>12</v>
      </c>
      <c r="R41">
        <v>10</v>
      </c>
      <c r="S41">
        <v>3</v>
      </c>
      <c r="T41">
        <v>5</v>
      </c>
      <c r="W41">
        <v>3</v>
      </c>
      <c r="Z41">
        <v>5</v>
      </c>
      <c r="AB41">
        <v>3</v>
      </c>
      <c r="AC41">
        <v>7</v>
      </c>
      <c r="AE41">
        <v>3</v>
      </c>
      <c r="AF41">
        <v>6</v>
      </c>
      <c r="AK41">
        <v>2</v>
      </c>
      <c r="AL41">
        <v>6</v>
      </c>
      <c r="AM41">
        <v>12</v>
      </c>
      <c r="AN41">
        <v>8</v>
      </c>
      <c r="AQ41">
        <v>12</v>
      </c>
      <c r="AR41">
        <v>177</v>
      </c>
      <c r="AS41">
        <v>4</v>
      </c>
    </row>
    <row r="42" spans="1:45">
      <c r="A42" t="s">
        <v>38</v>
      </c>
      <c r="D42">
        <v>3</v>
      </c>
      <c r="E42">
        <v>10</v>
      </c>
      <c r="F42">
        <v>6</v>
      </c>
      <c r="L42">
        <v>5</v>
      </c>
      <c r="T42">
        <v>8</v>
      </c>
      <c r="W42">
        <v>2</v>
      </c>
      <c r="Y42">
        <v>4</v>
      </c>
      <c r="Z42">
        <v>2</v>
      </c>
      <c r="AA42">
        <v>4</v>
      </c>
      <c r="AC42">
        <v>5</v>
      </c>
      <c r="AD42">
        <v>10</v>
      </c>
      <c r="AE42">
        <v>6</v>
      </c>
      <c r="AG42">
        <v>2</v>
      </c>
      <c r="AI42">
        <v>1</v>
      </c>
      <c r="AK42">
        <v>6</v>
      </c>
      <c r="AQ42">
        <v>2</v>
      </c>
      <c r="AR42">
        <v>76</v>
      </c>
      <c r="AS42">
        <v>12</v>
      </c>
    </row>
    <row r="43" spans="1:45">
      <c r="A43" t="s">
        <v>39</v>
      </c>
      <c r="B43">
        <v>8</v>
      </c>
      <c r="C43">
        <v>4</v>
      </c>
      <c r="D43">
        <v>7</v>
      </c>
      <c r="F43">
        <v>3</v>
      </c>
      <c r="H43">
        <v>4</v>
      </c>
      <c r="I43">
        <v>7</v>
      </c>
      <c r="J43">
        <v>4</v>
      </c>
      <c r="K43">
        <v>7</v>
      </c>
      <c r="L43">
        <v>6</v>
      </c>
      <c r="M43">
        <v>3</v>
      </c>
      <c r="O43">
        <v>6</v>
      </c>
      <c r="Q43">
        <v>4</v>
      </c>
      <c r="R43">
        <v>8</v>
      </c>
      <c r="S43">
        <v>12</v>
      </c>
      <c r="T43">
        <v>1</v>
      </c>
      <c r="V43">
        <v>10</v>
      </c>
      <c r="W43">
        <v>4</v>
      </c>
      <c r="X43">
        <v>2</v>
      </c>
      <c r="Y43">
        <v>3</v>
      </c>
      <c r="Z43">
        <v>10</v>
      </c>
      <c r="AA43">
        <v>1</v>
      </c>
      <c r="AC43">
        <v>2</v>
      </c>
      <c r="AD43">
        <v>4</v>
      </c>
      <c r="AE43">
        <v>10</v>
      </c>
      <c r="AG43">
        <v>6</v>
      </c>
      <c r="AH43">
        <v>8</v>
      </c>
      <c r="AI43">
        <v>7</v>
      </c>
      <c r="AJ43">
        <v>3</v>
      </c>
      <c r="AK43">
        <v>10</v>
      </c>
      <c r="AN43">
        <v>3</v>
      </c>
      <c r="AP43">
        <v>6</v>
      </c>
      <c r="AR43">
        <v>173</v>
      </c>
      <c r="AS43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6" workbookViewId="0">
      <selection activeCell="H29" sqref="H29"/>
    </sheetView>
  </sheetViews>
  <sheetFormatPr baseColWidth="10" defaultRowHeight="15" x14ac:dyDescent="0"/>
  <cols>
    <col min="1" max="1" width="18.83203125" customWidth="1"/>
    <col min="2" max="2" width="15.83203125" customWidth="1"/>
    <col min="3" max="3" width="18" customWidth="1"/>
  </cols>
  <sheetData>
    <row r="1" spans="1:7">
      <c r="A1" t="s">
        <v>3</v>
      </c>
      <c r="B1">
        <v>0.14149335071854999</v>
      </c>
      <c r="C1">
        <v>3.5463620912841699E-2</v>
      </c>
      <c r="F1" t="s">
        <v>3</v>
      </c>
      <c r="G1">
        <v>0.163997870596407</v>
      </c>
    </row>
    <row r="2" spans="1:7">
      <c r="A2" t="s">
        <v>53</v>
      </c>
      <c r="B2">
        <v>0.109781594255139</v>
      </c>
      <c r="C2">
        <v>0</v>
      </c>
      <c r="F2" t="s">
        <v>53</v>
      </c>
      <c r="G2">
        <v>0.12724234899758799</v>
      </c>
    </row>
    <row r="3" spans="1:7">
      <c r="A3" t="s">
        <v>4</v>
      </c>
      <c r="B3">
        <v>0.132217297845003</v>
      </c>
      <c r="C3">
        <v>6.9134382059485605E-2</v>
      </c>
      <c r="F3" t="s">
        <v>4</v>
      </c>
      <c r="G3">
        <v>0.15324645128957801</v>
      </c>
    </row>
    <row r="4" spans="1:7">
      <c r="A4" t="s">
        <v>6</v>
      </c>
      <c r="B4">
        <v>0.109357170467974</v>
      </c>
      <c r="C4">
        <v>0.16594669662491801</v>
      </c>
      <c r="F4" t="s">
        <v>6</v>
      </c>
      <c r="G4">
        <v>0.12675042576999401</v>
      </c>
    </row>
    <row r="5" spans="1:7">
      <c r="A5" t="s">
        <v>7</v>
      </c>
      <c r="B5">
        <v>0.14958757781783399</v>
      </c>
      <c r="C5">
        <v>0</v>
      </c>
      <c r="F5" t="s">
        <v>7</v>
      </c>
      <c r="G5">
        <v>0.173379463546807</v>
      </c>
    </row>
    <row r="6" spans="1:7">
      <c r="A6" t="s">
        <v>8</v>
      </c>
      <c r="B6">
        <v>0.122233833515524</v>
      </c>
      <c r="C6">
        <v>0</v>
      </c>
      <c r="F6" t="s">
        <v>8</v>
      </c>
      <c r="G6">
        <v>0.14167512954741199</v>
      </c>
    </row>
    <row r="7" spans="1:7">
      <c r="A7" t="s">
        <v>48</v>
      </c>
      <c r="B7">
        <v>0.119158386735414</v>
      </c>
      <c r="C7">
        <v>8.1427395480505496E-2</v>
      </c>
      <c r="F7" t="s">
        <v>48</v>
      </c>
      <c r="G7">
        <v>0.13811052834652701</v>
      </c>
    </row>
    <row r="8" spans="1:7">
      <c r="A8" t="s">
        <v>43</v>
      </c>
      <c r="B8">
        <v>0.122793535344943</v>
      </c>
      <c r="C8">
        <v>0</v>
      </c>
      <c r="F8" t="s">
        <v>43</v>
      </c>
      <c r="G8">
        <v>0.14232385109287499</v>
      </c>
    </row>
    <row r="9" spans="1:7">
      <c r="A9" t="s">
        <v>44</v>
      </c>
      <c r="B9">
        <v>0.134539946100494</v>
      </c>
      <c r="C9">
        <v>3.2830769489317103E-2</v>
      </c>
      <c r="F9" t="s">
        <v>44</v>
      </c>
      <c r="G9">
        <v>0.155938515178207</v>
      </c>
    </row>
    <row r="10" spans="1:7">
      <c r="A10" t="s">
        <v>45</v>
      </c>
      <c r="B10">
        <v>0.14656681999316701</v>
      </c>
      <c r="C10">
        <v>0</v>
      </c>
      <c r="F10" t="s">
        <v>45</v>
      </c>
      <c r="G10">
        <v>0.16987826148926</v>
      </c>
    </row>
    <row r="11" spans="1:7">
      <c r="A11" t="s">
        <v>54</v>
      </c>
      <c r="B11">
        <v>0.10391742042456099</v>
      </c>
      <c r="C11">
        <v>0</v>
      </c>
      <c r="F11" t="s">
        <v>54</v>
      </c>
      <c r="G11">
        <v>0.120445477845799</v>
      </c>
    </row>
    <row r="12" spans="1:7">
      <c r="A12" t="s">
        <v>9</v>
      </c>
      <c r="B12">
        <v>0.156365431441918</v>
      </c>
      <c r="C12">
        <v>5.6476606616044901E-2</v>
      </c>
      <c r="F12" t="s">
        <v>9</v>
      </c>
      <c r="G12">
        <v>0.18123534129084001</v>
      </c>
    </row>
    <row r="13" spans="1:7">
      <c r="A13" t="s">
        <v>10</v>
      </c>
      <c r="B13">
        <v>0.131401481971513</v>
      </c>
      <c r="C13">
        <v>0.10679328128497501</v>
      </c>
      <c r="F13" t="s">
        <v>10</v>
      </c>
      <c r="G13">
        <v>0.152300873085737</v>
      </c>
    </row>
    <row r="14" spans="1:7">
      <c r="A14" t="s">
        <v>42</v>
      </c>
      <c r="B14">
        <v>0.124227588456417</v>
      </c>
      <c r="C14">
        <v>0</v>
      </c>
      <c r="F14" t="s">
        <v>42</v>
      </c>
      <c r="G14">
        <v>0.14398598950278199</v>
      </c>
    </row>
    <row r="15" spans="1:7">
      <c r="A15" t="s">
        <v>12</v>
      </c>
      <c r="B15">
        <v>0.132773030551602</v>
      </c>
      <c r="C15">
        <v>1.6946597421162699E-2</v>
      </c>
      <c r="F15" t="s">
        <v>12</v>
      </c>
      <c r="G15">
        <v>0.153890567695493</v>
      </c>
    </row>
    <row r="16" spans="1:7">
      <c r="A16" t="s">
        <v>13</v>
      </c>
      <c r="B16">
        <v>0.109033937300518</v>
      </c>
      <c r="C16">
        <v>8.7462270573723397E-2</v>
      </c>
      <c r="F16" t="s">
        <v>13</v>
      </c>
      <c r="G16">
        <v>0.126375789540038</v>
      </c>
    </row>
    <row r="17" spans="1:7">
      <c r="A17" t="s">
        <v>15</v>
      </c>
      <c r="B17">
        <v>0.155134199304342</v>
      </c>
      <c r="C17">
        <v>2.70285313882698E-2</v>
      </c>
      <c r="F17" t="s">
        <v>15</v>
      </c>
      <c r="G17">
        <v>0.17980828995503401</v>
      </c>
    </row>
    <row r="18" spans="1:7">
      <c r="A18" t="s">
        <v>16</v>
      </c>
      <c r="B18">
        <v>0.148053883781293</v>
      </c>
      <c r="C18">
        <v>9.64607926651595E-2</v>
      </c>
      <c r="F18" t="s">
        <v>16</v>
      </c>
      <c r="G18">
        <v>0.17160184097262299</v>
      </c>
    </row>
    <row r="19" spans="1:7">
      <c r="A19" t="s">
        <v>17</v>
      </c>
      <c r="B19">
        <v>0.158260145687252</v>
      </c>
      <c r="C19">
        <v>0</v>
      </c>
      <c r="F19" t="s">
        <v>17</v>
      </c>
      <c r="G19">
        <v>0.183431407625638</v>
      </c>
    </row>
    <row r="20" spans="1:7">
      <c r="A20" t="s">
        <v>18</v>
      </c>
      <c r="B20">
        <v>0.113493313399139</v>
      </c>
      <c r="C20">
        <v>0.17568341328651099</v>
      </c>
      <c r="F20" t="s">
        <v>18</v>
      </c>
      <c r="G20">
        <v>0.13154440982294299</v>
      </c>
    </row>
    <row r="21" spans="1:7">
      <c r="A21" t="s">
        <v>19</v>
      </c>
      <c r="B21">
        <v>0.12812635821781601</v>
      </c>
      <c r="C21">
        <v>0</v>
      </c>
      <c r="F21" t="s">
        <v>19</v>
      </c>
      <c r="G21">
        <v>0.14850484078604101</v>
      </c>
    </row>
    <row r="22" spans="1:7">
      <c r="A22" t="s">
        <v>20</v>
      </c>
      <c r="B22">
        <v>0.15703142880450799</v>
      </c>
      <c r="C22">
        <v>3.7533918687693901E-2</v>
      </c>
      <c r="F22" t="s">
        <v>20</v>
      </c>
      <c r="G22">
        <v>0.18200726393136901</v>
      </c>
    </row>
    <row r="23" spans="1:7">
      <c r="A23" t="s">
        <v>22</v>
      </c>
      <c r="B23">
        <v>0.14378784887304899</v>
      </c>
      <c r="C23">
        <v>0</v>
      </c>
      <c r="F23" t="s">
        <v>22</v>
      </c>
      <c r="G23">
        <v>0.16665728432124599</v>
      </c>
    </row>
    <row r="24" spans="1:7">
      <c r="A24" t="s">
        <v>23</v>
      </c>
      <c r="B24">
        <v>0.15260056606359201</v>
      </c>
      <c r="C24">
        <v>1.8290261236182302E-2</v>
      </c>
      <c r="F24" t="s">
        <v>23</v>
      </c>
      <c r="G24">
        <v>0.17687166310706101</v>
      </c>
    </row>
    <row r="25" spans="1:7">
      <c r="A25" t="s">
        <v>24</v>
      </c>
      <c r="B25">
        <v>0.13968229531550799</v>
      </c>
      <c r="C25">
        <v>2.4200004939321101E-2</v>
      </c>
      <c r="F25" t="s">
        <v>24</v>
      </c>
      <c r="G25">
        <v>0.16189875880681501</v>
      </c>
    </row>
    <row r="26" spans="1:7">
      <c r="A26" t="s">
        <v>25</v>
      </c>
      <c r="B26">
        <v>0.119160533062314</v>
      </c>
      <c r="C26">
        <v>4.8643191467774897E-2</v>
      </c>
      <c r="F26" t="s">
        <v>25</v>
      </c>
      <c r="G26">
        <v>0.13811299715580999</v>
      </c>
    </row>
    <row r="27" spans="1:7">
      <c r="A27" t="s">
        <v>26</v>
      </c>
      <c r="B27">
        <v>0.12614414787640599</v>
      </c>
      <c r="C27">
        <v>0</v>
      </c>
      <c r="F27" t="s">
        <v>26</v>
      </c>
      <c r="G27">
        <v>0.14620737088111199</v>
      </c>
    </row>
    <row r="28" spans="1:7">
      <c r="A28" t="s">
        <v>27</v>
      </c>
      <c r="B28">
        <v>0.107545693126572</v>
      </c>
      <c r="C28">
        <v>0.31138210840036301</v>
      </c>
      <c r="F28" t="s">
        <v>27</v>
      </c>
      <c r="G28">
        <v>0.124650830747824</v>
      </c>
    </row>
    <row r="29" spans="1:7">
      <c r="A29" t="s">
        <v>28</v>
      </c>
      <c r="B29">
        <v>0.13597295532349499</v>
      </c>
      <c r="C29">
        <v>0</v>
      </c>
      <c r="F29" t="s">
        <v>28</v>
      </c>
      <c r="G29">
        <v>0.157599434348032</v>
      </c>
    </row>
    <row r="30" spans="1:7">
      <c r="A30" t="s">
        <v>29</v>
      </c>
      <c r="B30">
        <v>0.105898748906395</v>
      </c>
      <c r="C30">
        <v>3.9280535312438497E-2</v>
      </c>
      <c r="F30" t="s">
        <v>29</v>
      </c>
      <c r="G30">
        <v>0.122741940449461</v>
      </c>
    </row>
    <row r="31" spans="1:7">
      <c r="A31" t="s">
        <v>30</v>
      </c>
      <c r="B31">
        <v>0.11946600379127099</v>
      </c>
      <c r="C31">
        <v>2.7940823766369399E-2</v>
      </c>
      <c r="F31" t="s">
        <v>30</v>
      </c>
      <c r="G31">
        <v>0.13846707028741601</v>
      </c>
    </row>
    <row r="32" spans="1:7">
      <c r="A32" t="s">
        <v>31</v>
      </c>
      <c r="B32">
        <v>0.15299204721126999</v>
      </c>
      <c r="C32">
        <v>7.2122470586064996E-2</v>
      </c>
      <c r="F32" t="s">
        <v>31</v>
      </c>
      <c r="G32">
        <v>0.17732541453447601</v>
      </c>
    </row>
    <row r="33" spans="1:7">
      <c r="A33" t="s">
        <v>46</v>
      </c>
      <c r="B33">
        <v>0.123080364027811</v>
      </c>
      <c r="C33">
        <v>0</v>
      </c>
      <c r="F33" t="s">
        <v>46</v>
      </c>
      <c r="G33">
        <v>0.14265629042109201</v>
      </c>
    </row>
    <row r="34" spans="1:7">
      <c r="A34" t="s">
        <v>49</v>
      </c>
      <c r="B34">
        <v>0.14234975246283799</v>
      </c>
      <c r="C34">
        <v>0</v>
      </c>
      <c r="F34" t="s">
        <v>49</v>
      </c>
      <c r="G34">
        <v>0.16499046455376201</v>
      </c>
    </row>
    <row r="35" spans="1:7">
      <c r="A35" t="s">
        <v>33</v>
      </c>
      <c r="B35">
        <v>0.13317844125140299</v>
      </c>
      <c r="C35">
        <v>0</v>
      </c>
      <c r="F35" t="s">
        <v>33</v>
      </c>
      <c r="G35">
        <v>0.15436046344634899</v>
      </c>
    </row>
    <row r="36" spans="1:7">
      <c r="A36" t="s">
        <v>34</v>
      </c>
      <c r="B36">
        <v>0.12273915924888</v>
      </c>
      <c r="C36">
        <v>1.51563758182587E-2</v>
      </c>
      <c r="F36" t="s">
        <v>34</v>
      </c>
      <c r="G36">
        <v>0.14226081539925001</v>
      </c>
    </row>
    <row r="37" spans="1:7">
      <c r="A37" t="s">
        <v>35</v>
      </c>
      <c r="B37">
        <v>0.160328666051958</v>
      </c>
      <c r="C37">
        <v>2.5173338761769599E-2</v>
      </c>
      <c r="F37" t="s">
        <v>35</v>
      </c>
      <c r="G37">
        <v>0.18582892831200801</v>
      </c>
    </row>
    <row r="38" spans="1:7">
      <c r="A38" t="s">
        <v>36</v>
      </c>
      <c r="B38">
        <v>0.117733465367759</v>
      </c>
      <c r="C38">
        <v>0</v>
      </c>
      <c r="F38" t="s">
        <v>36</v>
      </c>
      <c r="G38">
        <v>0.136458976562534</v>
      </c>
    </row>
    <row r="39" spans="1:7">
      <c r="A39" t="s">
        <v>37</v>
      </c>
      <c r="B39">
        <v>0.16339491683618301</v>
      </c>
      <c r="C39">
        <v>0</v>
      </c>
      <c r="F39" t="s">
        <v>37</v>
      </c>
      <c r="G39">
        <v>0.18938287090814801</v>
      </c>
    </row>
    <row r="40" spans="1:7">
      <c r="A40" t="s">
        <v>50</v>
      </c>
      <c r="B40">
        <v>9.4714828438643095E-2</v>
      </c>
      <c r="C40">
        <v>0.13663415597352299</v>
      </c>
      <c r="F40" t="s">
        <v>50</v>
      </c>
      <c r="G40">
        <v>0.109779215083944</v>
      </c>
    </row>
    <row r="41" spans="1:7">
      <c r="A41" t="s">
        <v>38</v>
      </c>
      <c r="B41">
        <v>0.142826303790692</v>
      </c>
      <c r="C41">
        <v>5.8251748838370102E-2</v>
      </c>
      <c r="F41" t="s">
        <v>38</v>
      </c>
      <c r="G41">
        <v>0.16554280922091599</v>
      </c>
    </row>
    <row r="42" spans="1:7">
      <c r="A42" t="s">
        <v>39</v>
      </c>
      <c r="B42">
        <v>0.13363049789185399</v>
      </c>
      <c r="C42">
        <v>0.137107599182619</v>
      </c>
      <c r="F42" t="s">
        <v>39</v>
      </c>
      <c r="G42">
        <v>0.15488442912445899</v>
      </c>
    </row>
    <row r="46" spans="1:7">
      <c r="A46" t="s">
        <v>37</v>
      </c>
      <c r="B46">
        <v>0.16339491683618301</v>
      </c>
      <c r="C46">
        <v>0</v>
      </c>
    </row>
    <row r="47" spans="1:7">
      <c r="A47" t="s">
        <v>35</v>
      </c>
      <c r="B47">
        <v>0.160328666051958</v>
      </c>
      <c r="C47">
        <v>2.5173338761769599E-2</v>
      </c>
    </row>
    <row r="48" spans="1:7">
      <c r="A48" t="s">
        <v>17</v>
      </c>
      <c r="B48">
        <v>0.158260145687252</v>
      </c>
      <c r="C48">
        <v>0</v>
      </c>
    </row>
    <row r="49" spans="1:3">
      <c r="A49" t="s">
        <v>20</v>
      </c>
      <c r="B49">
        <v>0.15703142880450799</v>
      </c>
      <c r="C49">
        <v>3.7533918687693901E-2</v>
      </c>
    </row>
    <row r="50" spans="1:3">
      <c r="A50" t="s">
        <v>9</v>
      </c>
      <c r="B50">
        <v>0.156365431441918</v>
      </c>
      <c r="C50">
        <v>5.6476606616044901E-2</v>
      </c>
    </row>
    <row r="51" spans="1:3">
      <c r="A51" t="s">
        <v>15</v>
      </c>
      <c r="B51">
        <v>0.155134199304342</v>
      </c>
      <c r="C51">
        <v>2.70285313882698E-2</v>
      </c>
    </row>
    <row r="52" spans="1:3">
      <c r="A52" t="s">
        <v>31</v>
      </c>
      <c r="B52">
        <v>0.15299204721126999</v>
      </c>
      <c r="C52">
        <v>7.2122470586064996E-2</v>
      </c>
    </row>
    <row r="53" spans="1:3">
      <c r="A53" t="s">
        <v>23</v>
      </c>
      <c r="B53">
        <v>0.15260056606359201</v>
      </c>
      <c r="C53">
        <v>1.8290261236182302E-2</v>
      </c>
    </row>
    <row r="54" spans="1:3">
      <c r="A54" t="s">
        <v>7</v>
      </c>
      <c r="B54">
        <v>0.14958757781783399</v>
      </c>
      <c r="C54">
        <v>0</v>
      </c>
    </row>
    <row r="55" spans="1:3">
      <c r="A55" t="s">
        <v>16</v>
      </c>
      <c r="B55">
        <v>0.148053883781293</v>
      </c>
      <c r="C55">
        <v>9.64607926651595E-2</v>
      </c>
    </row>
    <row r="56" spans="1:3">
      <c r="A56" t="s">
        <v>45</v>
      </c>
      <c r="B56">
        <v>0.14656681999316701</v>
      </c>
      <c r="C56">
        <v>0</v>
      </c>
    </row>
    <row r="57" spans="1:3">
      <c r="A57" t="s">
        <v>22</v>
      </c>
      <c r="B57">
        <v>0.14378784887304899</v>
      </c>
      <c r="C57">
        <v>0</v>
      </c>
    </row>
    <row r="58" spans="1:3">
      <c r="A58" t="s">
        <v>38</v>
      </c>
      <c r="B58">
        <v>0.142826303790692</v>
      </c>
      <c r="C58">
        <v>5.8251748838370102E-2</v>
      </c>
    </row>
    <row r="59" spans="1:3">
      <c r="A59" t="s">
        <v>49</v>
      </c>
      <c r="B59">
        <v>0.14234975246283799</v>
      </c>
      <c r="C59">
        <v>0</v>
      </c>
    </row>
    <row r="60" spans="1:3">
      <c r="A60" t="s">
        <v>3</v>
      </c>
      <c r="B60">
        <v>0.14149335071854999</v>
      </c>
      <c r="C60">
        <v>3.5463620912841699E-2</v>
      </c>
    </row>
    <row r="61" spans="1:3">
      <c r="A61" t="s">
        <v>24</v>
      </c>
      <c r="B61">
        <v>0.13968229531550799</v>
      </c>
      <c r="C61">
        <v>2.4200004939321101E-2</v>
      </c>
    </row>
    <row r="62" spans="1:3">
      <c r="A62" t="s">
        <v>28</v>
      </c>
      <c r="B62">
        <v>0.13597295532349499</v>
      </c>
      <c r="C62">
        <v>0</v>
      </c>
    </row>
    <row r="63" spans="1:3">
      <c r="A63" t="s">
        <v>44</v>
      </c>
      <c r="B63">
        <v>0.134539946100494</v>
      </c>
      <c r="C63">
        <v>3.2830769489317103E-2</v>
      </c>
    </row>
    <row r="64" spans="1:3">
      <c r="A64" t="s">
        <v>39</v>
      </c>
      <c r="B64">
        <v>0.13363049789185399</v>
      </c>
      <c r="C64">
        <v>0.137107599182619</v>
      </c>
    </row>
    <row r="65" spans="1:3">
      <c r="A65" t="s">
        <v>33</v>
      </c>
      <c r="B65">
        <v>0.13317844125140299</v>
      </c>
      <c r="C65">
        <v>0</v>
      </c>
    </row>
    <row r="66" spans="1:3">
      <c r="A66" t="s">
        <v>12</v>
      </c>
      <c r="B66">
        <v>0.132773030551602</v>
      </c>
      <c r="C66">
        <v>1.6946597421162699E-2</v>
      </c>
    </row>
    <row r="67" spans="1:3">
      <c r="A67" t="s">
        <v>4</v>
      </c>
      <c r="B67">
        <v>0.132217297845003</v>
      </c>
      <c r="C67">
        <v>6.9134382059485605E-2</v>
      </c>
    </row>
    <row r="68" spans="1:3">
      <c r="A68" t="s">
        <v>10</v>
      </c>
      <c r="B68">
        <v>0.131401481971513</v>
      </c>
      <c r="C68">
        <v>0.10679328128497501</v>
      </c>
    </row>
    <row r="69" spans="1:3">
      <c r="A69" t="s">
        <v>19</v>
      </c>
      <c r="B69">
        <v>0.12812635821781601</v>
      </c>
      <c r="C69">
        <v>0</v>
      </c>
    </row>
    <row r="70" spans="1:3">
      <c r="A70" t="s">
        <v>26</v>
      </c>
      <c r="B70">
        <v>0.12614414787640599</v>
      </c>
      <c r="C70">
        <v>0</v>
      </c>
    </row>
    <row r="71" spans="1:3">
      <c r="A71" t="s">
        <v>42</v>
      </c>
      <c r="B71">
        <v>0.124227588456417</v>
      </c>
      <c r="C71">
        <v>0</v>
      </c>
    </row>
    <row r="72" spans="1:3">
      <c r="A72" t="s">
        <v>46</v>
      </c>
      <c r="B72">
        <v>0.123080364027811</v>
      </c>
      <c r="C72">
        <v>0</v>
      </c>
    </row>
    <row r="73" spans="1:3">
      <c r="A73" t="s">
        <v>43</v>
      </c>
      <c r="B73">
        <v>0.122793535344943</v>
      </c>
      <c r="C73">
        <v>0</v>
      </c>
    </row>
    <row r="74" spans="1:3">
      <c r="A74" t="s">
        <v>34</v>
      </c>
      <c r="B74">
        <v>0.12273915924888</v>
      </c>
      <c r="C74">
        <v>1.51563758182587E-2</v>
      </c>
    </row>
    <row r="75" spans="1:3">
      <c r="A75" t="s">
        <v>8</v>
      </c>
      <c r="B75">
        <v>0.122233833515524</v>
      </c>
      <c r="C75">
        <v>0</v>
      </c>
    </row>
    <row r="76" spans="1:3">
      <c r="A76" t="s">
        <v>30</v>
      </c>
      <c r="B76">
        <v>0.11946600379127099</v>
      </c>
      <c r="C76">
        <v>2.7940823766369399E-2</v>
      </c>
    </row>
    <row r="77" spans="1:3">
      <c r="A77" t="s">
        <v>25</v>
      </c>
      <c r="B77">
        <v>0.119160533062314</v>
      </c>
      <c r="C77">
        <v>4.8643191467774897E-2</v>
      </c>
    </row>
    <row r="78" spans="1:3">
      <c r="A78" t="s">
        <v>48</v>
      </c>
      <c r="B78">
        <v>0.119158386735414</v>
      </c>
      <c r="C78">
        <v>8.1427395480505496E-2</v>
      </c>
    </row>
    <row r="79" spans="1:3">
      <c r="A79" t="s">
        <v>36</v>
      </c>
      <c r="B79">
        <v>0.117733465367759</v>
      </c>
      <c r="C79">
        <v>0</v>
      </c>
    </row>
    <row r="80" spans="1:3">
      <c r="A80" t="s">
        <v>18</v>
      </c>
      <c r="B80">
        <v>0.113493313399139</v>
      </c>
      <c r="C80">
        <v>0.17568341328651099</v>
      </c>
    </row>
    <row r="81" spans="1:3">
      <c r="A81" t="s">
        <v>53</v>
      </c>
      <c r="B81">
        <v>0.109781594255139</v>
      </c>
      <c r="C81">
        <v>0</v>
      </c>
    </row>
    <row r="82" spans="1:3">
      <c r="A82" t="s">
        <v>6</v>
      </c>
      <c r="B82">
        <v>0.109357170467974</v>
      </c>
      <c r="C82">
        <v>0.16594669662491801</v>
      </c>
    </row>
    <row r="83" spans="1:3">
      <c r="A83" t="s">
        <v>13</v>
      </c>
      <c r="B83">
        <v>0.109033937300518</v>
      </c>
      <c r="C83">
        <v>8.7462270573723397E-2</v>
      </c>
    </row>
    <row r="84" spans="1:3">
      <c r="A84" t="s">
        <v>27</v>
      </c>
      <c r="B84">
        <v>0.107545693126572</v>
      </c>
      <c r="C84">
        <v>0.31138210840036301</v>
      </c>
    </row>
    <row r="85" spans="1:3">
      <c r="A85" t="s">
        <v>29</v>
      </c>
      <c r="B85">
        <v>0.105898748906395</v>
      </c>
      <c r="C85">
        <v>3.9280535312438497E-2</v>
      </c>
    </row>
    <row r="86" spans="1:3">
      <c r="A86" t="s">
        <v>54</v>
      </c>
      <c r="B86">
        <v>0.10391742042456099</v>
      </c>
      <c r="C86">
        <v>0</v>
      </c>
    </row>
    <row r="87" spans="1:3">
      <c r="A87" t="s">
        <v>50</v>
      </c>
      <c r="B87">
        <v>9.4714828438643095E-2</v>
      </c>
      <c r="C87">
        <v>0.13663415597352299</v>
      </c>
    </row>
  </sheetData>
  <sortState ref="A46:C87">
    <sortCondition descending="1" ref="B46:B8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6"/>
  <sheetViews>
    <sheetView tabSelected="1" topLeftCell="A72" workbookViewId="0">
      <selection activeCell="I91" sqref="A53:I91"/>
    </sheetView>
  </sheetViews>
  <sheetFormatPr baseColWidth="10" defaultRowHeight="15" x14ac:dyDescent="0"/>
  <cols>
    <col min="2" max="7" width="11.83203125" bestFit="1" customWidth="1"/>
    <col min="8" max="8" width="2.5" customWidth="1"/>
    <col min="9" max="9" width="11" bestFit="1" customWidth="1"/>
    <col min="10" max="10" width="4.6640625" customWidth="1"/>
    <col min="18" max="18" width="4.83203125" customWidth="1"/>
  </cols>
  <sheetData>
    <row r="1" spans="1:19">
      <c r="B1" s="3">
        <v>2014</v>
      </c>
      <c r="C1" s="3">
        <v>2013</v>
      </c>
      <c r="D1" s="3">
        <v>2012</v>
      </c>
      <c r="E1" s="3">
        <v>2011</v>
      </c>
      <c r="F1" s="3">
        <v>2010</v>
      </c>
      <c r="G1" s="3">
        <v>2009</v>
      </c>
      <c r="H1" s="3"/>
      <c r="I1" s="3" t="s">
        <v>56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S1" s="3" t="s">
        <v>56</v>
      </c>
    </row>
    <row r="2" spans="1:19">
      <c r="A2" t="s">
        <v>3</v>
      </c>
      <c r="B2">
        <v>9.1897617413593993E-2</v>
      </c>
      <c r="C2">
        <v>0.10228245749541399</v>
      </c>
      <c r="D2" s="10">
        <v>9.8184651999999997E-2</v>
      </c>
      <c r="E2" s="10">
        <v>0.142107551</v>
      </c>
      <c r="F2">
        <v>0.140537652294173</v>
      </c>
      <c r="G2">
        <v>0.14149335071854999</v>
      </c>
      <c r="I2" s="3">
        <f t="shared" ref="I2:I17" si="0">AVERAGE(B2:G2)</f>
        <v>0.11941721348695516</v>
      </c>
      <c r="K2" t="s">
        <v>3</v>
      </c>
      <c r="L2" s="10">
        <v>0.108068938</v>
      </c>
      <c r="M2">
        <v>0.119720456043008</v>
      </c>
      <c r="N2">
        <v>0.114110345766824</v>
      </c>
      <c r="O2">
        <v>0.17193363038225801</v>
      </c>
      <c r="P2">
        <v>0.16876186667942</v>
      </c>
      <c r="Q2">
        <v>0.163997870596407</v>
      </c>
      <c r="S2" s="3">
        <f>AVERAGE(L2:Q2)</f>
        <v>0.14109885124465285</v>
      </c>
    </row>
    <row r="3" spans="1:19">
      <c r="A3" t="s">
        <v>4</v>
      </c>
      <c r="B3">
        <v>5.0899421585677299E-2</v>
      </c>
      <c r="C3">
        <v>0.12579217487557401</v>
      </c>
      <c r="D3" t="s">
        <v>55</v>
      </c>
      <c r="E3" s="10">
        <v>0.12853128999999999</v>
      </c>
      <c r="F3">
        <v>0.101508659663955</v>
      </c>
      <c r="G3">
        <v>0.109781594255139</v>
      </c>
      <c r="I3" s="3">
        <f t="shared" si="0"/>
        <v>0.10330262807606908</v>
      </c>
      <c r="K3" t="s">
        <v>4</v>
      </c>
      <c r="L3" s="10">
        <v>5.9856290999999999E-2</v>
      </c>
      <c r="M3">
        <v>0.14723828146325399</v>
      </c>
      <c r="N3" t="s">
        <v>55</v>
      </c>
      <c r="O3">
        <v>0.15550785920011201</v>
      </c>
      <c r="P3">
        <v>0.121894758844596</v>
      </c>
      <c r="Q3">
        <v>0.12724234899758799</v>
      </c>
      <c r="S3" s="3">
        <f t="shared" ref="S3:S46" si="1">AVERAGE(L3:Q3)</f>
        <v>0.12234790790111001</v>
      </c>
    </row>
    <row r="4" spans="1:19">
      <c r="A4" t="s">
        <v>5</v>
      </c>
      <c r="B4">
        <v>0.137956312109279</v>
      </c>
      <c r="C4">
        <v>0.12705847960196101</v>
      </c>
      <c r="D4" s="10">
        <v>0.15379628100000001</v>
      </c>
      <c r="E4" s="10">
        <v>0.12942873299999999</v>
      </c>
      <c r="F4" s="10" t="s">
        <v>55</v>
      </c>
      <c r="G4">
        <v>0.132217297845003</v>
      </c>
      <c r="I4" s="3">
        <f t="shared" si="0"/>
        <v>0.13609142071124861</v>
      </c>
      <c r="K4" t="s">
        <v>5</v>
      </c>
      <c r="L4" s="10">
        <v>0.162232655</v>
      </c>
      <c r="M4">
        <v>0.14872048738676499</v>
      </c>
      <c r="N4">
        <v>0.17874223039193299</v>
      </c>
      <c r="O4">
        <v>0.15659384322900499</v>
      </c>
      <c r="P4" s="10" t="s">
        <v>55</v>
      </c>
      <c r="Q4">
        <v>0.15324645128957801</v>
      </c>
      <c r="S4" s="3">
        <f t="shared" si="1"/>
        <v>0.1599071334594562</v>
      </c>
    </row>
    <row r="5" spans="1:19">
      <c r="A5" t="s">
        <v>6</v>
      </c>
      <c r="B5">
        <v>6.8005451837224895E-2</v>
      </c>
      <c r="C5">
        <v>0.10955260787522</v>
      </c>
      <c r="D5" s="10">
        <v>0.113395687</v>
      </c>
      <c r="E5" s="10">
        <v>0.119172772</v>
      </c>
      <c r="F5">
        <v>0.120818451013044</v>
      </c>
      <c r="G5">
        <v>0.109357170467974</v>
      </c>
      <c r="I5" s="3">
        <f t="shared" si="0"/>
        <v>0.10671702336557715</v>
      </c>
      <c r="K5" t="s">
        <v>6</v>
      </c>
      <c r="L5" s="10">
        <v>7.9972550000000003E-2</v>
      </c>
      <c r="M5">
        <v>0.12823004861589599</v>
      </c>
      <c r="N5">
        <v>0.13178862682956299</v>
      </c>
      <c r="O5">
        <v>0.14418512274508199</v>
      </c>
      <c r="P5">
        <v>0.14508253724174699</v>
      </c>
      <c r="Q5">
        <v>0.12675042576999401</v>
      </c>
      <c r="S5" s="3">
        <f t="shared" si="1"/>
        <v>0.12600155186704701</v>
      </c>
    </row>
    <row r="6" spans="1:19">
      <c r="A6" t="s">
        <v>7</v>
      </c>
      <c r="B6">
        <v>8.9227164056641398E-2</v>
      </c>
      <c r="C6">
        <v>0.143351285127094</v>
      </c>
      <c r="D6" s="10">
        <v>0.12091355299999999</v>
      </c>
      <c r="E6" s="10">
        <v>0.138933798</v>
      </c>
      <c r="F6">
        <v>0.10410775612468801</v>
      </c>
      <c r="G6">
        <v>0.14958757781783399</v>
      </c>
      <c r="I6" s="3">
        <f t="shared" si="0"/>
        <v>0.12435352235437624</v>
      </c>
      <c r="K6" t="s">
        <v>7</v>
      </c>
      <c r="L6" s="10">
        <v>0.104928665</v>
      </c>
      <c r="M6">
        <v>0.16779099569397801</v>
      </c>
      <c r="N6">
        <v>0.140525907818527</v>
      </c>
      <c r="O6">
        <v>0.16809371687583</v>
      </c>
      <c r="P6">
        <v>0.125015885149379</v>
      </c>
      <c r="Q6">
        <v>0.173379463546807</v>
      </c>
      <c r="S6" s="3">
        <f t="shared" si="1"/>
        <v>0.14662243901408684</v>
      </c>
    </row>
    <row r="7" spans="1:19">
      <c r="A7" t="s">
        <v>8</v>
      </c>
      <c r="B7">
        <v>0.16958469353462599</v>
      </c>
      <c r="C7">
        <v>0.15918921586951901</v>
      </c>
      <c r="D7" s="10">
        <v>0.15346198799999999</v>
      </c>
      <c r="E7" s="10">
        <v>0.118486508</v>
      </c>
      <c r="F7">
        <v>0.147362419928739</v>
      </c>
      <c r="G7">
        <v>0.122233833515524</v>
      </c>
      <c r="I7" s="3">
        <f t="shared" si="0"/>
        <v>0.14505310980806799</v>
      </c>
      <c r="K7" t="s">
        <v>8</v>
      </c>
      <c r="L7" s="10">
        <v>0.19942664800000001</v>
      </c>
      <c r="M7">
        <v>0.18632917709611699</v>
      </c>
      <c r="N7">
        <v>0.17835371904444999</v>
      </c>
      <c r="O7">
        <v>0.143354945065537</v>
      </c>
      <c r="P7">
        <v>0.176957299778499</v>
      </c>
      <c r="Q7">
        <v>0.14167512954741199</v>
      </c>
      <c r="S7" s="3">
        <f t="shared" si="1"/>
        <v>0.17101615308866916</v>
      </c>
    </row>
    <row r="8" spans="1:19">
      <c r="A8" t="s">
        <v>48</v>
      </c>
      <c r="B8" t="s">
        <v>55</v>
      </c>
      <c r="C8" t="s">
        <v>55</v>
      </c>
      <c r="D8" s="10">
        <v>0.13519150799999999</v>
      </c>
      <c r="E8" s="10">
        <v>0.12718601900000001</v>
      </c>
      <c r="F8">
        <v>0.139053777188968</v>
      </c>
      <c r="G8">
        <v>0.119158386735414</v>
      </c>
      <c r="I8" s="3">
        <f t="shared" si="0"/>
        <v>0.1301474227310955</v>
      </c>
      <c r="K8" t="s">
        <v>48</v>
      </c>
      <c r="L8" t="s">
        <v>55</v>
      </c>
      <c r="M8" t="s">
        <v>55</v>
      </c>
      <c r="N8">
        <v>0.15711975319781199</v>
      </c>
      <c r="O8">
        <v>0.15388039108906701</v>
      </c>
      <c r="P8">
        <v>0.16698001063482701</v>
      </c>
      <c r="Q8">
        <v>0.13811052834652701</v>
      </c>
      <c r="S8" s="3">
        <f t="shared" si="1"/>
        <v>0.15402267081705825</v>
      </c>
    </row>
    <row r="9" spans="1:19">
      <c r="A9" t="s">
        <v>43</v>
      </c>
      <c r="B9" t="s">
        <v>55</v>
      </c>
      <c r="C9">
        <v>0.13634160004512799</v>
      </c>
      <c r="D9" s="10">
        <v>0.15077230699999999</v>
      </c>
      <c r="E9" s="10">
        <v>0.11077614299999999</v>
      </c>
      <c r="F9">
        <v>0.13620808063117101</v>
      </c>
      <c r="G9">
        <v>0.122793535344943</v>
      </c>
      <c r="I9" s="3">
        <f t="shared" si="0"/>
        <v>0.13137833320424838</v>
      </c>
      <c r="K9" t="s">
        <v>43</v>
      </c>
      <c r="L9" t="s">
        <v>55</v>
      </c>
      <c r="M9">
        <v>0.159586238673878</v>
      </c>
      <c r="N9">
        <v>0.17522778211714299</v>
      </c>
      <c r="O9">
        <v>0.13402626114330901</v>
      </c>
      <c r="P9">
        <v>0.16356291021500599</v>
      </c>
      <c r="Q9">
        <v>0.14232385109287499</v>
      </c>
      <c r="S9" s="3">
        <f t="shared" si="1"/>
        <v>0.15494540864844217</v>
      </c>
    </row>
    <row r="10" spans="1:19">
      <c r="A10" t="s">
        <v>44</v>
      </c>
      <c r="B10" t="s">
        <v>55</v>
      </c>
      <c r="C10">
        <v>0.16931020195197899</v>
      </c>
      <c r="D10" s="10">
        <v>0.13202292800000001</v>
      </c>
      <c r="E10" s="10">
        <v>0.129980068</v>
      </c>
      <c r="F10">
        <v>0.114014418242244</v>
      </c>
      <c r="G10">
        <v>0.134539946100494</v>
      </c>
      <c r="I10" s="3">
        <f t="shared" si="0"/>
        <v>0.1359735124589434</v>
      </c>
      <c r="K10" t="s">
        <v>44</v>
      </c>
      <c r="L10" t="s">
        <v>55</v>
      </c>
      <c r="M10">
        <v>0.19817563771793301</v>
      </c>
      <c r="N10">
        <v>0.15343721540081501</v>
      </c>
      <c r="O10">
        <v>0.157260839932372</v>
      </c>
      <c r="P10">
        <v>0.136911978510184</v>
      </c>
      <c r="Q10">
        <v>0.155938515178207</v>
      </c>
      <c r="S10" s="3">
        <f t="shared" si="1"/>
        <v>0.1603448373479022</v>
      </c>
    </row>
    <row r="11" spans="1:19">
      <c r="A11" t="s">
        <v>45</v>
      </c>
      <c r="B11" t="s">
        <v>55</v>
      </c>
      <c r="C11">
        <v>0.161412927707483</v>
      </c>
      <c r="D11" s="10">
        <v>0.14038473500000001</v>
      </c>
      <c r="E11" s="10">
        <v>0.14569079800000001</v>
      </c>
      <c r="F11">
        <v>0.14417482422522299</v>
      </c>
      <c r="G11">
        <v>0.14656681999316701</v>
      </c>
      <c r="I11" s="3">
        <f t="shared" si="0"/>
        <v>0.1476460209851746</v>
      </c>
      <c r="K11" t="s">
        <v>45</v>
      </c>
      <c r="L11" t="s">
        <v>55</v>
      </c>
      <c r="M11">
        <v>0.18893196522552499</v>
      </c>
      <c r="N11">
        <v>0.16315533405322899</v>
      </c>
      <c r="O11">
        <v>0.17626893934172</v>
      </c>
      <c r="P11">
        <v>0.173129586562798</v>
      </c>
      <c r="Q11">
        <v>0.16987826148926</v>
      </c>
      <c r="S11" s="3">
        <f t="shared" si="1"/>
        <v>0.17427281733450639</v>
      </c>
    </row>
    <row r="12" spans="1:19">
      <c r="A12" t="s">
        <v>54</v>
      </c>
      <c r="B12" t="s">
        <v>55</v>
      </c>
      <c r="C12" t="s">
        <v>55</v>
      </c>
      <c r="D12" s="10" t="s">
        <v>55</v>
      </c>
      <c r="E12" s="10" t="s">
        <v>55</v>
      </c>
      <c r="F12" t="s">
        <v>55</v>
      </c>
      <c r="G12">
        <v>0.10391742042456099</v>
      </c>
      <c r="I12" s="3">
        <f t="shared" si="0"/>
        <v>0.10391742042456099</v>
      </c>
      <c r="K12" t="s">
        <v>54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>
        <v>0.120445477845799</v>
      </c>
      <c r="S12" s="3">
        <f t="shared" si="1"/>
        <v>0.120445477845799</v>
      </c>
    </row>
    <row r="13" spans="1:19">
      <c r="A13" t="s">
        <v>9</v>
      </c>
      <c r="B13">
        <v>0.160549538803098</v>
      </c>
      <c r="C13">
        <v>0.112496381412355</v>
      </c>
      <c r="D13" s="10">
        <v>0.139703998</v>
      </c>
      <c r="E13" s="10">
        <v>0.104782124</v>
      </c>
      <c r="F13">
        <v>0.144174170302212</v>
      </c>
      <c r="G13">
        <v>0.156365431441918</v>
      </c>
      <c r="I13" s="3">
        <f t="shared" si="0"/>
        <v>0.13634527399326382</v>
      </c>
      <c r="K13" t="s">
        <v>9</v>
      </c>
      <c r="L13" s="10">
        <v>0.18880154499999999</v>
      </c>
      <c r="M13">
        <v>0.13167579607327201</v>
      </c>
      <c r="N13">
        <v>0.162364165391748</v>
      </c>
      <c r="O13">
        <v>0.126774335512229</v>
      </c>
      <c r="P13">
        <v>0.173128689475607</v>
      </c>
      <c r="Q13">
        <v>0.18123534129084001</v>
      </c>
      <c r="S13" s="3">
        <f t="shared" si="1"/>
        <v>0.16066331212394935</v>
      </c>
    </row>
    <row r="14" spans="1:19">
      <c r="A14" t="s">
        <v>10</v>
      </c>
      <c r="B14">
        <v>0.16205640136965599</v>
      </c>
      <c r="C14">
        <v>0.14109621356115601</v>
      </c>
      <c r="D14" s="10">
        <v>0.131495479</v>
      </c>
      <c r="E14" s="10">
        <v>0.14325358699999999</v>
      </c>
      <c r="F14">
        <v>0.136097781791749</v>
      </c>
      <c r="G14">
        <v>0.131401481971513</v>
      </c>
      <c r="I14" s="3">
        <f t="shared" si="0"/>
        <v>0.14090015744901235</v>
      </c>
      <c r="K14" t="s">
        <v>10</v>
      </c>
      <c r="L14" s="10">
        <v>0.190573619</v>
      </c>
      <c r="M14">
        <v>0.16515153742795299</v>
      </c>
      <c r="N14">
        <v>0.15282421402344201</v>
      </c>
      <c r="O14">
        <v>0.17332028756111101</v>
      </c>
      <c r="P14">
        <v>0.16343036891077001</v>
      </c>
      <c r="Q14">
        <v>0.152300873085737</v>
      </c>
      <c r="S14" s="3">
        <f t="shared" si="1"/>
        <v>0.16626681666816887</v>
      </c>
    </row>
    <row r="15" spans="1:19">
      <c r="A15" t="s">
        <v>42</v>
      </c>
      <c r="B15">
        <v>0.10753118013936699</v>
      </c>
      <c r="C15">
        <v>0.138521061176761</v>
      </c>
      <c r="D15" s="10">
        <v>0.13261162300000001</v>
      </c>
      <c r="E15" s="10">
        <v>0.116197406</v>
      </c>
      <c r="F15">
        <v>0.127626177798009</v>
      </c>
      <c r="G15">
        <v>0.124227588456417</v>
      </c>
      <c r="I15" s="3">
        <f t="shared" si="0"/>
        <v>0.12445250609509233</v>
      </c>
      <c r="K15" t="s">
        <v>42</v>
      </c>
      <c r="L15" s="10">
        <v>0.126453607</v>
      </c>
      <c r="M15">
        <v>0.16213735101524601</v>
      </c>
      <c r="N15">
        <v>0.154121400587826</v>
      </c>
      <c r="O15">
        <v>0.14058543330123799</v>
      </c>
      <c r="P15">
        <v>0.15325740690616599</v>
      </c>
      <c r="Q15">
        <v>0.14398598950278199</v>
      </c>
      <c r="S15" s="3">
        <f t="shared" si="1"/>
        <v>0.14675686471887631</v>
      </c>
    </row>
    <row r="16" spans="1:19">
      <c r="A16" t="s">
        <v>12</v>
      </c>
      <c r="B16">
        <v>0.17257433503702699</v>
      </c>
      <c r="C16">
        <v>0.10800803148497599</v>
      </c>
      <c r="D16" s="10">
        <v>0.14147217500000001</v>
      </c>
      <c r="E16" s="10">
        <v>0.101891325</v>
      </c>
      <c r="F16">
        <v>0.13333043266372699</v>
      </c>
      <c r="G16">
        <v>0.132773030551602</v>
      </c>
      <c r="I16" s="3">
        <f t="shared" si="0"/>
        <v>0.13167488828955531</v>
      </c>
      <c r="K16" t="s">
        <v>12</v>
      </c>
      <c r="L16" s="10">
        <v>0.20294237100000001</v>
      </c>
      <c r="M16">
        <v>0.12642225412686101</v>
      </c>
      <c r="N16">
        <v>0.164419139049226</v>
      </c>
      <c r="O16">
        <v>0.123276758641392</v>
      </c>
      <c r="P16">
        <v>0.16010719874203999</v>
      </c>
      <c r="Q16">
        <v>0.153890567695493</v>
      </c>
      <c r="S16" s="3">
        <f t="shared" si="1"/>
        <v>0.15517638154250199</v>
      </c>
    </row>
    <row r="17" spans="1:19">
      <c r="A17" t="s">
        <v>13</v>
      </c>
      <c r="B17">
        <v>0.153993934848797</v>
      </c>
      <c r="C17">
        <v>0.13518698592470901</v>
      </c>
      <c r="D17" s="10">
        <v>0.15143488599999999</v>
      </c>
      <c r="E17" s="10">
        <v>0.13726849099999999</v>
      </c>
      <c r="F17">
        <v>0.11819363915531</v>
      </c>
      <c r="G17">
        <v>0.109033937300518</v>
      </c>
      <c r="I17" s="3">
        <f t="shared" si="0"/>
        <v>0.13418531237155565</v>
      </c>
      <c r="K17" t="s">
        <v>13</v>
      </c>
      <c r="L17" s="10">
        <v>0.181092378</v>
      </c>
      <c r="M17">
        <v>0.158234811886415</v>
      </c>
      <c r="N17">
        <v>0.175997814220585</v>
      </c>
      <c r="O17">
        <v>0.16607902967944099</v>
      </c>
      <c r="P17">
        <v>0.14193051931921799</v>
      </c>
      <c r="Q17">
        <v>0.126375789540038</v>
      </c>
      <c r="S17" s="3">
        <f t="shared" si="1"/>
        <v>0.15828505710761617</v>
      </c>
    </row>
    <row r="18" spans="1:19">
      <c r="A18" t="s">
        <v>14</v>
      </c>
      <c r="B18">
        <v>0.117423087419408</v>
      </c>
      <c r="C18">
        <v>0.14738639081885899</v>
      </c>
      <c r="D18" s="10">
        <v>0.12306652799999999</v>
      </c>
      <c r="E18" s="10">
        <v>0.13274384</v>
      </c>
      <c r="F18">
        <v>8.6281121218844001E-2</v>
      </c>
      <c r="G18" t="s">
        <v>55</v>
      </c>
      <c r="I18" s="3">
        <f t="shared" ref="I18:I25" si="2">AVERAGE(B18:H18)</f>
        <v>0.12138019349142219</v>
      </c>
      <c r="K18" t="s">
        <v>14</v>
      </c>
      <c r="L18" s="10">
        <v>0.13808621500000001</v>
      </c>
      <c r="M18">
        <v>0.17251403582621799</v>
      </c>
      <c r="N18">
        <v>0.143028098492225</v>
      </c>
      <c r="O18">
        <v>0.160604597010228</v>
      </c>
      <c r="P18">
        <v>0.103609093561892</v>
      </c>
      <c r="Q18" t="s">
        <v>55</v>
      </c>
      <c r="S18" s="3">
        <f t="shared" si="1"/>
        <v>0.1435684079781126</v>
      </c>
    </row>
    <row r="19" spans="1:19">
      <c r="A19" t="s">
        <v>15</v>
      </c>
      <c r="B19">
        <v>0.13686944292195899</v>
      </c>
      <c r="C19">
        <v>0.12664998126403901</v>
      </c>
      <c r="D19" s="10">
        <v>0.15716719700000001</v>
      </c>
      <c r="E19" s="10">
        <v>0.10394199699999999</v>
      </c>
      <c r="F19">
        <v>0.11590929000743</v>
      </c>
      <c r="G19">
        <v>0.155134199304342</v>
      </c>
      <c r="I19" s="3">
        <f t="shared" ref="I19:I24" si="3">AVERAGE(B19:G19)</f>
        <v>0.13261201791629498</v>
      </c>
      <c r="K19" t="s">
        <v>15</v>
      </c>
      <c r="L19" s="10">
        <v>0.160954447</v>
      </c>
      <c r="M19">
        <v>0.148242415757423</v>
      </c>
      <c r="N19">
        <v>0.182659916531068</v>
      </c>
      <c r="O19">
        <v>0.12575782058356899</v>
      </c>
      <c r="P19">
        <v>0.13918739770986399</v>
      </c>
      <c r="Q19">
        <v>0.17980828995503401</v>
      </c>
      <c r="S19" s="3">
        <f t="shared" si="1"/>
        <v>0.15610171458949298</v>
      </c>
    </row>
    <row r="20" spans="1:19">
      <c r="A20" t="s">
        <v>16</v>
      </c>
      <c r="B20">
        <v>0.15927846363187201</v>
      </c>
      <c r="C20">
        <v>0.14494265571437301</v>
      </c>
      <c r="D20" s="10">
        <v>0.12405419500000001</v>
      </c>
      <c r="E20" s="10">
        <v>0.14591238300000001</v>
      </c>
      <c r="F20">
        <v>9.5629349688470103E-2</v>
      </c>
      <c r="G20">
        <v>0.148053883781293</v>
      </c>
      <c r="I20" s="3">
        <f t="shared" si="3"/>
        <v>0.13631182180266802</v>
      </c>
      <c r="K20" t="s">
        <v>16</v>
      </c>
      <c r="L20" s="10">
        <v>0.18730688400000001</v>
      </c>
      <c r="M20">
        <v>0.16965367986034499</v>
      </c>
      <c r="N20">
        <v>0.14417595269914699</v>
      </c>
      <c r="O20">
        <v>0.176537029201351</v>
      </c>
      <c r="P20">
        <v>0.1148346482589</v>
      </c>
      <c r="Q20">
        <v>0.17160184097262299</v>
      </c>
      <c r="S20" s="3">
        <f t="shared" si="1"/>
        <v>0.160685005832061</v>
      </c>
    </row>
    <row r="21" spans="1:19">
      <c r="A21" t="s">
        <v>17</v>
      </c>
      <c r="B21">
        <v>0.16569975970636799</v>
      </c>
      <c r="C21">
        <v>0.150320451468344</v>
      </c>
      <c r="D21" s="10">
        <v>0.15129074100000001</v>
      </c>
      <c r="E21" s="10">
        <v>0.13064962899999999</v>
      </c>
      <c r="F21" t="s">
        <v>55</v>
      </c>
      <c r="G21">
        <v>0.158260145687252</v>
      </c>
      <c r="I21" s="3">
        <f t="shared" si="3"/>
        <v>0.15124414537239278</v>
      </c>
      <c r="K21" t="s">
        <v>17</v>
      </c>
      <c r="L21" s="10">
        <v>0.19485806999999999</v>
      </c>
      <c r="M21">
        <v>0.175948367061562</v>
      </c>
      <c r="N21">
        <v>0.175830290315698</v>
      </c>
      <c r="O21">
        <v>0.15807089805396801</v>
      </c>
      <c r="P21" t="s">
        <v>55</v>
      </c>
      <c r="Q21">
        <v>0.183431407625638</v>
      </c>
      <c r="S21" s="3">
        <f t="shared" si="1"/>
        <v>0.1776278066113732</v>
      </c>
    </row>
    <row r="22" spans="1:19">
      <c r="A22" t="s">
        <v>18</v>
      </c>
      <c r="B22">
        <v>0.165062482762349</v>
      </c>
      <c r="C22">
        <v>0.14990559359125399</v>
      </c>
      <c r="D22" s="10">
        <v>0.12906008399999999</v>
      </c>
      <c r="E22" s="10">
        <v>0.13035820200000001</v>
      </c>
      <c r="F22">
        <v>0.13749218491475901</v>
      </c>
      <c r="G22">
        <v>0.113493313399139</v>
      </c>
      <c r="I22" s="3">
        <f t="shared" si="3"/>
        <v>0.13756197677791684</v>
      </c>
      <c r="K22" t="s">
        <v>18</v>
      </c>
      <c r="L22" s="10">
        <v>0.194108634</v>
      </c>
      <c r="M22">
        <v>0.17546281998924801</v>
      </c>
      <c r="N22">
        <v>0.149993792802566</v>
      </c>
      <c r="O22">
        <v>0.157718419442999</v>
      </c>
      <c r="P22">
        <v>0.165104762730752</v>
      </c>
      <c r="Q22">
        <v>0.13154440982294299</v>
      </c>
      <c r="S22" s="3">
        <f t="shared" si="1"/>
        <v>0.16232213979808469</v>
      </c>
    </row>
    <row r="23" spans="1:19">
      <c r="A23" t="s">
        <v>19</v>
      </c>
      <c r="B23">
        <v>0.14758491744334601</v>
      </c>
      <c r="C23">
        <v>0.137789556167038</v>
      </c>
      <c r="D23" s="10">
        <v>0.13286360799999999</v>
      </c>
      <c r="E23" s="10">
        <v>0.10370368100000001</v>
      </c>
      <c r="F23">
        <v>0.14741109690985699</v>
      </c>
      <c r="G23">
        <v>0.12812635821781601</v>
      </c>
      <c r="I23" s="3">
        <f t="shared" si="3"/>
        <v>0.13291320295634285</v>
      </c>
      <c r="K23" t="s">
        <v>19</v>
      </c>
      <c r="L23" s="10">
        <v>0.17355551599999999</v>
      </c>
      <c r="M23">
        <v>0.161281113223911</v>
      </c>
      <c r="N23">
        <v>0.15441425953499199</v>
      </c>
      <c r="O23">
        <v>0.125469486284845</v>
      </c>
      <c r="P23">
        <v>0.177015695554535</v>
      </c>
      <c r="Q23">
        <v>0.14850484078604101</v>
      </c>
      <c r="S23" s="3">
        <f t="shared" si="1"/>
        <v>0.156706818564054</v>
      </c>
    </row>
    <row r="24" spans="1:19">
      <c r="A24" t="s">
        <v>20</v>
      </c>
      <c r="B24">
        <v>0.153059333581051</v>
      </c>
      <c r="C24">
        <v>0.15774386624925099</v>
      </c>
      <c r="D24" s="10">
        <v>0.139948084</v>
      </c>
      <c r="E24" s="10">
        <v>0.13167679700000001</v>
      </c>
      <c r="F24">
        <v>0.118969982785295</v>
      </c>
      <c r="G24">
        <v>0.15703142880450799</v>
      </c>
      <c r="I24" s="3">
        <f t="shared" si="3"/>
        <v>0.14307158207001749</v>
      </c>
      <c r="K24" t="s">
        <v>20</v>
      </c>
      <c r="L24" s="10">
        <v>0.17999337700000001</v>
      </c>
      <c r="M24">
        <v>0.18463735115343</v>
      </c>
      <c r="N24">
        <v>0.16264785843176199</v>
      </c>
      <c r="O24">
        <v>0.159313670422705</v>
      </c>
      <c r="P24">
        <v>0.14286287679877899</v>
      </c>
      <c r="Q24">
        <v>0.18200726393136901</v>
      </c>
      <c r="S24" s="3">
        <f t="shared" si="1"/>
        <v>0.16857706628967417</v>
      </c>
    </row>
    <row r="25" spans="1:19">
      <c r="A25" t="s">
        <v>21</v>
      </c>
      <c r="B25">
        <v>0.121638547387569</v>
      </c>
      <c r="C25">
        <v>0.134388722917229</v>
      </c>
      <c r="D25" s="10">
        <v>0.10972515400000001</v>
      </c>
      <c r="E25" s="10">
        <v>9.8845242E-2</v>
      </c>
      <c r="F25" t="s">
        <v>55</v>
      </c>
      <c r="G25" t="s">
        <v>55</v>
      </c>
      <c r="I25" s="3">
        <f t="shared" si="2"/>
        <v>0.1161494165761995</v>
      </c>
      <c r="K25" t="s">
        <v>21</v>
      </c>
      <c r="L25" s="10">
        <v>0.14304340400000001</v>
      </c>
      <c r="M25">
        <v>0.15730050247081201</v>
      </c>
      <c r="N25">
        <v>0.12752271374504301</v>
      </c>
      <c r="O25">
        <v>0.119591269491064</v>
      </c>
      <c r="P25" t="s">
        <v>55</v>
      </c>
      <c r="Q25" t="s">
        <v>55</v>
      </c>
      <c r="S25" s="3">
        <f t="shared" si="1"/>
        <v>0.13686447242672975</v>
      </c>
    </row>
    <row r="26" spans="1:19">
      <c r="A26" t="s">
        <v>22</v>
      </c>
      <c r="B26">
        <v>0.16629519783732</v>
      </c>
      <c r="C26">
        <v>0.13462738137428301</v>
      </c>
      <c r="D26" s="10">
        <v>0.13843593500000001</v>
      </c>
      <c r="E26" s="10">
        <v>0.121328888</v>
      </c>
      <c r="F26">
        <v>0.14283734136644999</v>
      </c>
      <c r="G26">
        <v>0.14378784887304899</v>
      </c>
      <c r="I26" s="3">
        <f t="shared" ref="I26:I35" si="4">AVERAGE(B26:G26)</f>
        <v>0.14121876540851699</v>
      </c>
      <c r="K26" t="s">
        <v>22</v>
      </c>
      <c r="L26" s="10">
        <v>0.19555831900000001</v>
      </c>
      <c r="M26">
        <v>0.157579826194094</v>
      </c>
      <c r="N26">
        <v>0.16089042301397499</v>
      </c>
      <c r="O26">
        <v>0.146793974912175</v>
      </c>
      <c r="P26" s="10">
        <v>0.171523431</v>
      </c>
      <c r="Q26">
        <v>0.16665728432124599</v>
      </c>
      <c r="S26" s="3">
        <f t="shared" si="1"/>
        <v>0.16650054307358164</v>
      </c>
    </row>
    <row r="27" spans="1:19">
      <c r="A27" t="s">
        <v>23</v>
      </c>
      <c r="B27">
        <v>0.15992011973766401</v>
      </c>
      <c r="C27">
        <v>0.14155209628353399</v>
      </c>
      <c r="D27" s="10">
        <v>0.14412079</v>
      </c>
      <c r="E27" s="10">
        <v>0.12742462500000001</v>
      </c>
      <c r="F27">
        <v>0.14463375463873099</v>
      </c>
      <c r="G27">
        <v>0.15260056606359201</v>
      </c>
      <c r="I27" s="3">
        <f t="shared" si="4"/>
        <v>0.14504199195392017</v>
      </c>
      <c r="K27" t="s">
        <v>23</v>
      </c>
      <c r="L27" s="10">
        <v>0.188061387</v>
      </c>
      <c r="M27">
        <v>0.16568507379084399</v>
      </c>
      <c r="N27">
        <v>0.16749738551291299</v>
      </c>
      <c r="O27">
        <v>0.15416896820685599</v>
      </c>
      <c r="P27" s="10">
        <v>0.17368064699999999</v>
      </c>
      <c r="Q27">
        <v>0.17687166310706101</v>
      </c>
      <c r="S27" s="3">
        <f t="shared" si="1"/>
        <v>0.170994187436279</v>
      </c>
    </row>
    <row r="28" spans="1:19">
      <c r="A28" t="s">
        <v>24</v>
      </c>
      <c r="B28">
        <v>0.11906378434562501</v>
      </c>
      <c r="C28">
        <v>0.14648245164975901</v>
      </c>
      <c r="D28" s="10">
        <v>0.122803553</v>
      </c>
      <c r="E28" s="10">
        <v>0.16219162400000001</v>
      </c>
      <c r="F28">
        <v>0.138072738440257</v>
      </c>
      <c r="G28">
        <v>0.13968229531550799</v>
      </c>
      <c r="I28" s="3">
        <f t="shared" si="4"/>
        <v>0.13804940779185818</v>
      </c>
      <c r="K28" t="s">
        <v>24</v>
      </c>
      <c r="L28" s="10">
        <v>0.140015583</v>
      </c>
      <c r="M28">
        <v>0.17145598359707001</v>
      </c>
      <c r="N28">
        <v>0.14272246959277801</v>
      </c>
      <c r="O28">
        <v>0.19623309492504501</v>
      </c>
      <c r="P28" s="10">
        <v>0.16580193600000001</v>
      </c>
      <c r="Q28">
        <v>0.16189875880681501</v>
      </c>
      <c r="S28" s="3">
        <f t="shared" si="1"/>
        <v>0.16302130432028469</v>
      </c>
    </row>
    <row r="29" spans="1:19">
      <c r="A29" t="s">
        <v>25</v>
      </c>
      <c r="B29">
        <v>0.115874903810326</v>
      </c>
      <c r="C29">
        <v>0.139519095981923</v>
      </c>
      <c r="D29" s="10">
        <v>0.119439246</v>
      </c>
      <c r="E29" s="10">
        <v>0.12612483099999999</v>
      </c>
      <c r="F29">
        <v>0.119696370470388</v>
      </c>
      <c r="G29">
        <v>0.119160533062314</v>
      </c>
      <c r="I29" s="3">
        <f t="shared" si="4"/>
        <v>0.12330249672082516</v>
      </c>
      <c r="K29" t="s">
        <v>25</v>
      </c>
      <c r="L29" s="10">
        <v>0.13626560800000001</v>
      </c>
      <c r="M29">
        <v>0.163305460567961</v>
      </c>
      <c r="N29">
        <v>0.138812468743444</v>
      </c>
      <c r="O29">
        <v>0.152596337627108</v>
      </c>
      <c r="P29" s="10">
        <v>0.143735156</v>
      </c>
      <c r="Q29">
        <v>0.13811299715580999</v>
      </c>
      <c r="S29" s="3">
        <f t="shared" si="1"/>
        <v>0.14547133801572051</v>
      </c>
    </row>
    <row r="30" spans="1:19">
      <c r="A30" t="s">
        <v>26</v>
      </c>
      <c r="B30">
        <v>9.7193443761237897E-2</v>
      </c>
      <c r="C30">
        <v>0.15616469651062101</v>
      </c>
      <c r="D30" s="10">
        <v>0.137300587</v>
      </c>
      <c r="E30" s="10" t="s">
        <v>55</v>
      </c>
      <c r="F30" t="s">
        <v>55</v>
      </c>
      <c r="G30">
        <v>0.12614414787640599</v>
      </c>
      <c r="I30" s="3">
        <f t="shared" si="4"/>
        <v>0.12920071878706624</v>
      </c>
      <c r="K30" t="s">
        <v>26</v>
      </c>
      <c r="L30" s="10">
        <v>0.114296751</v>
      </c>
      <c r="M30">
        <v>0.18278897332701699</v>
      </c>
      <c r="N30">
        <v>0.15957092476936999</v>
      </c>
      <c r="O30" t="s">
        <v>55</v>
      </c>
      <c r="P30" t="s">
        <v>55</v>
      </c>
      <c r="Q30">
        <v>0.14620737088111199</v>
      </c>
      <c r="S30" s="3">
        <f t="shared" si="1"/>
        <v>0.15071600499437474</v>
      </c>
    </row>
    <row r="31" spans="1:19">
      <c r="A31" t="s">
        <v>27</v>
      </c>
      <c r="B31">
        <v>0.156676045487396</v>
      </c>
      <c r="C31">
        <v>9.8933496136816707E-2</v>
      </c>
      <c r="D31" s="10">
        <v>0.15485019899999999</v>
      </c>
      <c r="E31" s="10">
        <v>9.9011716E-2</v>
      </c>
      <c r="F31">
        <v>0.15545489125499101</v>
      </c>
      <c r="G31">
        <v>0.107545693126572</v>
      </c>
      <c r="I31" s="3">
        <f t="shared" si="4"/>
        <v>0.12874534016762929</v>
      </c>
      <c r="K31" t="s">
        <v>27</v>
      </c>
      <c r="L31" s="10">
        <v>0.184246414</v>
      </c>
      <c r="M31">
        <v>0.115800593375268</v>
      </c>
      <c r="N31">
        <v>0.17996709956009699</v>
      </c>
      <c r="O31">
        <v>0.119792827246872</v>
      </c>
      <c r="P31">
        <v>0.18667494269198301</v>
      </c>
      <c r="Q31">
        <v>0.124650830747824</v>
      </c>
      <c r="S31" s="3">
        <f t="shared" si="1"/>
        <v>0.15185545127034067</v>
      </c>
    </row>
    <row r="32" spans="1:19">
      <c r="A32" t="s">
        <v>28</v>
      </c>
      <c r="B32">
        <v>0.112296570265141</v>
      </c>
      <c r="C32" t="s">
        <v>55</v>
      </c>
      <c r="D32" t="s">
        <v>55</v>
      </c>
      <c r="E32" s="10">
        <v>0.127824729</v>
      </c>
      <c r="F32">
        <v>0.159433082788597</v>
      </c>
      <c r="G32">
        <v>0.13597295532349499</v>
      </c>
      <c r="I32" s="3">
        <f t="shared" si="4"/>
        <v>0.13388183434430825</v>
      </c>
      <c r="K32" t="s">
        <v>28</v>
      </c>
      <c r="L32" s="10">
        <v>0.13205746300000001</v>
      </c>
      <c r="M32" t="s">
        <v>55</v>
      </c>
      <c r="N32" t="s">
        <v>55</v>
      </c>
      <c r="O32">
        <v>0.15465311851260399</v>
      </c>
      <c r="P32">
        <v>0.19145210631044399</v>
      </c>
      <c r="Q32">
        <v>0.157599434348032</v>
      </c>
      <c r="S32" s="3">
        <f t="shared" si="1"/>
        <v>0.15894053054276999</v>
      </c>
    </row>
    <row r="33" spans="1:19">
      <c r="A33" t="s">
        <v>29</v>
      </c>
      <c r="B33">
        <v>0.17361094577917799</v>
      </c>
      <c r="C33" t="s">
        <v>55</v>
      </c>
      <c r="D33" s="10">
        <v>0.116835694</v>
      </c>
      <c r="E33" s="10">
        <v>0.130723491</v>
      </c>
      <c r="F33">
        <v>0.107674052718084</v>
      </c>
      <c r="G33">
        <v>0.105898748906395</v>
      </c>
      <c r="I33" s="3">
        <f t="shared" si="4"/>
        <v>0.12694858648073137</v>
      </c>
      <c r="K33" t="s">
        <v>29</v>
      </c>
      <c r="L33" s="10">
        <v>0.20416140099999999</v>
      </c>
      <c r="M33" t="s">
        <v>55</v>
      </c>
      <c r="N33">
        <v>0.13578658864148599</v>
      </c>
      <c r="O33">
        <v>0.158160263401252</v>
      </c>
      <c r="P33">
        <v>0.12929826684915899</v>
      </c>
      <c r="Q33">
        <v>0.122741940449461</v>
      </c>
      <c r="S33" s="3">
        <f t="shared" si="1"/>
        <v>0.1500296920682716</v>
      </c>
    </row>
    <row r="34" spans="1:19">
      <c r="A34" t="s">
        <v>30</v>
      </c>
      <c r="B34">
        <v>0.155212094126463</v>
      </c>
      <c r="C34">
        <v>0.14174226259216599</v>
      </c>
      <c r="D34" s="10">
        <v>0.119828631</v>
      </c>
      <c r="E34" s="10">
        <v>0.13167485200000001</v>
      </c>
      <c r="F34">
        <v>0.12808399832151099</v>
      </c>
      <c r="G34">
        <v>0.11946600379127099</v>
      </c>
      <c r="I34" s="3">
        <f t="shared" si="4"/>
        <v>0.1326679736385685</v>
      </c>
      <c r="K34" t="s">
        <v>30</v>
      </c>
      <c r="L34" s="10">
        <v>0.18252491900000001</v>
      </c>
      <c r="M34">
        <v>0.16590769156888699</v>
      </c>
      <c r="N34">
        <v>0.13926499404720799</v>
      </c>
      <c r="O34">
        <v>0.159311268476544</v>
      </c>
      <c r="P34">
        <v>0.15380717394933599</v>
      </c>
      <c r="Q34">
        <v>0.13846707028741601</v>
      </c>
      <c r="S34" s="3">
        <f t="shared" si="1"/>
        <v>0.15654718622156516</v>
      </c>
    </row>
    <row r="35" spans="1:19">
      <c r="A35" t="s">
        <v>31</v>
      </c>
      <c r="B35">
        <v>0.102149329529648</v>
      </c>
      <c r="C35">
        <v>0.13027652037954199</v>
      </c>
      <c r="D35" s="10">
        <v>0.129906575</v>
      </c>
      <c r="E35" s="10">
        <v>0.14336022300000001</v>
      </c>
      <c r="F35">
        <v>0.14186111250414399</v>
      </c>
      <c r="G35">
        <v>0.15299204721126999</v>
      </c>
      <c r="I35" s="3">
        <f t="shared" si="4"/>
        <v>0.13342430127076735</v>
      </c>
      <c r="K35" t="s">
        <v>31</v>
      </c>
      <c r="L35" s="10">
        <v>0.120124722</v>
      </c>
      <c r="M35">
        <v>0.15248717438397999</v>
      </c>
      <c r="N35">
        <v>0.150977608516771</v>
      </c>
      <c r="O35">
        <v>0.173449146634688</v>
      </c>
      <c r="P35">
        <v>0.17035123567438801</v>
      </c>
      <c r="Q35">
        <v>0.17732541453447601</v>
      </c>
      <c r="S35" s="3">
        <f t="shared" si="1"/>
        <v>0.15745255029071717</v>
      </c>
    </row>
    <row r="36" spans="1:19">
      <c r="A36" t="s">
        <v>32</v>
      </c>
      <c r="B36">
        <v>9.8204302718012795E-2</v>
      </c>
      <c r="C36">
        <v>9.2520925027298195E-2</v>
      </c>
      <c r="D36" s="10">
        <v>0.13084058900000001</v>
      </c>
      <c r="E36" s="10">
        <v>0.15855912799999999</v>
      </c>
      <c r="F36" t="s">
        <v>55</v>
      </c>
      <c r="G36" t="s">
        <v>55</v>
      </c>
      <c r="I36" s="3">
        <f>AVERAGE(B36:H36)</f>
        <v>0.12003123618632774</v>
      </c>
      <c r="K36" t="s">
        <v>32</v>
      </c>
      <c r="L36" s="10">
        <v>0.115485432</v>
      </c>
      <c r="M36">
        <v>0.108294730661828</v>
      </c>
      <c r="N36">
        <v>0.152063107611356</v>
      </c>
      <c r="O36">
        <v>0.19183813837340699</v>
      </c>
      <c r="P36" t="s">
        <v>55</v>
      </c>
      <c r="Q36" t="s">
        <v>55</v>
      </c>
      <c r="S36" s="3">
        <f t="shared" si="1"/>
        <v>0.14192035216164775</v>
      </c>
    </row>
    <row r="37" spans="1:19">
      <c r="A37" t="s">
        <v>46</v>
      </c>
      <c r="B37" t="s">
        <v>55</v>
      </c>
      <c r="C37">
        <v>0.16596914669648399</v>
      </c>
      <c r="D37" s="10">
        <v>0.113907146</v>
      </c>
      <c r="E37" s="10">
        <v>9.5024968000000001E-2</v>
      </c>
      <c r="F37">
        <v>0.132454773904471</v>
      </c>
      <c r="G37">
        <v>0.123080364027811</v>
      </c>
      <c r="I37" s="3">
        <f t="shared" ref="I37:I43" si="5">AVERAGE(B37:G37)</f>
        <v>0.1260872797257532</v>
      </c>
      <c r="K37" t="s">
        <v>46</v>
      </c>
      <c r="L37" t="s">
        <v>55</v>
      </c>
      <c r="M37">
        <v>0.194264984065526</v>
      </c>
      <c r="N37">
        <v>0.13238304619114699</v>
      </c>
      <c r="O37">
        <v>0.11496922180166901</v>
      </c>
      <c r="P37">
        <v>0.159055712414092</v>
      </c>
      <c r="Q37">
        <v>0.14265629042109201</v>
      </c>
      <c r="S37" s="3">
        <f t="shared" si="1"/>
        <v>0.14866585097870519</v>
      </c>
    </row>
    <row r="38" spans="1:19">
      <c r="A38" t="s">
        <v>49</v>
      </c>
      <c r="B38" t="s">
        <v>55</v>
      </c>
      <c r="C38" t="s">
        <v>55</v>
      </c>
      <c r="D38" s="10">
        <v>0.138398727</v>
      </c>
      <c r="E38" s="10">
        <v>0.141130328</v>
      </c>
      <c r="F38">
        <v>0.14532835714954201</v>
      </c>
      <c r="G38">
        <v>0.14234975246283799</v>
      </c>
      <c r="I38" s="3">
        <f t="shared" si="5"/>
        <v>0.14180179115309499</v>
      </c>
      <c r="K38" t="s">
        <v>49</v>
      </c>
      <c r="L38" t="s">
        <v>55</v>
      </c>
      <c r="M38" t="s">
        <v>55</v>
      </c>
      <c r="N38">
        <v>0.16084718485161101</v>
      </c>
      <c r="O38">
        <v>0.170751361156807</v>
      </c>
      <c r="P38">
        <v>0.17451469103327</v>
      </c>
      <c r="Q38">
        <v>0.16499046455376201</v>
      </c>
      <c r="S38" s="3">
        <f t="shared" si="1"/>
        <v>0.16777592539886249</v>
      </c>
    </row>
    <row r="39" spans="1:19">
      <c r="A39" t="s">
        <v>33</v>
      </c>
      <c r="B39">
        <v>0.15653382330389701</v>
      </c>
      <c r="C39">
        <v>0.141375069746662</v>
      </c>
      <c r="D39" s="10">
        <v>0.148664554</v>
      </c>
      <c r="E39" s="10">
        <v>0.118682326</v>
      </c>
      <c r="F39">
        <v>0.13727731384890501</v>
      </c>
      <c r="G39">
        <v>0.13317844125140299</v>
      </c>
      <c r="I39" s="3">
        <f t="shared" si="5"/>
        <v>0.13928525469181116</v>
      </c>
      <c r="K39" t="s">
        <v>33</v>
      </c>
      <c r="L39" s="10">
        <v>0.18407916499999999</v>
      </c>
      <c r="M39">
        <v>0.165477949869554</v>
      </c>
      <c r="N39">
        <v>0.172778136904052</v>
      </c>
      <c r="O39">
        <v>0.143591959018253</v>
      </c>
      <c r="P39">
        <v>0.164846733416281</v>
      </c>
      <c r="Q39">
        <v>0.15436046344634899</v>
      </c>
      <c r="S39" s="3">
        <f t="shared" si="1"/>
        <v>0.16418906794241483</v>
      </c>
    </row>
    <row r="40" spans="1:19">
      <c r="A40" t="s">
        <v>34</v>
      </c>
      <c r="B40">
        <v>0.16576498594833899</v>
      </c>
      <c r="C40">
        <v>0.15360920640092299</v>
      </c>
      <c r="D40" s="10">
        <v>0.133173657</v>
      </c>
      <c r="E40" s="10">
        <v>0.11425458400000001</v>
      </c>
      <c r="F40">
        <v>0.16262617012682801</v>
      </c>
      <c r="G40">
        <v>0.12273915924888</v>
      </c>
      <c r="I40" s="3">
        <f t="shared" si="5"/>
        <v>0.14202796045416169</v>
      </c>
      <c r="K40" t="s">
        <v>34</v>
      </c>
      <c r="L40" s="10">
        <v>0.19493480299999999</v>
      </c>
      <c r="M40">
        <v>0.17979779106213201</v>
      </c>
      <c r="N40">
        <v>0.15477460023840001</v>
      </c>
      <c r="O40">
        <v>0.138234853219739</v>
      </c>
      <c r="P40">
        <v>0.19528647035042401</v>
      </c>
      <c r="Q40">
        <v>0.14226081539925001</v>
      </c>
      <c r="S40" s="3">
        <f t="shared" si="1"/>
        <v>0.16754822221165752</v>
      </c>
    </row>
    <row r="41" spans="1:19">
      <c r="A41" t="s">
        <v>35</v>
      </c>
      <c r="B41">
        <v>0.155725338008919</v>
      </c>
      <c r="C41">
        <v>0.12281626285130801</v>
      </c>
      <c r="D41" s="10">
        <v>9.9063058999999995E-2</v>
      </c>
      <c r="E41" s="10">
        <v>0.10686401299999999</v>
      </c>
      <c r="F41">
        <v>0.15385835178319299</v>
      </c>
      <c r="G41">
        <v>0.160328666051958</v>
      </c>
      <c r="I41" s="3">
        <f t="shared" si="5"/>
        <v>0.13310928178256298</v>
      </c>
      <c r="K41" t="s">
        <v>35</v>
      </c>
      <c r="L41" s="10">
        <v>0.18312843700000001</v>
      </c>
      <c r="M41">
        <v>0.143755110325928</v>
      </c>
      <c r="N41">
        <v>0.115131210009877</v>
      </c>
      <c r="O41">
        <v>0.12929320852924001</v>
      </c>
      <c r="P41">
        <v>0.18475776536982899</v>
      </c>
      <c r="Q41">
        <v>0.18582892831200801</v>
      </c>
      <c r="S41" s="3">
        <f t="shared" si="1"/>
        <v>0.15698244325781366</v>
      </c>
    </row>
    <row r="42" spans="1:19">
      <c r="A42" t="s">
        <v>36</v>
      </c>
      <c r="B42">
        <v>0.15386414296991299</v>
      </c>
      <c r="C42">
        <v>0.11758507403009801</v>
      </c>
      <c r="D42" s="10">
        <v>0.12512800199999999</v>
      </c>
      <c r="E42" s="10">
        <v>9.2620742000000006E-2</v>
      </c>
      <c r="F42">
        <v>0.12707657362496899</v>
      </c>
      <c r="G42">
        <v>0.117733465367759</v>
      </c>
      <c r="I42" s="3">
        <f t="shared" si="5"/>
        <v>0.1223346666654565</v>
      </c>
      <c r="K42" t="s">
        <v>36</v>
      </c>
      <c r="L42" s="10">
        <v>0.18093969500000001</v>
      </c>
      <c r="M42">
        <v>0.13763201996279301</v>
      </c>
      <c r="N42">
        <v>0.14542391698918999</v>
      </c>
      <c r="O42">
        <v>0.112060465206282</v>
      </c>
      <c r="P42">
        <v>0.152597375246557</v>
      </c>
      <c r="Q42">
        <v>0.136458976562534</v>
      </c>
      <c r="S42" s="3">
        <f t="shared" si="1"/>
        <v>0.14418540816122602</v>
      </c>
    </row>
    <row r="43" spans="1:19">
      <c r="A43" t="s">
        <v>37</v>
      </c>
      <c r="B43">
        <v>0.14521106586490101</v>
      </c>
      <c r="C43">
        <v>0.13392577359251701</v>
      </c>
      <c r="D43" s="10">
        <v>0.14763841899999999</v>
      </c>
      <c r="E43" s="10">
        <v>0.13763650599999999</v>
      </c>
      <c r="F43">
        <v>0.13908517978049101</v>
      </c>
      <c r="G43">
        <v>0.16339491683618301</v>
      </c>
      <c r="I43" s="3">
        <f t="shared" si="5"/>
        <v>0.14448197684568201</v>
      </c>
      <c r="K43" t="s">
        <v>37</v>
      </c>
      <c r="L43" s="10">
        <v>0.17076398400000001</v>
      </c>
      <c r="M43">
        <v>0.15675863660742001</v>
      </c>
      <c r="N43">
        <v>0.171585556090527</v>
      </c>
      <c r="O43">
        <v>0.16652434426616</v>
      </c>
      <c r="P43">
        <v>0.16701776483606701</v>
      </c>
      <c r="Q43">
        <v>0.18938287090814801</v>
      </c>
      <c r="S43" s="3">
        <f t="shared" si="1"/>
        <v>0.17033885945138702</v>
      </c>
    </row>
    <row r="44" spans="1:19">
      <c r="A44" t="s">
        <v>50</v>
      </c>
      <c r="B44" t="s">
        <v>55</v>
      </c>
      <c r="C44" t="s">
        <v>55</v>
      </c>
      <c r="D44" s="10">
        <v>0.113535313</v>
      </c>
      <c r="E44" s="10">
        <v>0.145607545</v>
      </c>
      <c r="F44">
        <v>0.13770407855032399</v>
      </c>
      <c r="G44">
        <v>9.4714828438643095E-2</v>
      </c>
      <c r="I44" s="3">
        <f>AVERAGE(B44:F44)</f>
        <v>0.13228231218344133</v>
      </c>
      <c r="K44" t="s">
        <v>50</v>
      </c>
      <c r="L44" t="s">
        <v>55</v>
      </c>
      <c r="M44" t="s">
        <v>55</v>
      </c>
      <c r="N44">
        <v>0.131950909382098</v>
      </c>
      <c r="O44">
        <v>0.176168218948273</v>
      </c>
      <c r="P44">
        <v>0.16535930469924401</v>
      </c>
      <c r="Q44">
        <v>0.109779215083944</v>
      </c>
      <c r="S44" s="3">
        <f t="shared" si="1"/>
        <v>0.14581441202838974</v>
      </c>
    </row>
    <row r="45" spans="1:19">
      <c r="A45" t="s">
        <v>38</v>
      </c>
      <c r="B45">
        <v>0.13576945158235801</v>
      </c>
      <c r="C45">
        <v>0.10643808113321</v>
      </c>
      <c r="D45" s="10">
        <v>0.123998028</v>
      </c>
      <c r="E45" s="10">
        <v>0.120992086</v>
      </c>
      <c r="F45">
        <v>0.139277674801384</v>
      </c>
      <c r="G45">
        <v>0.142826303790692</v>
      </c>
      <c r="I45" s="3">
        <f>AVERAGE(B45:F45)</f>
        <v>0.12529506430339038</v>
      </c>
      <c r="K45" t="s">
        <v>38</v>
      </c>
      <c r="L45" s="10">
        <v>0.15966097700000001</v>
      </c>
      <c r="M45">
        <v>0.124584514154746</v>
      </c>
      <c r="N45">
        <v>0.14411069291530601</v>
      </c>
      <c r="O45">
        <v>0.146386292454561</v>
      </c>
      <c r="P45">
        <v>0.1672489696484</v>
      </c>
      <c r="Q45">
        <v>0.16554280922091599</v>
      </c>
      <c r="S45" s="3">
        <f t="shared" si="1"/>
        <v>0.15125570923232151</v>
      </c>
    </row>
    <row r="46" spans="1:19">
      <c r="A46" t="s">
        <v>39</v>
      </c>
      <c r="B46">
        <v>0.14434261898531001</v>
      </c>
      <c r="C46">
        <v>0.143614616089594</v>
      </c>
      <c r="D46" s="10">
        <v>0.121921955</v>
      </c>
      <c r="E46" s="10">
        <v>9.6916917000000005E-2</v>
      </c>
      <c r="F46">
        <v>0.136171560921587</v>
      </c>
      <c r="G46">
        <v>0.13363049789185399</v>
      </c>
      <c r="I46" s="3">
        <f>AVERAGE(B46:F46)</f>
        <v>0.1285935335992982</v>
      </c>
      <c r="K46" t="s">
        <v>39</v>
      </c>
      <c r="L46" s="10">
        <v>0.16974266599999999</v>
      </c>
      <c r="M46">
        <v>0.16809930238929099</v>
      </c>
      <c r="N46">
        <v>0.141697853064153</v>
      </c>
      <c r="O46">
        <v>0.11725831360661799</v>
      </c>
      <c r="P46">
        <v>0.163518952928221</v>
      </c>
      <c r="Q46">
        <v>0.15488442912445899</v>
      </c>
      <c r="S46" s="3">
        <f t="shared" si="1"/>
        <v>0.15253358618545701</v>
      </c>
    </row>
    <row r="47" spans="1:19">
      <c r="E47" s="9"/>
    </row>
    <row r="53" spans="1:11">
      <c r="A53" s="18"/>
      <c r="B53" s="21">
        <v>2014</v>
      </c>
      <c r="C53" s="21">
        <v>2013</v>
      </c>
      <c r="D53" s="21">
        <v>2012</v>
      </c>
      <c r="E53" s="21">
        <v>2011</v>
      </c>
      <c r="F53" s="21">
        <v>2010</v>
      </c>
      <c r="G53" s="21">
        <v>2009</v>
      </c>
      <c r="H53" s="21"/>
      <c r="I53" s="21" t="s">
        <v>56</v>
      </c>
      <c r="J53" s="3" t="s">
        <v>57</v>
      </c>
    </row>
    <row r="54" spans="1:11">
      <c r="A54" s="18" t="s">
        <v>17</v>
      </c>
      <c r="B54" s="18">
        <v>0.16569975970636799</v>
      </c>
      <c r="C54" s="18">
        <v>0.150320451468344</v>
      </c>
      <c r="D54" s="20">
        <v>0.15129074100000001</v>
      </c>
      <c r="E54" s="20">
        <v>0.13064962899999999</v>
      </c>
      <c r="F54" s="18" t="s">
        <v>55</v>
      </c>
      <c r="G54" s="18">
        <v>0.158260145687252</v>
      </c>
      <c r="H54" s="18"/>
      <c r="I54" s="19">
        <f t="shared" ref="I54:I75" si="6">AVERAGE(B54:G54)</f>
        <v>0.15124414537239278</v>
      </c>
      <c r="J54">
        <f>SUM(B54:G54)</f>
        <v>0.75622072686196395</v>
      </c>
      <c r="K54" t="s">
        <v>17</v>
      </c>
    </row>
    <row r="55" spans="1:11">
      <c r="A55" s="18" t="s">
        <v>45</v>
      </c>
      <c r="B55" s="18" t="s">
        <v>55</v>
      </c>
      <c r="C55" s="18">
        <v>0.161412927707483</v>
      </c>
      <c r="D55" s="20">
        <v>0.14038473500000001</v>
      </c>
      <c r="E55" s="20">
        <v>0.14569079800000001</v>
      </c>
      <c r="F55" s="18">
        <v>0.14417482422522299</v>
      </c>
      <c r="G55" s="18">
        <v>0.14656681999316701</v>
      </c>
      <c r="H55" s="18"/>
      <c r="I55" s="19">
        <f t="shared" si="6"/>
        <v>0.1476460209851746</v>
      </c>
      <c r="J55">
        <f t="shared" ref="J55:J91" si="7">SUM(B55:G55)</f>
        <v>0.73823010492587293</v>
      </c>
      <c r="K55" t="s">
        <v>45</v>
      </c>
    </row>
    <row r="56" spans="1:11">
      <c r="A56" s="18" t="s">
        <v>8</v>
      </c>
      <c r="B56" s="18">
        <v>0.16958469353462599</v>
      </c>
      <c r="C56" s="18">
        <v>0.15918921586951901</v>
      </c>
      <c r="D56" s="20">
        <v>0.15346198799999999</v>
      </c>
      <c r="E56" s="20">
        <v>0.118486508</v>
      </c>
      <c r="F56" s="18">
        <v>0.147362419928739</v>
      </c>
      <c r="G56" s="18">
        <v>0.122233833515524</v>
      </c>
      <c r="H56" s="18"/>
      <c r="I56" s="19">
        <f t="shared" si="6"/>
        <v>0.14505310980806799</v>
      </c>
      <c r="J56">
        <f t="shared" si="7"/>
        <v>0.87031865884840798</v>
      </c>
      <c r="K56" t="s">
        <v>8</v>
      </c>
    </row>
    <row r="57" spans="1:11">
      <c r="A57" s="18" t="s">
        <v>23</v>
      </c>
      <c r="B57" s="18">
        <v>0.15992011973766401</v>
      </c>
      <c r="C57" s="18">
        <v>0.14155209628353399</v>
      </c>
      <c r="D57" s="20">
        <v>0.14412079</v>
      </c>
      <c r="E57" s="20">
        <v>0.12742462500000001</v>
      </c>
      <c r="F57" s="18">
        <v>0.14463375463873099</v>
      </c>
      <c r="G57" s="18">
        <v>0.15260056606359201</v>
      </c>
      <c r="H57" s="18"/>
      <c r="I57" s="19">
        <f t="shared" si="6"/>
        <v>0.14504199195392017</v>
      </c>
      <c r="J57">
        <f t="shared" si="7"/>
        <v>0.87025195172352099</v>
      </c>
      <c r="K57" t="s">
        <v>23</v>
      </c>
    </row>
    <row r="58" spans="1:11">
      <c r="A58" s="18" t="s">
        <v>37</v>
      </c>
      <c r="B58" s="18">
        <v>0.14521106586490101</v>
      </c>
      <c r="C58" s="18">
        <v>0.13392577359251701</v>
      </c>
      <c r="D58" s="20">
        <v>0.14763841899999999</v>
      </c>
      <c r="E58" s="20">
        <v>0.13763650599999999</v>
      </c>
      <c r="F58" s="18">
        <v>0.13908517978049101</v>
      </c>
      <c r="G58" s="18">
        <v>0.16339491683618301</v>
      </c>
      <c r="H58" s="18"/>
      <c r="I58" s="19">
        <f t="shared" si="6"/>
        <v>0.14448197684568201</v>
      </c>
      <c r="J58">
        <f t="shared" si="7"/>
        <v>0.86689186107409211</v>
      </c>
      <c r="K58" t="s">
        <v>37</v>
      </c>
    </row>
    <row r="59" spans="1:11">
      <c r="A59" s="18" t="s">
        <v>20</v>
      </c>
      <c r="B59" s="18">
        <v>0.153059333581051</v>
      </c>
      <c r="C59" s="18">
        <v>0.15774386624925099</v>
      </c>
      <c r="D59" s="20">
        <v>0.139948084</v>
      </c>
      <c r="E59" s="20">
        <v>0.13167679700000001</v>
      </c>
      <c r="F59" s="18">
        <v>0.118969982785295</v>
      </c>
      <c r="G59" s="18">
        <v>0.15703142880450799</v>
      </c>
      <c r="H59" s="18"/>
      <c r="I59" s="19">
        <f t="shared" si="6"/>
        <v>0.14307158207001749</v>
      </c>
      <c r="J59">
        <f t="shared" si="7"/>
        <v>0.85842949242010502</v>
      </c>
      <c r="K59" t="s">
        <v>20</v>
      </c>
    </row>
    <row r="60" spans="1:11">
      <c r="A60" s="18" t="s">
        <v>34</v>
      </c>
      <c r="B60" s="18">
        <v>0.16576498594833899</v>
      </c>
      <c r="C60" s="18">
        <v>0.15360920640092299</v>
      </c>
      <c r="D60" s="20">
        <v>0.133173657</v>
      </c>
      <c r="E60" s="20">
        <v>0.11425458400000001</v>
      </c>
      <c r="F60" s="18">
        <v>0.16262617012682801</v>
      </c>
      <c r="G60" s="18">
        <v>0.12273915924888</v>
      </c>
      <c r="H60" s="18"/>
      <c r="I60" s="19">
        <f t="shared" si="6"/>
        <v>0.14202796045416169</v>
      </c>
      <c r="J60">
        <f t="shared" si="7"/>
        <v>0.85216776272497008</v>
      </c>
      <c r="K60" t="s">
        <v>49</v>
      </c>
    </row>
    <row r="61" spans="1:11">
      <c r="A61" s="18" t="s">
        <v>22</v>
      </c>
      <c r="B61" s="18">
        <v>0.16629519783732</v>
      </c>
      <c r="C61" s="18">
        <v>0.13462738137428301</v>
      </c>
      <c r="D61" s="20">
        <v>0.13843593500000001</v>
      </c>
      <c r="E61" s="20">
        <v>0.121328888</v>
      </c>
      <c r="F61" s="18">
        <v>0.14283734136644999</v>
      </c>
      <c r="G61" s="18">
        <v>0.14378784887304899</v>
      </c>
      <c r="H61" s="18"/>
      <c r="I61" s="19">
        <f t="shared" si="6"/>
        <v>0.14121876540851699</v>
      </c>
      <c r="J61">
        <f t="shared" si="7"/>
        <v>0.84731259245110202</v>
      </c>
      <c r="K61" t="s">
        <v>22</v>
      </c>
    </row>
    <row r="62" spans="1:11">
      <c r="A62" s="18" t="s">
        <v>10</v>
      </c>
      <c r="B62" s="18">
        <v>0.16205640136965599</v>
      </c>
      <c r="C62" s="18">
        <v>0.14109621356115601</v>
      </c>
      <c r="D62" s="20">
        <v>0.131495479</v>
      </c>
      <c r="E62" s="20">
        <v>0.14325358699999999</v>
      </c>
      <c r="F62" s="18">
        <v>0.136097781791749</v>
      </c>
      <c r="G62" s="18">
        <v>0.131401481971513</v>
      </c>
      <c r="H62" s="18"/>
      <c r="I62" s="19">
        <f t="shared" si="6"/>
        <v>0.14090015744901235</v>
      </c>
      <c r="J62">
        <f t="shared" si="7"/>
        <v>0.84540094469407412</v>
      </c>
      <c r="K62" t="s">
        <v>10</v>
      </c>
    </row>
    <row r="63" spans="1:11">
      <c r="A63" s="18" t="s">
        <v>33</v>
      </c>
      <c r="B63" s="18">
        <v>0.15653382330389701</v>
      </c>
      <c r="C63" s="18">
        <v>0.141375069746662</v>
      </c>
      <c r="D63" s="20">
        <v>0.148664554</v>
      </c>
      <c r="E63" s="20">
        <v>0.118682326</v>
      </c>
      <c r="F63" s="18">
        <v>0.13727731384890501</v>
      </c>
      <c r="G63" s="18">
        <v>0.13317844125140299</v>
      </c>
      <c r="H63" s="18"/>
      <c r="I63" s="19">
        <f t="shared" si="6"/>
        <v>0.13928525469181116</v>
      </c>
      <c r="J63">
        <f t="shared" si="7"/>
        <v>0.83571152815086691</v>
      </c>
      <c r="K63" t="s">
        <v>33</v>
      </c>
    </row>
    <row r="64" spans="1:11">
      <c r="A64" s="18" t="s">
        <v>24</v>
      </c>
      <c r="B64" s="18">
        <v>0.11906378434562501</v>
      </c>
      <c r="C64" s="18">
        <v>0.14648245164975901</v>
      </c>
      <c r="D64" s="20">
        <v>0.122803553</v>
      </c>
      <c r="E64" s="20">
        <v>0.16219162400000001</v>
      </c>
      <c r="F64" s="18">
        <v>0.138072738440257</v>
      </c>
      <c r="G64" s="18">
        <v>0.13968229531550799</v>
      </c>
      <c r="H64" s="18"/>
      <c r="I64" s="19">
        <f t="shared" si="6"/>
        <v>0.13804940779185818</v>
      </c>
      <c r="J64">
        <f t="shared" si="7"/>
        <v>0.82829644675114911</v>
      </c>
      <c r="K64" t="s">
        <v>24</v>
      </c>
    </row>
    <row r="65" spans="1:11">
      <c r="A65" s="18" t="s">
        <v>18</v>
      </c>
      <c r="B65" s="18">
        <v>0.165062482762349</v>
      </c>
      <c r="C65" s="18">
        <v>0.14990559359125399</v>
      </c>
      <c r="D65" s="20">
        <v>0.12906008399999999</v>
      </c>
      <c r="E65" s="20">
        <v>0.13035820200000001</v>
      </c>
      <c r="F65" s="18">
        <v>0.13749218491475901</v>
      </c>
      <c r="G65" s="18">
        <v>0.113493313399139</v>
      </c>
      <c r="H65" s="18"/>
      <c r="I65" s="19">
        <f t="shared" si="6"/>
        <v>0.13756197677791684</v>
      </c>
      <c r="J65">
        <f t="shared" si="7"/>
        <v>0.82537186066750112</v>
      </c>
      <c r="K65" t="s">
        <v>18</v>
      </c>
    </row>
    <row r="66" spans="1:11">
      <c r="A66" s="18" t="s">
        <v>9</v>
      </c>
      <c r="B66" s="18">
        <v>0.160549538803098</v>
      </c>
      <c r="C66" s="18">
        <v>0.112496381412355</v>
      </c>
      <c r="D66" s="20">
        <v>0.139703998</v>
      </c>
      <c r="E66" s="20">
        <v>0.104782124</v>
      </c>
      <c r="F66" s="18">
        <v>0.144174170302212</v>
      </c>
      <c r="G66" s="18">
        <v>0.156365431441918</v>
      </c>
      <c r="H66" s="18"/>
      <c r="I66" s="19">
        <f t="shared" si="6"/>
        <v>0.13634527399326382</v>
      </c>
      <c r="J66">
        <f t="shared" si="7"/>
        <v>0.81807164395958298</v>
      </c>
      <c r="K66" t="s">
        <v>16</v>
      </c>
    </row>
    <row r="67" spans="1:11">
      <c r="A67" s="18" t="s">
        <v>16</v>
      </c>
      <c r="B67" s="18">
        <v>0.15927846363187201</v>
      </c>
      <c r="C67" s="18">
        <v>0.14494265571437301</v>
      </c>
      <c r="D67" s="20">
        <v>0.12405419500000001</v>
      </c>
      <c r="E67" s="20">
        <v>0.14591238300000001</v>
      </c>
      <c r="F67" s="18">
        <v>9.5629349688470103E-2</v>
      </c>
      <c r="G67" s="18">
        <v>0.148053883781293</v>
      </c>
      <c r="H67" s="18"/>
      <c r="I67" s="19">
        <f t="shared" si="6"/>
        <v>0.13631182180266802</v>
      </c>
      <c r="J67">
        <f t="shared" si="7"/>
        <v>0.81787093081600815</v>
      </c>
      <c r="K67" t="s">
        <v>9</v>
      </c>
    </row>
    <row r="68" spans="1:11">
      <c r="A68" s="18" t="s">
        <v>5</v>
      </c>
      <c r="B68" s="18">
        <v>0.137956312109279</v>
      </c>
      <c r="C68" s="18">
        <v>0.12705847960196101</v>
      </c>
      <c r="D68" s="20">
        <v>0.15379628100000001</v>
      </c>
      <c r="E68" s="20">
        <v>0.12942873299999999</v>
      </c>
      <c r="F68" s="20" t="s">
        <v>55</v>
      </c>
      <c r="G68" s="18">
        <v>0.132217297845003</v>
      </c>
      <c r="H68" s="18"/>
      <c r="I68" s="19">
        <f t="shared" si="6"/>
        <v>0.13609142071124861</v>
      </c>
      <c r="J68">
        <f t="shared" si="7"/>
        <v>0.680457103556243</v>
      </c>
      <c r="K68" t="s">
        <v>44</v>
      </c>
    </row>
    <row r="69" spans="1:11">
      <c r="A69" s="18" t="s">
        <v>44</v>
      </c>
      <c r="B69" s="18" t="s">
        <v>55</v>
      </c>
      <c r="C69" s="18">
        <v>0.16931020195197899</v>
      </c>
      <c r="D69" s="20">
        <v>0.13202292800000001</v>
      </c>
      <c r="E69" s="20">
        <v>0.129980068</v>
      </c>
      <c r="F69" s="18">
        <v>0.114014418242244</v>
      </c>
      <c r="G69" s="18">
        <v>0.134539946100494</v>
      </c>
      <c r="H69" s="18"/>
      <c r="I69" s="19">
        <f t="shared" si="6"/>
        <v>0.1359735124589434</v>
      </c>
      <c r="J69">
        <f t="shared" si="7"/>
        <v>0.67986756229471701</v>
      </c>
      <c r="K69" t="s">
        <v>5</v>
      </c>
    </row>
    <row r="70" spans="1:11">
      <c r="A70" s="18" t="s">
        <v>13</v>
      </c>
      <c r="B70" s="18">
        <v>0.153993934848797</v>
      </c>
      <c r="C70" s="18">
        <v>0.13518698592470901</v>
      </c>
      <c r="D70" s="20">
        <v>0.15143488599999999</v>
      </c>
      <c r="E70" s="20">
        <v>0.13726849099999999</v>
      </c>
      <c r="F70" s="18">
        <v>0.11819363915531</v>
      </c>
      <c r="G70" s="18">
        <v>0.109033937300518</v>
      </c>
      <c r="H70" s="18"/>
      <c r="I70" s="19">
        <f t="shared" si="6"/>
        <v>0.13418531237155565</v>
      </c>
      <c r="J70">
        <f t="shared" si="7"/>
        <v>0.80511187422933395</v>
      </c>
      <c r="K70" t="s">
        <v>28</v>
      </c>
    </row>
    <row r="71" spans="1:11">
      <c r="A71" s="18" t="s">
        <v>31</v>
      </c>
      <c r="B71" s="18">
        <v>0.102149329529648</v>
      </c>
      <c r="C71" s="18">
        <v>0.13027652037954199</v>
      </c>
      <c r="D71" s="20">
        <v>0.129906575</v>
      </c>
      <c r="E71" s="20">
        <v>0.14336022300000001</v>
      </c>
      <c r="F71" s="18">
        <v>0.14186111250414399</v>
      </c>
      <c r="G71" s="18">
        <v>0.15299204721126999</v>
      </c>
      <c r="H71" s="18"/>
      <c r="I71" s="19">
        <f t="shared" si="6"/>
        <v>0.13342430127076735</v>
      </c>
      <c r="J71">
        <f t="shared" si="7"/>
        <v>0.80054580762460403</v>
      </c>
      <c r="K71" t="s">
        <v>31</v>
      </c>
    </row>
    <row r="72" spans="1:11">
      <c r="A72" s="18" t="s">
        <v>35</v>
      </c>
      <c r="B72" s="18">
        <v>0.155725338008919</v>
      </c>
      <c r="C72" s="18">
        <v>0.12281626285130801</v>
      </c>
      <c r="D72" s="20">
        <v>9.9063058999999995E-2</v>
      </c>
      <c r="E72" s="20">
        <v>0.10686401299999999</v>
      </c>
      <c r="F72" s="18">
        <v>0.15385835178319299</v>
      </c>
      <c r="G72" s="18">
        <v>0.160328666051958</v>
      </c>
      <c r="H72" s="18"/>
      <c r="I72" s="19">
        <f t="shared" si="6"/>
        <v>0.13310928178256298</v>
      </c>
      <c r="J72">
        <f t="shared" si="7"/>
        <v>0.7986556906953779</v>
      </c>
      <c r="K72" t="s">
        <v>35</v>
      </c>
    </row>
    <row r="73" spans="1:11">
      <c r="A73" s="18" t="s">
        <v>19</v>
      </c>
      <c r="B73" s="18">
        <v>0.14758491744334601</v>
      </c>
      <c r="C73" s="18">
        <v>0.137789556167038</v>
      </c>
      <c r="D73" s="20">
        <v>0.13286360799999999</v>
      </c>
      <c r="E73" s="20">
        <v>0.10370368100000001</v>
      </c>
      <c r="F73" s="18">
        <v>0.14741109690985699</v>
      </c>
      <c r="G73" s="18">
        <v>0.12812635821781601</v>
      </c>
      <c r="H73" s="18"/>
      <c r="I73" s="19">
        <f t="shared" si="6"/>
        <v>0.13291320295634285</v>
      </c>
      <c r="J73">
        <f t="shared" si="7"/>
        <v>0.79747921773805708</v>
      </c>
      <c r="K73" t="s">
        <v>19</v>
      </c>
    </row>
    <row r="74" spans="1:11">
      <c r="A74" s="18" t="s">
        <v>30</v>
      </c>
      <c r="B74" s="18">
        <v>0.155212094126463</v>
      </c>
      <c r="C74" s="18">
        <v>0.14174226259216599</v>
      </c>
      <c r="D74" s="20">
        <v>0.119828631</v>
      </c>
      <c r="E74" s="20">
        <v>0.13167485200000001</v>
      </c>
      <c r="F74" s="18">
        <v>0.12808399832151099</v>
      </c>
      <c r="G74" s="18">
        <v>0.11946600379127099</v>
      </c>
      <c r="H74" s="18"/>
      <c r="I74" s="19">
        <f t="shared" si="6"/>
        <v>0.1326679736385685</v>
      </c>
      <c r="J74">
        <f t="shared" si="7"/>
        <v>0.79600784183141104</v>
      </c>
      <c r="K74" t="s">
        <v>30</v>
      </c>
    </row>
    <row r="75" spans="1:11">
      <c r="A75" s="18" t="s">
        <v>15</v>
      </c>
      <c r="B75" s="18">
        <v>0.13686944292195899</v>
      </c>
      <c r="C75" s="18">
        <v>0.12664998126403901</v>
      </c>
      <c r="D75" s="20">
        <v>0.15716719700000001</v>
      </c>
      <c r="E75" s="20">
        <v>0.10394199699999999</v>
      </c>
      <c r="F75" s="18">
        <v>0.11590929000743</v>
      </c>
      <c r="G75" s="18">
        <v>0.155134199304342</v>
      </c>
      <c r="H75" s="18"/>
      <c r="I75" s="19">
        <f t="shared" si="6"/>
        <v>0.13261201791629498</v>
      </c>
      <c r="J75">
        <f t="shared" si="7"/>
        <v>0.79567210749776995</v>
      </c>
      <c r="K75" t="s">
        <v>15</v>
      </c>
    </row>
    <row r="76" spans="1:11">
      <c r="A76" s="18" t="s">
        <v>12</v>
      </c>
      <c r="B76" s="18">
        <v>0.17257433503702699</v>
      </c>
      <c r="C76" s="18">
        <v>0.10800803148497599</v>
      </c>
      <c r="D76" s="20">
        <v>0.14147217500000001</v>
      </c>
      <c r="E76" s="20">
        <v>0.101891325</v>
      </c>
      <c r="F76" s="18">
        <v>0.13333043266372699</v>
      </c>
      <c r="G76" s="18">
        <v>0.132773030551602</v>
      </c>
      <c r="H76" s="18"/>
      <c r="I76" s="19">
        <f>AVERAGE(B76:G76)</f>
        <v>0.13167488828955531</v>
      </c>
      <c r="J76">
        <f t="shared" si="7"/>
        <v>0.79004932973733188</v>
      </c>
      <c r="K76" t="s">
        <v>43</v>
      </c>
    </row>
    <row r="77" spans="1:11">
      <c r="A77" s="18" t="s">
        <v>43</v>
      </c>
      <c r="B77" s="18" t="s">
        <v>55</v>
      </c>
      <c r="C77" s="18">
        <v>0.13634160004512799</v>
      </c>
      <c r="D77" s="20">
        <v>0.15077230699999999</v>
      </c>
      <c r="E77" s="20">
        <v>0.11077614299999999</v>
      </c>
      <c r="F77" s="18">
        <v>0.13620808063117101</v>
      </c>
      <c r="G77" s="18">
        <v>0.122793535344943</v>
      </c>
      <c r="H77" s="18"/>
      <c r="I77" s="19">
        <f>AVERAGE(B77:G77)</f>
        <v>0.13137833320424838</v>
      </c>
      <c r="J77">
        <f t="shared" si="7"/>
        <v>0.65689166602124194</v>
      </c>
      <c r="K77" t="s">
        <v>48</v>
      </c>
    </row>
    <row r="78" spans="1:11">
      <c r="A78" s="18" t="s">
        <v>27</v>
      </c>
      <c r="B78" s="18">
        <v>0.156676045487396</v>
      </c>
      <c r="C78" s="18">
        <v>9.8933496136816707E-2</v>
      </c>
      <c r="D78" s="20">
        <v>0.15485019899999999</v>
      </c>
      <c r="E78" s="20">
        <v>9.9011716E-2</v>
      </c>
      <c r="F78" s="18">
        <v>0.15545489125499101</v>
      </c>
      <c r="G78" s="18">
        <v>0.107545693126572</v>
      </c>
      <c r="H78" s="18"/>
      <c r="I78" s="19">
        <f>AVERAGE(B78:G78)</f>
        <v>0.12874534016762929</v>
      </c>
      <c r="J78">
        <f t="shared" si="7"/>
        <v>0.77247204100577571</v>
      </c>
      <c r="K78" t="s">
        <v>38</v>
      </c>
    </row>
    <row r="79" spans="1:11">
      <c r="A79" s="18" t="s">
        <v>39</v>
      </c>
      <c r="B79" s="18">
        <v>0.14434261898531001</v>
      </c>
      <c r="C79" s="18">
        <v>0.143614616089594</v>
      </c>
      <c r="D79" s="20">
        <v>0.121921955</v>
      </c>
      <c r="E79" s="20">
        <v>9.6916917000000005E-2</v>
      </c>
      <c r="F79" s="18">
        <v>0.136171560921587</v>
      </c>
      <c r="G79" s="18">
        <v>0.13363049789185399</v>
      </c>
      <c r="H79" s="18"/>
      <c r="I79" s="19">
        <f>AVERAGE(B79:F79)</f>
        <v>0.1285935335992982</v>
      </c>
      <c r="J79">
        <f t="shared" si="7"/>
        <v>0.77659816588834507</v>
      </c>
      <c r="K79" t="s">
        <v>26</v>
      </c>
    </row>
    <row r="80" spans="1:11">
      <c r="A80" s="18" t="s">
        <v>29</v>
      </c>
      <c r="B80" s="18">
        <v>0.17361094577917799</v>
      </c>
      <c r="C80" s="18" t="s">
        <v>55</v>
      </c>
      <c r="D80" s="20">
        <v>0.116835694</v>
      </c>
      <c r="E80" s="20">
        <v>0.130723491</v>
      </c>
      <c r="F80" s="18">
        <v>0.107674052718084</v>
      </c>
      <c r="G80" s="18">
        <v>0.105898748906395</v>
      </c>
      <c r="H80" s="18"/>
      <c r="I80" s="19">
        <f>AVERAGE(B80:G80)</f>
        <v>0.12694858648073137</v>
      </c>
      <c r="J80">
        <f t="shared" si="7"/>
        <v>0.63474293240365687</v>
      </c>
      <c r="K80" t="s">
        <v>29</v>
      </c>
    </row>
    <row r="81" spans="1:11">
      <c r="A81" s="18" t="s">
        <v>46</v>
      </c>
      <c r="B81" s="18" t="s">
        <v>55</v>
      </c>
      <c r="C81" s="18">
        <v>0.16596914669648399</v>
      </c>
      <c r="D81" s="20">
        <v>0.113907146</v>
      </c>
      <c r="E81" s="20">
        <v>9.5024968000000001E-2</v>
      </c>
      <c r="F81" s="18">
        <v>0.132454773904471</v>
      </c>
      <c r="G81" s="18">
        <v>0.123080364027811</v>
      </c>
      <c r="H81" s="18"/>
      <c r="I81" s="19">
        <f>AVERAGE(B81:G81)</f>
        <v>0.1260872797257532</v>
      </c>
      <c r="J81">
        <f t="shared" si="7"/>
        <v>0.63043639862876599</v>
      </c>
      <c r="K81" t="s">
        <v>46</v>
      </c>
    </row>
    <row r="82" spans="1:11">
      <c r="A82" s="18" t="s">
        <v>38</v>
      </c>
      <c r="B82" s="18">
        <v>0.13576945158235801</v>
      </c>
      <c r="C82" s="18">
        <v>0.10643808113321</v>
      </c>
      <c r="D82" s="20">
        <v>0.123998028</v>
      </c>
      <c r="E82" s="20">
        <v>0.120992086</v>
      </c>
      <c r="F82" s="18">
        <v>0.139277674801384</v>
      </c>
      <c r="G82" s="18">
        <v>0.142826303790692</v>
      </c>
      <c r="H82" s="18"/>
      <c r="I82" s="19">
        <f>AVERAGE(B82:F82)</f>
        <v>0.12529506430339038</v>
      </c>
      <c r="J82">
        <f t="shared" si="7"/>
        <v>0.7693016253076439</v>
      </c>
      <c r="K82" t="s">
        <v>42</v>
      </c>
    </row>
    <row r="83" spans="1:11">
      <c r="A83" s="18" t="s">
        <v>42</v>
      </c>
      <c r="B83" s="18">
        <v>0.10753118013936699</v>
      </c>
      <c r="C83" s="18">
        <v>0.138521061176761</v>
      </c>
      <c r="D83" s="20">
        <v>0.13261162300000001</v>
      </c>
      <c r="E83" s="20">
        <v>0.116197406</v>
      </c>
      <c r="F83" s="18">
        <v>0.127626177798009</v>
      </c>
      <c r="G83" s="18">
        <v>0.124227588456417</v>
      </c>
      <c r="H83" s="18"/>
      <c r="I83" s="19">
        <f>AVERAGE(B83:G83)</f>
        <v>0.12445250609509233</v>
      </c>
      <c r="J83">
        <f t="shared" si="7"/>
        <v>0.74671503657055394</v>
      </c>
      <c r="K83" t="s">
        <v>7</v>
      </c>
    </row>
    <row r="84" spans="1:11">
      <c r="A84" s="18" t="s">
        <v>7</v>
      </c>
      <c r="B84" s="18">
        <v>8.9227164056641398E-2</v>
      </c>
      <c r="C84" s="18">
        <v>0.143351285127094</v>
      </c>
      <c r="D84" s="20">
        <v>0.12091355299999999</v>
      </c>
      <c r="E84" s="20">
        <v>0.138933798</v>
      </c>
      <c r="F84" s="18">
        <v>0.10410775612468801</v>
      </c>
      <c r="G84" s="18">
        <v>0.14958757781783399</v>
      </c>
      <c r="H84" s="18"/>
      <c r="I84" s="19">
        <f>AVERAGE(B84:G84)</f>
        <v>0.12435352235437624</v>
      </c>
      <c r="J84">
        <f t="shared" si="7"/>
        <v>0.74612113412625747</v>
      </c>
      <c r="K84" t="s">
        <v>50</v>
      </c>
    </row>
    <row r="85" spans="1:11">
      <c r="A85" s="18" t="s">
        <v>25</v>
      </c>
      <c r="B85" s="18">
        <v>0.115874903810326</v>
      </c>
      <c r="C85" s="18">
        <v>0.139519095981923</v>
      </c>
      <c r="D85" s="20">
        <v>0.119439246</v>
      </c>
      <c r="E85" s="20">
        <v>0.12612483099999999</v>
      </c>
      <c r="F85" s="18">
        <v>0.119696370470388</v>
      </c>
      <c r="G85" s="18">
        <v>0.119160533062314</v>
      </c>
      <c r="H85" s="18"/>
      <c r="I85" s="19">
        <f>AVERAGE(B85:G85)</f>
        <v>0.12330249672082516</v>
      </c>
      <c r="J85">
        <f t="shared" si="7"/>
        <v>0.73981498032495097</v>
      </c>
      <c r="K85" t="s">
        <v>25</v>
      </c>
    </row>
    <row r="86" spans="1:11">
      <c r="A86" s="18" t="s">
        <v>36</v>
      </c>
      <c r="B86" s="18">
        <v>0.15386414296991299</v>
      </c>
      <c r="C86" s="18">
        <v>0.11758507403009801</v>
      </c>
      <c r="D86" s="20">
        <v>0.12512800199999999</v>
      </c>
      <c r="E86" s="20">
        <v>9.2620742000000006E-2</v>
      </c>
      <c r="F86" s="18">
        <v>0.12707657362496899</v>
      </c>
      <c r="G86" s="18">
        <v>0.117733465367759</v>
      </c>
      <c r="H86" s="18"/>
      <c r="I86" s="19">
        <f>AVERAGE(B86:G86)</f>
        <v>0.1223346666654565</v>
      </c>
      <c r="J86">
        <f t="shared" si="7"/>
        <v>0.73400799999273902</v>
      </c>
      <c r="K86" t="s">
        <v>36</v>
      </c>
    </row>
    <row r="87" spans="1:11">
      <c r="A87" s="18" t="s">
        <v>14</v>
      </c>
      <c r="B87" s="18">
        <v>0.117423087419408</v>
      </c>
      <c r="C87" s="18">
        <v>0.14738639081885899</v>
      </c>
      <c r="D87" s="20">
        <v>0.12306652799999999</v>
      </c>
      <c r="E87" s="20">
        <v>0.13274384</v>
      </c>
      <c r="F87" s="18">
        <v>8.6281121218844001E-2</v>
      </c>
      <c r="G87" s="18" t="s">
        <v>55</v>
      </c>
      <c r="H87" s="18"/>
      <c r="I87" s="19">
        <f>AVERAGE(B87:H87)</f>
        <v>0.12138019349142219</v>
      </c>
      <c r="J87">
        <f t="shared" si="7"/>
        <v>0.60690096745711097</v>
      </c>
      <c r="K87" t="s">
        <v>14</v>
      </c>
    </row>
    <row r="88" spans="1:11">
      <c r="A88" s="18" t="s">
        <v>32</v>
      </c>
      <c r="B88" s="18">
        <v>9.8204302718012795E-2</v>
      </c>
      <c r="C88" s="18">
        <v>9.2520925027298195E-2</v>
      </c>
      <c r="D88" s="20">
        <v>0.13084058900000001</v>
      </c>
      <c r="E88" s="20">
        <v>0.15855912799999999</v>
      </c>
      <c r="F88" s="18" t="s">
        <v>55</v>
      </c>
      <c r="G88" s="18" t="s">
        <v>55</v>
      </c>
      <c r="H88" s="18"/>
      <c r="I88" s="19">
        <f>AVERAGE(B88:H88)</f>
        <v>0.12003123618632774</v>
      </c>
      <c r="J88">
        <f t="shared" si="7"/>
        <v>0.48012494474531098</v>
      </c>
      <c r="K88" t="s">
        <v>32</v>
      </c>
    </row>
    <row r="89" spans="1:11">
      <c r="A89" s="18" t="s">
        <v>3</v>
      </c>
      <c r="B89" s="18">
        <v>9.1897617413593993E-2</v>
      </c>
      <c r="C89" s="18">
        <v>0.10228245749541399</v>
      </c>
      <c r="D89" s="20">
        <v>9.8184651999999997E-2</v>
      </c>
      <c r="E89" s="20">
        <v>0.142107551</v>
      </c>
      <c r="F89" s="18">
        <v>0.140537652294173</v>
      </c>
      <c r="G89" s="18">
        <v>0.14149335071854999</v>
      </c>
      <c r="H89" s="18"/>
      <c r="I89" s="19">
        <f>AVERAGE(B89:G89)</f>
        <v>0.11941721348695516</v>
      </c>
      <c r="J89">
        <f t="shared" si="7"/>
        <v>0.71650328092173099</v>
      </c>
      <c r="K89" t="s">
        <v>3</v>
      </c>
    </row>
    <row r="90" spans="1:11">
      <c r="A90" s="18" t="s">
        <v>6</v>
      </c>
      <c r="B90" s="18">
        <v>6.8005451837224895E-2</v>
      </c>
      <c r="C90" s="18">
        <v>0.10955260787522</v>
      </c>
      <c r="D90" s="20">
        <v>0.113395687</v>
      </c>
      <c r="E90" s="20">
        <v>0.119172772</v>
      </c>
      <c r="F90" s="18">
        <v>0.120818451013044</v>
      </c>
      <c r="G90" s="18">
        <v>0.109357170467974</v>
      </c>
      <c r="H90" s="18"/>
      <c r="I90" s="19">
        <f>AVERAGE(B90:G90)</f>
        <v>0.10671702336557715</v>
      </c>
      <c r="J90">
        <f t="shared" si="7"/>
        <v>0.64030214019346288</v>
      </c>
      <c r="K90" t="s">
        <v>6</v>
      </c>
    </row>
    <row r="91" spans="1:11">
      <c r="A91" s="18" t="s">
        <v>4</v>
      </c>
      <c r="B91" s="18">
        <v>5.0899421585677299E-2</v>
      </c>
      <c r="C91" s="18">
        <v>0.12579217487557401</v>
      </c>
      <c r="D91" s="18" t="s">
        <v>55</v>
      </c>
      <c r="E91" s="20">
        <v>0.12853128999999999</v>
      </c>
      <c r="F91" s="18">
        <v>0.101508659663955</v>
      </c>
      <c r="G91" s="18">
        <v>0.109781594255139</v>
      </c>
      <c r="H91" s="18"/>
      <c r="I91" s="19">
        <f>AVERAGE(B91:G91)</f>
        <v>0.10330262807606908</v>
      </c>
      <c r="J91">
        <f t="shared" si="7"/>
        <v>0.51651314038034535</v>
      </c>
      <c r="K91" t="s">
        <v>54</v>
      </c>
    </row>
    <row r="94" spans="1:11">
      <c r="B94" s="11" t="s">
        <v>57</v>
      </c>
    </row>
    <row r="95" spans="1:11">
      <c r="A95" t="s">
        <v>8</v>
      </c>
      <c r="B95" s="10">
        <v>0.87031865900000005</v>
      </c>
    </row>
    <row r="96" spans="1:11">
      <c r="A96" t="s">
        <v>23</v>
      </c>
      <c r="B96" s="10">
        <v>0.87025195200000005</v>
      </c>
    </row>
    <row r="97" spans="1:2">
      <c r="A97" t="s">
        <v>37</v>
      </c>
      <c r="B97" s="10">
        <v>0.86689186100000004</v>
      </c>
    </row>
    <row r="98" spans="1:2">
      <c r="A98" t="s">
        <v>20</v>
      </c>
      <c r="B98" s="10">
        <v>0.85842949199999996</v>
      </c>
    </row>
    <row r="99" spans="1:2">
      <c r="A99" t="s">
        <v>34</v>
      </c>
      <c r="B99" s="10">
        <v>0.85216776299999997</v>
      </c>
    </row>
    <row r="100" spans="1:2">
      <c r="A100" t="s">
        <v>22</v>
      </c>
      <c r="B100" s="10">
        <v>0.84731259199999998</v>
      </c>
    </row>
    <row r="101" spans="1:2">
      <c r="A101" t="s">
        <v>10</v>
      </c>
      <c r="B101" s="10">
        <v>0.84540094499999996</v>
      </c>
    </row>
    <row r="102" spans="1:2">
      <c r="A102" t="s">
        <v>33</v>
      </c>
      <c r="B102" s="10">
        <v>0.83571152800000004</v>
      </c>
    </row>
    <row r="103" spans="1:2">
      <c r="A103" t="s">
        <v>24</v>
      </c>
      <c r="B103" s="10">
        <v>0.82829644700000005</v>
      </c>
    </row>
    <row r="104" spans="1:2">
      <c r="A104" t="s">
        <v>18</v>
      </c>
      <c r="B104" s="10">
        <v>0.82537186100000004</v>
      </c>
    </row>
    <row r="105" spans="1:2">
      <c r="A105" t="s">
        <v>9</v>
      </c>
      <c r="B105" s="10">
        <v>0.81807164399999999</v>
      </c>
    </row>
    <row r="106" spans="1:2">
      <c r="A106" t="s">
        <v>16</v>
      </c>
      <c r="B106" s="10">
        <v>0.81787093099999997</v>
      </c>
    </row>
    <row r="107" spans="1:2">
      <c r="A107" t="s">
        <v>13</v>
      </c>
      <c r="B107" s="10">
        <v>0.80511187399999995</v>
      </c>
    </row>
    <row r="108" spans="1:2">
      <c r="A108" t="s">
        <v>31</v>
      </c>
      <c r="B108" s="10">
        <v>0.80054580799999997</v>
      </c>
    </row>
    <row r="109" spans="1:2">
      <c r="A109" t="s">
        <v>35</v>
      </c>
      <c r="B109" s="10">
        <v>0.798655691</v>
      </c>
    </row>
    <row r="110" spans="1:2">
      <c r="A110" t="s">
        <v>19</v>
      </c>
      <c r="B110" s="10">
        <v>0.79747921799999999</v>
      </c>
    </row>
    <row r="111" spans="1:2">
      <c r="A111" t="s">
        <v>30</v>
      </c>
      <c r="B111" s="10">
        <v>0.79600784199999997</v>
      </c>
    </row>
    <row r="112" spans="1:2">
      <c r="A112" t="s">
        <v>15</v>
      </c>
      <c r="B112" s="10">
        <v>0.79567210700000002</v>
      </c>
    </row>
    <row r="113" spans="1:2">
      <c r="A113" t="s">
        <v>12</v>
      </c>
      <c r="B113" s="10">
        <v>0.79004932999999999</v>
      </c>
    </row>
    <row r="114" spans="1:2">
      <c r="A114" t="s">
        <v>39</v>
      </c>
      <c r="B114" s="10">
        <v>0.77659816599999998</v>
      </c>
    </row>
    <row r="115" spans="1:2">
      <c r="A115" t="s">
        <v>27</v>
      </c>
      <c r="B115" s="10">
        <v>0.772472041</v>
      </c>
    </row>
    <row r="116" spans="1:2">
      <c r="A116" t="s">
        <v>38</v>
      </c>
      <c r="B116" s="10">
        <v>0.76930162499999999</v>
      </c>
    </row>
    <row r="117" spans="1:2">
      <c r="A117" t="s">
        <v>17</v>
      </c>
      <c r="B117" s="10">
        <v>0.75622072699999998</v>
      </c>
    </row>
    <row r="118" spans="1:2">
      <c r="A118" t="s">
        <v>42</v>
      </c>
      <c r="B118" s="10">
        <v>0.74671503699999997</v>
      </c>
    </row>
    <row r="119" spans="1:2">
      <c r="A119" t="s">
        <v>7</v>
      </c>
      <c r="B119" s="10">
        <v>0.74612113400000002</v>
      </c>
    </row>
    <row r="120" spans="1:2">
      <c r="A120" t="s">
        <v>25</v>
      </c>
      <c r="B120" s="10">
        <v>0.73981498000000001</v>
      </c>
    </row>
    <row r="121" spans="1:2">
      <c r="A121" t="s">
        <v>45</v>
      </c>
      <c r="B121" s="10">
        <v>0.73823010499999997</v>
      </c>
    </row>
    <row r="122" spans="1:2">
      <c r="A122" t="s">
        <v>36</v>
      </c>
      <c r="B122" s="10">
        <v>0.73400799999999999</v>
      </c>
    </row>
    <row r="123" spans="1:2">
      <c r="A123" t="s">
        <v>3</v>
      </c>
      <c r="B123" s="10">
        <v>0.71650328100000005</v>
      </c>
    </row>
    <row r="124" spans="1:2">
      <c r="A124" t="s">
        <v>5</v>
      </c>
      <c r="B124" s="10">
        <v>0.68045710400000003</v>
      </c>
    </row>
    <row r="125" spans="1:2">
      <c r="A125" t="s">
        <v>44</v>
      </c>
      <c r="B125" s="10">
        <v>0.67986756199999998</v>
      </c>
    </row>
    <row r="126" spans="1:2">
      <c r="A126" t="s">
        <v>43</v>
      </c>
      <c r="B126" s="10">
        <v>0.65689166600000004</v>
      </c>
    </row>
    <row r="127" spans="1:2">
      <c r="A127" t="s">
        <v>6</v>
      </c>
      <c r="B127" s="10">
        <v>0.64030213999999996</v>
      </c>
    </row>
    <row r="128" spans="1:2">
      <c r="A128" t="s">
        <v>29</v>
      </c>
      <c r="B128" s="10">
        <v>0.63474293199999998</v>
      </c>
    </row>
    <row r="129" spans="1:9">
      <c r="A129" t="s">
        <v>46</v>
      </c>
      <c r="B129" s="10">
        <v>0.63043639900000004</v>
      </c>
    </row>
    <row r="130" spans="1:9">
      <c r="A130" t="s">
        <v>14</v>
      </c>
      <c r="B130" s="10">
        <v>0.60690096699999996</v>
      </c>
    </row>
    <row r="131" spans="1:9">
      <c r="A131" t="s">
        <v>49</v>
      </c>
      <c r="B131" s="10">
        <v>0.56720716500000001</v>
      </c>
    </row>
    <row r="132" spans="1:9">
      <c r="A132" t="s">
        <v>28</v>
      </c>
      <c r="B132" s="10">
        <v>0.53552733699999999</v>
      </c>
    </row>
    <row r="133" spans="1:9">
      <c r="A133" t="s">
        <v>48</v>
      </c>
      <c r="B133" s="10">
        <v>0.52058969099999997</v>
      </c>
    </row>
    <row r="134" spans="1:9">
      <c r="A134" t="s">
        <v>26</v>
      </c>
      <c r="B134" s="10">
        <v>0.51680287499999999</v>
      </c>
    </row>
    <row r="135" spans="1:9">
      <c r="A135" t="s">
        <v>4</v>
      </c>
      <c r="B135" s="10">
        <v>0.51651314000000004</v>
      </c>
    </row>
    <row r="136" spans="1:9">
      <c r="A136" t="s">
        <v>50</v>
      </c>
      <c r="B136" s="10">
        <v>0.49156176499999998</v>
      </c>
    </row>
    <row r="137" spans="1:9">
      <c r="A137" t="s">
        <v>32</v>
      </c>
      <c r="B137" s="10">
        <v>0.48012494500000003</v>
      </c>
    </row>
    <row r="138" spans="1:9">
      <c r="A138" t="s">
        <v>21</v>
      </c>
      <c r="B138" s="10">
        <v>0.46459766600000002</v>
      </c>
    </row>
    <row r="139" spans="1:9">
      <c r="A139" t="s">
        <v>54</v>
      </c>
      <c r="B139" s="10">
        <v>0.10391742</v>
      </c>
    </row>
    <row r="142" spans="1:9">
      <c r="B142" t="s">
        <v>58</v>
      </c>
      <c r="C142" t="s">
        <v>59</v>
      </c>
      <c r="D142" t="s">
        <v>60</v>
      </c>
      <c r="E142" t="s">
        <v>61</v>
      </c>
      <c r="F142" t="s">
        <v>62</v>
      </c>
      <c r="G142" t="s">
        <v>63</v>
      </c>
      <c r="I142" s="3" t="s">
        <v>56</v>
      </c>
    </row>
    <row r="143" spans="1:9">
      <c r="A143" t="s">
        <v>17</v>
      </c>
      <c r="B143" s="10">
        <v>0.19485806999999999</v>
      </c>
      <c r="C143">
        <v>0.175948367061562</v>
      </c>
      <c r="D143">
        <v>0.175830290315698</v>
      </c>
      <c r="E143">
        <v>0.15807089805396801</v>
      </c>
      <c r="F143" t="s">
        <v>55</v>
      </c>
      <c r="G143">
        <v>0.183431407625638</v>
      </c>
      <c r="I143" s="3">
        <f t="shared" ref="I143:I187" si="8">AVERAGE(B143:G143)</f>
        <v>0.1776278066113732</v>
      </c>
    </row>
    <row r="144" spans="1:9">
      <c r="A144" t="s">
        <v>45</v>
      </c>
      <c r="B144" t="s">
        <v>55</v>
      </c>
      <c r="C144">
        <v>0.18893196522552499</v>
      </c>
      <c r="D144">
        <v>0.16315533405322899</v>
      </c>
      <c r="E144">
        <v>0.17626893934172</v>
      </c>
      <c r="F144">
        <v>0.173129586562798</v>
      </c>
      <c r="G144">
        <v>0.16987826148926</v>
      </c>
      <c r="I144" s="3">
        <f t="shared" si="8"/>
        <v>0.17427281733450639</v>
      </c>
    </row>
    <row r="145" spans="1:9">
      <c r="A145" t="s">
        <v>8</v>
      </c>
      <c r="B145" s="10">
        <v>0.19942664800000001</v>
      </c>
      <c r="C145">
        <v>0.18632917709611699</v>
      </c>
      <c r="D145">
        <v>0.17835371904444999</v>
      </c>
      <c r="E145">
        <v>0.143354945065537</v>
      </c>
      <c r="F145">
        <v>0.176957299778499</v>
      </c>
      <c r="G145">
        <v>0.14167512954741199</v>
      </c>
      <c r="I145" s="3">
        <f t="shared" si="8"/>
        <v>0.17101615308866916</v>
      </c>
    </row>
    <row r="146" spans="1:9">
      <c r="A146" t="s">
        <v>23</v>
      </c>
      <c r="B146" s="10">
        <v>0.188061387</v>
      </c>
      <c r="C146">
        <v>0.16568507379084399</v>
      </c>
      <c r="D146">
        <v>0.16749738551291299</v>
      </c>
      <c r="E146">
        <v>0.15416896820685599</v>
      </c>
      <c r="F146" s="10">
        <v>0.17368064699999999</v>
      </c>
      <c r="G146">
        <v>0.17687166310706101</v>
      </c>
      <c r="I146" s="3">
        <f t="shared" si="8"/>
        <v>0.170994187436279</v>
      </c>
    </row>
    <row r="147" spans="1:9">
      <c r="A147" t="s">
        <v>37</v>
      </c>
      <c r="B147" s="10">
        <v>0.17076398400000001</v>
      </c>
      <c r="C147">
        <v>0.15675863660742001</v>
      </c>
      <c r="D147">
        <v>0.171585556090527</v>
      </c>
      <c r="E147">
        <v>0.16652434426616</v>
      </c>
      <c r="F147">
        <v>0.16701776483606701</v>
      </c>
      <c r="G147">
        <v>0.18938287090814801</v>
      </c>
      <c r="I147" s="3">
        <f t="shared" si="8"/>
        <v>0.17033885945138702</v>
      </c>
    </row>
    <row r="148" spans="1:9">
      <c r="A148" t="s">
        <v>20</v>
      </c>
      <c r="B148" s="10">
        <v>0.17999337700000001</v>
      </c>
      <c r="C148">
        <v>0.18463735115343</v>
      </c>
      <c r="D148">
        <v>0.16264785843176199</v>
      </c>
      <c r="E148">
        <v>0.159313670422705</v>
      </c>
      <c r="F148">
        <v>0.14286287679877899</v>
      </c>
      <c r="G148">
        <v>0.18200726393136901</v>
      </c>
      <c r="I148" s="3">
        <f t="shared" si="8"/>
        <v>0.16857706628967417</v>
      </c>
    </row>
    <row r="149" spans="1:9">
      <c r="A149" t="s">
        <v>49</v>
      </c>
      <c r="B149" t="s">
        <v>55</v>
      </c>
      <c r="C149" t="s">
        <v>55</v>
      </c>
      <c r="D149">
        <v>0.16084718485161101</v>
      </c>
      <c r="E149">
        <v>0.170751361156807</v>
      </c>
      <c r="F149">
        <v>0.17451469103327</v>
      </c>
      <c r="G149">
        <v>0.16499046455376201</v>
      </c>
      <c r="I149" s="3">
        <f t="shared" si="8"/>
        <v>0.16777592539886249</v>
      </c>
    </row>
    <row r="150" spans="1:9">
      <c r="A150" t="s">
        <v>34</v>
      </c>
      <c r="B150" s="10">
        <v>0.19493480299999999</v>
      </c>
      <c r="C150">
        <v>0.17979779106213201</v>
      </c>
      <c r="D150">
        <v>0.15477460023840001</v>
      </c>
      <c r="E150">
        <v>0.138234853219739</v>
      </c>
      <c r="F150">
        <v>0.19528647035042401</v>
      </c>
      <c r="G150">
        <v>0.14226081539925001</v>
      </c>
      <c r="I150" s="3">
        <f t="shared" si="8"/>
        <v>0.16754822221165752</v>
      </c>
    </row>
    <row r="151" spans="1:9">
      <c r="A151" t="s">
        <v>22</v>
      </c>
      <c r="B151" s="10">
        <v>0.19555831900000001</v>
      </c>
      <c r="C151">
        <v>0.157579826194094</v>
      </c>
      <c r="D151">
        <v>0.16089042301397499</v>
      </c>
      <c r="E151">
        <v>0.146793974912175</v>
      </c>
      <c r="F151" s="10">
        <v>0.171523431</v>
      </c>
      <c r="G151">
        <v>0.16665728432124599</v>
      </c>
      <c r="I151" s="3">
        <f t="shared" si="8"/>
        <v>0.16650054307358164</v>
      </c>
    </row>
    <row r="152" spans="1:9">
      <c r="A152" t="s">
        <v>10</v>
      </c>
      <c r="B152" s="10">
        <v>0.190573619</v>
      </c>
      <c r="C152">
        <v>0.16515153742795299</v>
      </c>
      <c r="D152">
        <v>0.15282421402344201</v>
      </c>
      <c r="E152">
        <v>0.17332028756111101</v>
      </c>
      <c r="F152">
        <v>0.16343036891077001</v>
      </c>
      <c r="G152">
        <v>0.152300873085737</v>
      </c>
      <c r="I152" s="3">
        <f t="shared" si="8"/>
        <v>0.16626681666816887</v>
      </c>
    </row>
    <row r="153" spans="1:9">
      <c r="A153" t="s">
        <v>33</v>
      </c>
      <c r="B153" s="10">
        <v>0.18407916499999999</v>
      </c>
      <c r="C153">
        <v>0.165477949869554</v>
      </c>
      <c r="D153">
        <v>0.172778136904052</v>
      </c>
      <c r="E153">
        <v>0.143591959018253</v>
      </c>
      <c r="F153">
        <v>0.164846733416281</v>
      </c>
      <c r="G153">
        <v>0.15436046344634899</v>
      </c>
      <c r="I153" s="3">
        <f t="shared" si="8"/>
        <v>0.16418906794241483</v>
      </c>
    </row>
    <row r="154" spans="1:9">
      <c r="A154" t="s">
        <v>24</v>
      </c>
      <c r="B154" s="10">
        <v>0.140015583</v>
      </c>
      <c r="C154">
        <v>0.17145598359707001</v>
      </c>
      <c r="D154">
        <v>0.14272246959277801</v>
      </c>
      <c r="E154">
        <v>0.19623309492504501</v>
      </c>
      <c r="F154" s="10">
        <v>0.16580193600000001</v>
      </c>
      <c r="G154">
        <v>0.16189875880681501</v>
      </c>
      <c r="I154" s="3">
        <f t="shared" si="8"/>
        <v>0.16302130432028469</v>
      </c>
    </row>
    <row r="155" spans="1:9">
      <c r="A155" t="s">
        <v>18</v>
      </c>
      <c r="B155" s="10">
        <v>0.194108634</v>
      </c>
      <c r="C155">
        <v>0.17546281998924801</v>
      </c>
      <c r="D155">
        <v>0.149993792802566</v>
      </c>
      <c r="E155">
        <v>0.157718419442999</v>
      </c>
      <c r="F155">
        <v>0.165104762730752</v>
      </c>
      <c r="G155">
        <v>0.13154440982294299</v>
      </c>
      <c r="I155" s="3">
        <f t="shared" si="8"/>
        <v>0.16232213979808469</v>
      </c>
    </row>
    <row r="156" spans="1:9">
      <c r="A156" t="s">
        <v>16</v>
      </c>
      <c r="B156" s="10">
        <v>0.18730688400000001</v>
      </c>
      <c r="C156">
        <v>0.16965367986034499</v>
      </c>
      <c r="D156">
        <v>0.14417595269914699</v>
      </c>
      <c r="E156">
        <v>0.176537029201351</v>
      </c>
      <c r="F156">
        <v>0.1148346482589</v>
      </c>
      <c r="G156">
        <v>0.17160184097262299</v>
      </c>
      <c r="I156" s="3">
        <f t="shared" si="8"/>
        <v>0.160685005832061</v>
      </c>
    </row>
    <row r="157" spans="1:9">
      <c r="A157" t="s">
        <v>9</v>
      </c>
      <c r="B157" s="10">
        <v>0.18880154499999999</v>
      </c>
      <c r="C157">
        <v>0.13167579607327201</v>
      </c>
      <c r="D157">
        <v>0.162364165391748</v>
      </c>
      <c r="E157">
        <v>0.126774335512229</v>
      </c>
      <c r="F157">
        <v>0.173128689475607</v>
      </c>
      <c r="G157">
        <v>0.18123534129084001</v>
      </c>
      <c r="I157" s="3">
        <f t="shared" si="8"/>
        <v>0.16066331212394935</v>
      </c>
    </row>
    <row r="158" spans="1:9">
      <c r="A158" t="s">
        <v>44</v>
      </c>
      <c r="B158" t="s">
        <v>55</v>
      </c>
      <c r="C158">
        <v>0.19817563771793301</v>
      </c>
      <c r="D158">
        <v>0.15343721540081501</v>
      </c>
      <c r="E158">
        <v>0.157260839932372</v>
      </c>
      <c r="F158">
        <v>0.136911978510184</v>
      </c>
      <c r="G158">
        <v>0.155938515178207</v>
      </c>
      <c r="I158" s="3">
        <f t="shared" si="8"/>
        <v>0.1603448373479022</v>
      </c>
    </row>
    <row r="159" spans="1:9">
      <c r="A159" t="s">
        <v>5</v>
      </c>
      <c r="B159" s="10">
        <v>0.162232655</v>
      </c>
      <c r="C159">
        <v>0.14872048738676499</v>
      </c>
      <c r="D159">
        <v>0.17874223039193299</v>
      </c>
      <c r="E159">
        <v>0.15659384322900499</v>
      </c>
      <c r="F159" s="10" t="s">
        <v>55</v>
      </c>
      <c r="G159">
        <v>0.15324645128957801</v>
      </c>
      <c r="I159" s="3">
        <f t="shared" si="8"/>
        <v>0.1599071334594562</v>
      </c>
    </row>
    <row r="160" spans="1:9">
      <c r="A160" t="s">
        <v>28</v>
      </c>
      <c r="B160" s="10">
        <v>0.13205746300000001</v>
      </c>
      <c r="C160" t="s">
        <v>55</v>
      </c>
      <c r="D160" t="s">
        <v>55</v>
      </c>
      <c r="E160">
        <v>0.15465311851260399</v>
      </c>
      <c r="F160">
        <v>0.19145210631044399</v>
      </c>
      <c r="G160">
        <v>0.157599434348032</v>
      </c>
      <c r="I160" s="3">
        <f t="shared" si="8"/>
        <v>0.15894053054276999</v>
      </c>
    </row>
    <row r="161" spans="1:9">
      <c r="A161" t="s">
        <v>13</v>
      </c>
      <c r="B161" s="10">
        <v>0.181092378</v>
      </c>
      <c r="C161">
        <v>0.158234811886415</v>
      </c>
      <c r="D161">
        <v>0.175997814220585</v>
      </c>
      <c r="E161">
        <v>0.16607902967944099</v>
      </c>
      <c r="F161">
        <v>0.14193051931921799</v>
      </c>
      <c r="G161">
        <v>0.126375789540038</v>
      </c>
      <c r="I161" s="3">
        <f t="shared" si="8"/>
        <v>0.15828505710761617</v>
      </c>
    </row>
    <row r="162" spans="1:9">
      <c r="A162" t="s">
        <v>31</v>
      </c>
      <c r="B162" s="10">
        <v>0.120124722</v>
      </c>
      <c r="C162">
        <v>0.15248717438397999</v>
      </c>
      <c r="D162">
        <v>0.150977608516771</v>
      </c>
      <c r="E162">
        <v>0.173449146634688</v>
      </c>
      <c r="F162">
        <v>0.17035123567438801</v>
      </c>
      <c r="G162">
        <v>0.17732541453447601</v>
      </c>
      <c r="I162" s="3">
        <f t="shared" si="8"/>
        <v>0.15745255029071717</v>
      </c>
    </row>
    <row r="163" spans="1:9">
      <c r="A163" t="s">
        <v>35</v>
      </c>
      <c r="B163" s="10">
        <v>0.18312843700000001</v>
      </c>
      <c r="C163">
        <v>0.143755110325928</v>
      </c>
      <c r="D163">
        <v>0.115131210009877</v>
      </c>
      <c r="E163">
        <v>0.12929320852924001</v>
      </c>
      <c r="F163">
        <v>0.18475776536982899</v>
      </c>
      <c r="G163">
        <v>0.18582892831200801</v>
      </c>
      <c r="I163" s="3">
        <f t="shared" si="8"/>
        <v>0.15698244325781366</v>
      </c>
    </row>
    <row r="164" spans="1:9">
      <c r="A164" t="s">
        <v>19</v>
      </c>
      <c r="B164" s="10">
        <v>0.17355551599999999</v>
      </c>
      <c r="C164">
        <v>0.161281113223911</v>
      </c>
      <c r="D164">
        <v>0.15441425953499199</v>
      </c>
      <c r="E164">
        <v>0.125469486284845</v>
      </c>
      <c r="F164">
        <v>0.177015695554535</v>
      </c>
      <c r="G164">
        <v>0.14850484078604101</v>
      </c>
      <c r="I164" s="3">
        <f t="shared" si="8"/>
        <v>0.156706818564054</v>
      </c>
    </row>
    <row r="165" spans="1:9">
      <c r="A165" t="s">
        <v>30</v>
      </c>
      <c r="B165" s="10">
        <v>0.18252491900000001</v>
      </c>
      <c r="C165">
        <v>0.16590769156888699</v>
      </c>
      <c r="D165">
        <v>0.13926499404720799</v>
      </c>
      <c r="E165">
        <v>0.159311268476544</v>
      </c>
      <c r="F165">
        <v>0.15380717394933599</v>
      </c>
      <c r="G165">
        <v>0.13846707028741601</v>
      </c>
      <c r="I165" s="3">
        <f t="shared" si="8"/>
        <v>0.15654718622156516</v>
      </c>
    </row>
    <row r="166" spans="1:9">
      <c r="A166" t="s">
        <v>15</v>
      </c>
      <c r="B166" s="10">
        <v>0.160954447</v>
      </c>
      <c r="C166">
        <v>0.148242415757423</v>
      </c>
      <c r="D166">
        <v>0.182659916531068</v>
      </c>
      <c r="E166">
        <v>0.12575782058356899</v>
      </c>
      <c r="F166">
        <v>0.13918739770986399</v>
      </c>
      <c r="G166">
        <v>0.17980828995503401</v>
      </c>
      <c r="I166" s="3">
        <f t="shared" si="8"/>
        <v>0.15610171458949298</v>
      </c>
    </row>
    <row r="167" spans="1:9">
      <c r="A167" t="s">
        <v>12</v>
      </c>
      <c r="B167" s="10">
        <v>0.20294237100000001</v>
      </c>
      <c r="C167">
        <v>0.12642225412686101</v>
      </c>
      <c r="D167">
        <v>0.164419139049226</v>
      </c>
      <c r="E167">
        <v>0.123276758641392</v>
      </c>
      <c r="F167">
        <v>0.16010719874203999</v>
      </c>
      <c r="G167">
        <v>0.153890567695493</v>
      </c>
      <c r="I167" s="3">
        <f t="shared" si="8"/>
        <v>0.15517638154250199</v>
      </c>
    </row>
    <row r="168" spans="1:9">
      <c r="A168" t="s">
        <v>43</v>
      </c>
      <c r="B168" t="s">
        <v>55</v>
      </c>
      <c r="C168">
        <v>0.159586238673878</v>
      </c>
      <c r="D168">
        <v>0.17522778211714299</v>
      </c>
      <c r="E168">
        <v>0.13402626114330901</v>
      </c>
      <c r="F168">
        <v>0.16356291021500599</v>
      </c>
      <c r="G168">
        <v>0.14232385109287499</v>
      </c>
      <c r="I168" s="3">
        <f t="shared" si="8"/>
        <v>0.15494540864844217</v>
      </c>
    </row>
    <row r="169" spans="1:9">
      <c r="A169" t="s">
        <v>48</v>
      </c>
      <c r="B169" t="s">
        <v>55</v>
      </c>
      <c r="C169" t="s">
        <v>55</v>
      </c>
      <c r="D169">
        <v>0.15711975319781199</v>
      </c>
      <c r="E169">
        <v>0.15388039108906701</v>
      </c>
      <c r="F169">
        <v>0.16698001063482701</v>
      </c>
      <c r="G169">
        <v>0.13811052834652701</v>
      </c>
      <c r="I169" s="3">
        <f t="shared" si="8"/>
        <v>0.15402267081705825</v>
      </c>
    </row>
    <row r="170" spans="1:9">
      <c r="A170" t="s">
        <v>39</v>
      </c>
      <c r="B170" s="10">
        <v>0.16974266599999999</v>
      </c>
      <c r="C170">
        <v>0.16809930238929099</v>
      </c>
      <c r="D170">
        <v>0.141697853064153</v>
      </c>
      <c r="E170">
        <v>0.11725831360661799</v>
      </c>
      <c r="F170">
        <v>0.163518952928221</v>
      </c>
      <c r="G170">
        <v>0.15488442912445899</v>
      </c>
      <c r="I170" s="3">
        <f t="shared" si="8"/>
        <v>0.15253358618545701</v>
      </c>
    </row>
    <row r="171" spans="1:9">
      <c r="A171" t="s">
        <v>27</v>
      </c>
      <c r="B171" s="10">
        <v>0.184246414</v>
      </c>
      <c r="C171">
        <v>0.115800593375268</v>
      </c>
      <c r="D171">
        <v>0.17996709956009699</v>
      </c>
      <c r="E171">
        <v>0.119792827246872</v>
      </c>
      <c r="F171">
        <v>0.18667494269198301</v>
      </c>
      <c r="G171">
        <v>0.124650830747824</v>
      </c>
      <c r="I171" s="3">
        <f t="shared" si="8"/>
        <v>0.15185545127034067</v>
      </c>
    </row>
    <row r="172" spans="1:9">
      <c r="A172" t="s">
        <v>38</v>
      </c>
      <c r="B172" s="10">
        <v>0.15966097700000001</v>
      </c>
      <c r="C172">
        <v>0.124584514154746</v>
      </c>
      <c r="D172">
        <v>0.14411069291530601</v>
      </c>
      <c r="E172">
        <v>0.146386292454561</v>
      </c>
      <c r="F172">
        <v>0.1672489696484</v>
      </c>
      <c r="G172">
        <v>0.16554280922091599</v>
      </c>
      <c r="I172" s="3">
        <f t="shared" si="8"/>
        <v>0.15125570923232151</v>
      </c>
    </row>
    <row r="173" spans="1:9">
      <c r="A173" t="s">
        <v>26</v>
      </c>
      <c r="B173" s="10">
        <v>0.114296751</v>
      </c>
      <c r="C173">
        <v>0.18278897332701699</v>
      </c>
      <c r="D173">
        <v>0.15957092476936999</v>
      </c>
      <c r="E173" t="s">
        <v>55</v>
      </c>
      <c r="F173" t="s">
        <v>55</v>
      </c>
      <c r="G173">
        <v>0.14620737088111199</v>
      </c>
      <c r="I173" s="3">
        <f t="shared" si="8"/>
        <v>0.15071600499437474</v>
      </c>
    </row>
    <row r="174" spans="1:9">
      <c r="A174" t="s">
        <v>29</v>
      </c>
      <c r="B174" s="10">
        <v>0.20416140099999999</v>
      </c>
      <c r="C174" t="s">
        <v>55</v>
      </c>
      <c r="D174">
        <v>0.13578658864148599</v>
      </c>
      <c r="E174">
        <v>0.158160263401252</v>
      </c>
      <c r="F174">
        <v>0.12929826684915899</v>
      </c>
      <c r="G174">
        <v>0.122741940449461</v>
      </c>
      <c r="I174" s="3">
        <f t="shared" si="8"/>
        <v>0.1500296920682716</v>
      </c>
    </row>
    <row r="175" spans="1:9">
      <c r="A175" t="s">
        <v>46</v>
      </c>
      <c r="B175" t="s">
        <v>55</v>
      </c>
      <c r="C175">
        <v>0.194264984065526</v>
      </c>
      <c r="D175">
        <v>0.13238304619114699</v>
      </c>
      <c r="E175">
        <v>0.11496922180166901</v>
      </c>
      <c r="F175">
        <v>0.159055712414092</v>
      </c>
      <c r="G175">
        <v>0.14265629042109201</v>
      </c>
      <c r="I175" s="3">
        <f t="shared" si="8"/>
        <v>0.14866585097870519</v>
      </c>
    </row>
    <row r="176" spans="1:9">
      <c r="A176" t="s">
        <v>42</v>
      </c>
      <c r="B176" s="10">
        <v>0.126453607</v>
      </c>
      <c r="C176">
        <v>0.16213735101524601</v>
      </c>
      <c r="D176">
        <v>0.154121400587826</v>
      </c>
      <c r="E176">
        <v>0.14058543330123799</v>
      </c>
      <c r="F176">
        <v>0.15325740690616599</v>
      </c>
      <c r="G176">
        <v>0.14398598950278199</v>
      </c>
      <c r="I176" s="3">
        <f t="shared" si="8"/>
        <v>0.14675686471887631</v>
      </c>
    </row>
    <row r="177" spans="1:11">
      <c r="A177" t="s">
        <v>7</v>
      </c>
      <c r="B177" s="10">
        <v>0.104928665</v>
      </c>
      <c r="C177">
        <v>0.16779099569397801</v>
      </c>
      <c r="D177">
        <v>0.140525907818527</v>
      </c>
      <c r="E177">
        <v>0.16809371687583</v>
      </c>
      <c r="F177">
        <v>0.125015885149379</v>
      </c>
      <c r="G177">
        <v>0.173379463546807</v>
      </c>
      <c r="I177" s="3">
        <f t="shared" si="8"/>
        <v>0.14662243901408684</v>
      </c>
    </row>
    <row r="178" spans="1:11">
      <c r="A178" t="s">
        <v>50</v>
      </c>
      <c r="B178" t="s">
        <v>55</v>
      </c>
      <c r="C178" t="s">
        <v>55</v>
      </c>
      <c r="D178">
        <v>0.131950909382098</v>
      </c>
      <c r="E178">
        <v>0.176168218948273</v>
      </c>
      <c r="F178">
        <v>0.16535930469924401</v>
      </c>
      <c r="G178">
        <v>0.109779215083944</v>
      </c>
      <c r="I178" s="3">
        <f t="shared" si="8"/>
        <v>0.14581441202838974</v>
      </c>
    </row>
    <row r="179" spans="1:11">
      <c r="A179" t="s">
        <v>25</v>
      </c>
      <c r="B179" s="10">
        <v>0.13626560800000001</v>
      </c>
      <c r="C179">
        <v>0.163305460567961</v>
      </c>
      <c r="D179">
        <v>0.138812468743444</v>
      </c>
      <c r="E179">
        <v>0.152596337627108</v>
      </c>
      <c r="F179" s="10">
        <v>0.143735156</v>
      </c>
      <c r="G179">
        <v>0.13811299715580999</v>
      </c>
      <c r="I179" s="3">
        <f t="shared" si="8"/>
        <v>0.14547133801572051</v>
      </c>
    </row>
    <row r="180" spans="1:11">
      <c r="A180" t="s">
        <v>36</v>
      </c>
      <c r="B180" s="10">
        <v>0.18093969500000001</v>
      </c>
      <c r="C180">
        <v>0.13763201996279301</v>
      </c>
      <c r="D180">
        <v>0.14542391698918999</v>
      </c>
      <c r="E180">
        <v>0.112060465206282</v>
      </c>
      <c r="F180">
        <v>0.152597375246557</v>
      </c>
      <c r="G180">
        <v>0.136458976562534</v>
      </c>
      <c r="I180" s="3">
        <f t="shared" si="8"/>
        <v>0.14418540816122602</v>
      </c>
    </row>
    <row r="181" spans="1:11">
      <c r="A181" t="s">
        <v>14</v>
      </c>
      <c r="B181" s="10">
        <v>0.13808621500000001</v>
      </c>
      <c r="C181">
        <v>0.17251403582621799</v>
      </c>
      <c r="D181">
        <v>0.143028098492225</v>
      </c>
      <c r="E181">
        <v>0.160604597010228</v>
      </c>
      <c r="F181">
        <v>0.103609093561892</v>
      </c>
      <c r="G181" t="s">
        <v>55</v>
      </c>
      <c r="I181" s="3">
        <f t="shared" si="8"/>
        <v>0.1435684079781126</v>
      </c>
    </row>
    <row r="182" spans="1:11">
      <c r="A182" t="s">
        <v>32</v>
      </c>
      <c r="B182" s="10">
        <v>0.115485432</v>
      </c>
      <c r="C182">
        <v>0.108294730661828</v>
      </c>
      <c r="D182">
        <v>0.152063107611356</v>
      </c>
      <c r="E182">
        <v>0.19183813837340699</v>
      </c>
      <c r="F182" t="s">
        <v>55</v>
      </c>
      <c r="G182" t="s">
        <v>55</v>
      </c>
      <c r="I182" s="3">
        <f t="shared" si="8"/>
        <v>0.14192035216164775</v>
      </c>
    </row>
    <row r="183" spans="1:11">
      <c r="A183" t="s">
        <v>3</v>
      </c>
      <c r="B183" s="10">
        <v>0.108068938</v>
      </c>
      <c r="C183">
        <v>0.119720456043008</v>
      </c>
      <c r="D183">
        <v>0.114110345766824</v>
      </c>
      <c r="E183">
        <v>0.17193363038225801</v>
      </c>
      <c r="F183">
        <v>0.16876186667942</v>
      </c>
      <c r="G183">
        <v>0.163997870596407</v>
      </c>
      <c r="I183" s="3">
        <f t="shared" si="8"/>
        <v>0.14109885124465285</v>
      </c>
    </row>
    <row r="184" spans="1:11">
      <c r="A184" t="s">
        <v>21</v>
      </c>
      <c r="B184" s="10">
        <v>0.14304340400000001</v>
      </c>
      <c r="C184">
        <v>0.15730050247081201</v>
      </c>
      <c r="D184">
        <v>0.12752271374504301</v>
      </c>
      <c r="E184">
        <v>0.119591269491064</v>
      </c>
      <c r="F184" t="s">
        <v>55</v>
      </c>
      <c r="G184" t="s">
        <v>55</v>
      </c>
      <c r="I184" s="3">
        <f t="shared" si="8"/>
        <v>0.13686447242672975</v>
      </c>
    </row>
    <row r="185" spans="1:11">
      <c r="A185" t="s">
        <v>6</v>
      </c>
      <c r="B185" s="10">
        <v>7.9972550000000003E-2</v>
      </c>
      <c r="C185">
        <v>0.12823004861589599</v>
      </c>
      <c r="D185">
        <v>0.13178862682956299</v>
      </c>
      <c r="E185">
        <v>0.14418512274508199</v>
      </c>
      <c r="F185">
        <v>0.14508253724174699</v>
      </c>
      <c r="G185">
        <v>0.12675042576999401</v>
      </c>
      <c r="I185" s="3">
        <f t="shared" si="8"/>
        <v>0.12600155186704701</v>
      </c>
    </row>
    <row r="186" spans="1:11">
      <c r="A186" t="s">
        <v>4</v>
      </c>
      <c r="B186" s="10">
        <v>5.9856290999999999E-2</v>
      </c>
      <c r="C186">
        <v>0.14723828146325399</v>
      </c>
      <c r="D186" t="s">
        <v>55</v>
      </c>
      <c r="E186">
        <v>0.15550785920011201</v>
      </c>
      <c r="F186">
        <v>0.121894758844596</v>
      </c>
      <c r="G186">
        <v>0.12724234899758799</v>
      </c>
      <c r="I186" s="3">
        <f t="shared" si="8"/>
        <v>0.12234790790111001</v>
      </c>
    </row>
    <row r="187" spans="1:11">
      <c r="A187" t="s">
        <v>54</v>
      </c>
      <c r="B187" t="s">
        <v>55</v>
      </c>
      <c r="C187" t="s">
        <v>55</v>
      </c>
      <c r="D187" t="s">
        <v>55</v>
      </c>
      <c r="E187" t="s">
        <v>55</v>
      </c>
      <c r="F187" t="s">
        <v>55</v>
      </c>
      <c r="G187">
        <v>0.120445477845799</v>
      </c>
      <c r="I187" s="3">
        <f t="shared" si="8"/>
        <v>0.120445477845799</v>
      </c>
    </row>
    <row r="191" spans="1:11">
      <c r="I191" s="3" t="s">
        <v>56</v>
      </c>
      <c r="K191" s="3" t="s">
        <v>64</v>
      </c>
    </row>
    <row r="192" spans="1:11">
      <c r="A192" t="s">
        <v>17</v>
      </c>
      <c r="B192" s="10">
        <v>0.19485806999999999</v>
      </c>
      <c r="C192">
        <v>0.175948367061562</v>
      </c>
      <c r="D192">
        <v>0.175830290315698</v>
      </c>
      <c r="E192">
        <v>0.15807089805396801</v>
      </c>
      <c r="F192">
        <v>0.1776278066113732</v>
      </c>
      <c r="G192">
        <v>0.183431407625638</v>
      </c>
      <c r="I192" s="3">
        <f t="shared" ref="I192:I236" si="9">AVERAGE(B192:G192)</f>
        <v>0.1776278066113732</v>
      </c>
      <c r="K192">
        <f>SUM(B192:G192)</f>
        <v>1.0657668396682392</v>
      </c>
    </row>
    <row r="193" spans="1:11">
      <c r="A193" t="s">
        <v>45</v>
      </c>
      <c r="B193">
        <v>0.17427281733450639</v>
      </c>
      <c r="C193">
        <v>0.18893196522552499</v>
      </c>
      <c r="D193">
        <v>0.16315533405322899</v>
      </c>
      <c r="E193">
        <v>0.17626893934172</v>
      </c>
      <c r="F193">
        <v>0.173129586562798</v>
      </c>
      <c r="G193">
        <v>0.16987826148926</v>
      </c>
      <c r="I193" s="3">
        <f t="shared" si="9"/>
        <v>0.17427281733450639</v>
      </c>
      <c r="K193">
        <f t="shared" ref="K193:K236" si="10">SUM(B193:G193)</f>
        <v>1.0456369040070383</v>
      </c>
    </row>
    <row r="194" spans="1:11">
      <c r="A194" t="s">
        <v>8</v>
      </c>
      <c r="B194" s="10">
        <v>0.19942664800000001</v>
      </c>
      <c r="C194">
        <v>0.18632917709611699</v>
      </c>
      <c r="D194">
        <v>0.17835371904444999</v>
      </c>
      <c r="E194">
        <v>0.143354945065537</v>
      </c>
      <c r="F194">
        <v>0.176957299778499</v>
      </c>
      <c r="G194">
        <v>0.14167512954741199</v>
      </c>
      <c r="I194" s="3">
        <f t="shared" si="9"/>
        <v>0.17101615308866916</v>
      </c>
      <c r="K194">
        <f t="shared" si="10"/>
        <v>1.026096918532015</v>
      </c>
    </row>
    <row r="195" spans="1:11">
      <c r="A195" t="s">
        <v>23</v>
      </c>
      <c r="B195" s="10">
        <v>0.188061387</v>
      </c>
      <c r="C195">
        <v>0.16568507379084399</v>
      </c>
      <c r="D195">
        <v>0.16749738551291299</v>
      </c>
      <c r="E195">
        <v>0.15416896820685599</v>
      </c>
      <c r="F195" s="10">
        <v>0.17368064699999999</v>
      </c>
      <c r="G195">
        <v>0.17687166310706101</v>
      </c>
      <c r="I195" s="3">
        <f t="shared" si="9"/>
        <v>0.170994187436279</v>
      </c>
      <c r="K195">
        <f t="shared" si="10"/>
        <v>1.025965124617674</v>
      </c>
    </row>
    <row r="196" spans="1:11">
      <c r="A196" t="s">
        <v>37</v>
      </c>
      <c r="B196" s="10">
        <v>0.17076398400000001</v>
      </c>
      <c r="C196">
        <v>0.15675863660742001</v>
      </c>
      <c r="D196">
        <v>0.171585556090527</v>
      </c>
      <c r="E196">
        <v>0.16652434426616</v>
      </c>
      <c r="F196">
        <v>0.16701776483606701</v>
      </c>
      <c r="G196">
        <v>0.18938287090814801</v>
      </c>
      <c r="I196" s="3">
        <f t="shared" si="9"/>
        <v>0.17033885945138702</v>
      </c>
      <c r="K196">
        <f t="shared" si="10"/>
        <v>1.0220331567083221</v>
      </c>
    </row>
    <row r="197" spans="1:11">
      <c r="A197" t="s">
        <v>20</v>
      </c>
      <c r="B197" s="10">
        <v>0.17999337700000001</v>
      </c>
      <c r="C197">
        <v>0.18463735115343</v>
      </c>
      <c r="D197">
        <v>0.16264785843176199</v>
      </c>
      <c r="E197">
        <v>0.159313670422705</v>
      </c>
      <c r="F197">
        <v>0.14286287679877899</v>
      </c>
      <c r="G197">
        <v>0.18200726393136901</v>
      </c>
      <c r="I197" s="3">
        <f t="shared" si="9"/>
        <v>0.16857706628967417</v>
      </c>
      <c r="K197">
        <f t="shared" si="10"/>
        <v>1.011462397738045</v>
      </c>
    </row>
    <row r="198" spans="1:11">
      <c r="A198" t="s">
        <v>49</v>
      </c>
      <c r="B198">
        <v>0.16777592539886249</v>
      </c>
      <c r="C198">
        <v>0.16777592539886249</v>
      </c>
      <c r="D198">
        <v>0.16084718485161101</v>
      </c>
      <c r="E198">
        <v>0.170751361156807</v>
      </c>
      <c r="F198">
        <v>0.17451469103327</v>
      </c>
      <c r="G198">
        <v>0.16499046455376201</v>
      </c>
      <c r="I198" s="3">
        <f t="shared" si="9"/>
        <v>0.16777592539886252</v>
      </c>
      <c r="K198">
        <f t="shared" si="10"/>
        <v>1.0066555523931751</v>
      </c>
    </row>
    <row r="199" spans="1:11">
      <c r="A199" t="s">
        <v>34</v>
      </c>
      <c r="B199" s="10">
        <v>0.19493480299999999</v>
      </c>
      <c r="C199">
        <v>0.17979779106213201</v>
      </c>
      <c r="D199">
        <v>0.15477460023840001</v>
      </c>
      <c r="E199">
        <v>0.138234853219739</v>
      </c>
      <c r="F199">
        <v>0.19528647035042401</v>
      </c>
      <c r="G199">
        <v>0.14226081539925001</v>
      </c>
      <c r="I199" s="3">
        <f t="shared" si="9"/>
        <v>0.16754822221165752</v>
      </c>
      <c r="K199">
        <f t="shared" si="10"/>
        <v>1.0052893332699451</v>
      </c>
    </row>
    <row r="200" spans="1:11">
      <c r="A200" t="s">
        <v>22</v>
      </c>
      <c r="B200" s="10">
        <v>0.19555831900000001</v>
      </c>
      <c r="C200">
        <v>0.157579826194094</v>
      </c>
      <c r="D200">
        <v>0.16089042301397499</v>
      </c>
      <c r="E200">
        <v>0.146793974912175</v>
      </c>
      <c r="F200" s="10">
        <v>0.171523431</v>
      </c>
      <c r="G200">
        <v>0.16665728432124599</v>
      </c>
      <c r="I200" s="3">
        <f t="shared" si="9"/>
        <v>0.16650054307358164</v>
      </c>
      <c r="K200">
        <f t="shared" si="10"/>
        <v>0.99900325844148985</v>
      </c>
    </row>
    <row r="201" spans="1:11">
      <c r="A201" t="s">
        <v>10</v>
      </c>
      <c r="B201" s="10">
        <v>0.190573619</v>
      </c>
      <c r="C201">
        <v>0.16515153742795299</v>
      </c>
      <c r="D201">
        <v>0.15282421402344201</v>
      </c>
      <c r="E201">
        <v>0.17332028756111101</v>
      </c>
      <c r="F201">
        <v>0.16343036891077001</v>
      </c>
      <c r="G201">
        <v>0.152300873085737</v>
      </c>
      <c r="I201" s="3">
        <f t="shared" si="9"/>
        <v>0.16626681666816887</v>
      </c>
      <c r="K201">
        <f t="shared" si="10"/>
        <v>0.99760090000901314</v>
      </c>
    </row>
    <row r="202" spans="1:11">
      <c r="A202" t="s">
        <v>33</v>
      </c>
      <c r="B202" s="10">
        <v>0.18407916499999999</v>
      </c>
      <c r="C202">
        <v>0.165477949869554</v>
      </c>
      <c r="D202">
        <v>0.172778136904052</v>
      </c>
      <c r="E202">
        <v>0.143591959018253</v>
      </c>
      <c r="F202">
        <v>0.164846733416281</v>
      </c>
      <c r="G202">
        <v>0.15436046344634899</v>
      </c>
      <c r="I202" s="3">
        <f t="shared" si="9"/>
        <v>0.16418906794241483</v>
      </c>
      <c r="K202">
        <f t="shared" si="10"/>
        <v>0.98513440765448901</v>
      </c>
    </row>
    <row r="203" spans="1:11">
      <c r="A203" t="s">
        <v>24</v>
      </c>
      <c r="B203" s="10">
        <v>0.140015583</v>
      </c>
      <c r="C203">
        <v>0.17145598359707001</v>
      </c>
      <c r="D203">
        <v>0.14272246959277801</v>
      </c>
      <c r="E203">
        <v>0.19623309492504501</v>
      </c>
      <c r="F203" s="10">
        <v>0.16580193600000001</v>
      </c>
      <c r="G203">
        <v>0.16189875880681501</v>
      </c>
      <c r="I203" s="3">
        <f t="shared" si="9"/>
        <v>0.16302130432028469</v>
      </c>
      <c r="K203">
        <f t="shared" si="10"/>
        <v>0.97812782592170811</v>
      </c>
    </row>
    <row r="204" spans="1:11">
      <c r="A204" t="s">
        <v>18</v>
      </c>
      <c r="B204" s="10">
        <v>0.194108634</v>
      </c>
      <c r="C204">
        <v>0.17546281998924801</v>
      </c>
      <c r="D204">
        <v>0.149993792802566</v>
      </c>
      <c r="E204">
        <v>0.157718419442999</v>
      </c>
      <c r="F204">
        <v>0.165104762730752</v>
      </c>
      <c r="G204">
        <v>0.13154440982294299</v>
      </c>
      <c r="I204" s="3">
        <f t="shared" si="9"/>
        <v>0.16232213979808469</v>
      </c>
      <c r="K204">
        <f t="shared" si="10"/>
        <v>0.97393283878850812</v>
      </c>
    </row>
    <row r="205" spans="1:11">
      <c r="A205" t="s">
        <v>16</v>
      </c>
      <c r="B205" s="10">
        <v>0.18730688400000001</v>
      </c>
      <c r="C205">
        <v>0.16965367986034499</v>
      </c>
      <c r="D205">
        <v>0.14417595269914699</v>
      </c>
      <c r="E205">
        <v>0.176537029201351</v>
      </c>
      <c r="F205">
        <v>0.1148346482589</v>
      </c>
      <c r="G205">
        <v>0.17160184097262299</v>
      </c>
      <c r="I205" s="3">
        <f t="shared" si="9"/>
        <v>0.160685005832061</v>
      </c>
      <c r="K205">
        <f t="shared" si="10"/>
        <v>0.96411003499236592</v>
      </c>
    </row>
    <row r="206" spans="1:11">
      <c r="A206" t="s">
        <v>9</v>
      </c>
      <c r="B206" s="10">
        <v>0.18880154499999999</v>
      </c>
      <c r="C206">
        <v>0.13167579607327201</v>
      </c>
      <c r="D206">
        <v>0.162364165391748</v>
      </c>
      <c r="E206">
        <v>0.126774335512229</v>
      </c>
      <c r="F206">
        <v>0.173128689475607</v>
      </c>
      <c r="G206">
        <v>0.18123534129084001</v>
      </c>
      <c r="I206" s="3">
        <f t="shared" si="9"/>
        <v>0.16066331212394935</v>
      </c>
      <c r="K206">
        <f t="shared" si="10"/>
        <v>0.96397987274369612</v>
      </c>
    </row>
    <row r="207" spans="1:11">
      <c r="A207" t="s">
        <v>44</v>
      </c>
      <c r="B207">
        <v>0.1603448373479022</v>
      </c>
      <c r="C207">
        <v>0.19817563771793301</v>
      </c>
      <c r="D207">
        <v>0.15343721540081501</v>
      </c>
      <c r="E207">
        <v>0.157260839932372</v>
      </c>
      <c r="F207">
        <v>0.136911978510184</v>
      </c>
      <c r="G207">
        <v>0.155938515178207</v>
      </c>
      <c r="I207" s="3">
        <f t="shared" si="9"/>
        <v>0.1603448373479022</v>
      </c>
      <c r="K207">
        <f t="shared" si="10"/>
        <v>0.96206902408741313</v>
      </c>
    </row>
    <row r="208" spans="1:11">
      <c r="A208" t="s">
        <v>5</v>
      </c>
      <c r="B208" s="10">
        <v>0.162232655</v>
      </c>
      <c r="C208">
        <v>0.14872048738676499</v>
      </c>
      <c r="D208">
        <v>0.17874223039193299</v>
      </c>
      <c r="E208">
        <v>0.15659384322900499</v>
      </c>
      <c r="F208" s="10">
        <v>0.1599071334594562</v>
      </c>
      <c r="G208">
        <v>0.15324645128957801</v>
      </c>
      <c r="I208" s="3">
        <f t="shared" si="9"/>
        <v>0.1599071334594562</v>
      </c>
      <c r="K208">
        <f t="shared" si="10"/>
        <v>0.95944280075673716</v>
      </c>
    </row>
    <row r="209" spans="1:11">
      <c r="A209" t="s">
        <v>28</v>
      </c>
      <c r="B209" s="10">
        <v>0.13205746300000001</v>
      </c>
      <c r="C209">
        <v>0.15894053054276999</v>
      </c>
      <c r="D209">
        <v>0.15894053054276999</v>
      </c>
      <c r="E209">
        <v>0.15465311851260399</v>
      </c>
      <c r="F209">
        <v>0.19145210631044399</v>
      </c>
      <c r="G209">
        <v>0.157599434348032</v>
      </c>
      <c r="I209" s="3">
        <f t="shared" si="9"/>
        <v>0.15894053054276999</v>
      </c>
      <c r="K209">
        <f t="shared" si="10"/>
        <v>0.95364318325662001</v>
      </c>
    </row>
    <row r="210" spans="1:11">
      <c r="A210" t="s">
        <v>13</v>
      </c>
      <c r="B210" s="10">
        <v>0.181092378</v>
      </c>
      <c r="C210">
        <v>0.158234811886415</v>
      </c>
      <c r="D210">
        <v>0.175997814220585</v>
      </c>
      <c r="E210">
        <v>0.16607902967944099</v>
      </c>
      <c r="F210">
        <v>0.14193051931921799</v>
      </c>
      <c r="G210">
        <v>0.126375789540038</v>
      </c>
      <c r="I210" s="3">
        <f t="shared" si="9"/>
        <v>0.15828505710761617</v>
      </c>
      <c r="K210">
        <f t="shared" si="10"/>
        <v>0.94971034264569698</v>
      </c>
    </row>
    <row r="211" spans="1:11">
      <c r="A211" t="s">
        <v>31</v>
      </c>
      <c r="B211" s="10">
        <v>0.120124722</v>
      </c>
      <c r="C211">
        <v>0.15248717438397999</v>
      </c>
      <c r="D211">
        <v>0.150977608516771</v>
      </c>
      <c r="E211">
        <v>0.173449146634688</v>
      </c>
      <c r="F211">
        <v>0.17035123567438801</v>
      </c>
      <c r="G211">
        <v>0.17732541453447601</v>
      </c>
      <c r="I211" s="3">
        <f t="shared" si="9"/>
        <v>0.15745255029071717</v>
      </c>
      <c r="K211">
        <f t="shared" si="10"/>
        <v>0.94471530174430307</v>
      </c>
    </row>
    <row r="212" spans="1:11">
      <c r="A212" t="s">
        <v>35</v>
      </c>
      <c r="B212" s="10">
        <v>0.18312843700000001</v>
      </c>
      <c r="C212">
        <v>0.143755110325928</v>
      </c>
      <c r="D212">
        <v>0.115131210009877</v>
      </c>
      <c r="E212">
        <v>0.12929320852924001</v>
      </c>
      <c r="F212">
        <v>0.18475776536982899</v>
      </c>
      <c r="G212">
        <v>0.18582892831200801</v>
      </c>
      <c r="I212" s="3">
        <f t="shared" si="9"/>
        <v>0.15698244325781366</v>
      </c>
      <c r="K212">
        <f t="shared" si="10"/>
        <v>0.94189465954688201</v>
      </c>
    </row>
    <row r="213" spans="1:11">
      <c r="A213" t="s">
        <v>19</v>
      </c>
      <c r="B213" s="10">
        <v>0.17355551599999999</v>
      </c>
      <c r="C213">
        <v>0.161281113223911</v>
      </c>
      <c r="D213">
        <v>0.15441425953499199</v>
      </c>
      <c r="E213">
        <v>0.125469486284845</v>
      </c>
      <c r="F213">
        <v>0.177015695554535</v>
      </c>
      <c r="G213">
        <v>0.14850484078604101</v>
      </c>
      <c r="I213" s="3">
        <f t="shared" si="9"/>
        <v>0.156706818564054</v>
      </c>
      <c r="K213">
        <f t="shared" si="10"/>
        <v>0.94024091138432397</v>
      </c>
    </row>
    <row r="214" spans="1:11">
      <c r="A214" t="s">
        <v>30</v>
      </c>
      <c r="B214" s="10">
        <v>0.18252491900000001</v>
      </c>
      <c r="C214">
        <v>0.16590769156888699</v>
      </c>
      <c r="D214">
        <v>0.13926499404720799</v>
      </c>
      <c r="E214">
        <v>0.159311268476544</v>
      </c>
      <c r="F214">
        <v>0.15380717394933599</v>
      </c>
      <c r="G214">
        <v>0.13846707028741601</v>
      </c>
      <c r="I214" s="3">
        <f t="shared" si="9"/>
        <v>0.15654718622156516</v>
      </c>
      <c r="K214">
        <f t="shared" si="10"/>
        <v>0.93928311732939096</v>
      </c>
    </row>
    <row r="215" spans="1:11">
      <c r="A215" t="s">
        <v>15</v>
      </c>
      <c r="B215" s="10">
        <v>0.160954447</v>
      </c>
      <c r="C215">
        <v>0.148242415757423</v>
      </c>
      <c r="D215">
        <v>0.182659916531068</v>
      </c>
      <c r="E215">
        <v>0.12575782058356899</v>
      </c>
      <c r="F215">
        <v>0.13918739770986399</v>
      </c>
      <c r="G215">
        <v>0.17980828995503401</v>
      </c>
      <c r="I215" s="3">
        <f t="shared" si="9"/>
        <v>0.15610171458949298</v>
      </c>
      <c r="K215">
        <f t="shared" si="10"/>
        <v>0.93661028753695796</v>
      </c>
    </row>
    <row r="216" spans="1:11">
      <c r="A216" t="s">
        <v>12</v>
      </c>
      <c r="B216" s="10">
        <v>0.20294237100000001</v>
      </c>
      <c r="C216">
        <v>0.12642225412686101</v>
      </c>
      <c r="D216">
        <v>0.164419139049226</v>
      </c>
      <c r="E216">
        <v>0.123276758641392</v>
      </c>
      <c r="F216">
        <v>0.16010719874203999</v>
      </c>
      <c r="G216">
        <v>0.153890567695493</v>
      </c>
      <c r="I216" s="3">
        <f t="shared" si="9"/>
        <v>0.15517638154250199</v>
      </c>
      <c r="K216">
        <f t="shared" si="10"/>
        <v>0.93105828925501199</v>
      </c>
    </row>
    <row r="217" spans="1:11">
      <c r="A217" t="s">
        <v>43</v>
      </c>
      <c r="B217">
        <v>0.15494540864844217</v>
      </c>
      <c r="C217">
        <v>0.159586238673878</v>
      </c>
      <c r="D217">
        <v>0.17522778211714299</v>
      </c>
      <c r="E217">
        <v>0.13402626114330901</v>
      </c>
      <c r="F217">
        <v>0.16356291021500599</v>
      </c>
      <c r="G217">
        <v>0.14232385109287499</v>
      </c>
      <c r="I217" s="3">
        <f t="shared" si="9"/>
        <v>0.1549454086484422</v>
      </c>
      <c r="K217">
        <f t="shared" si="10"/>
        <v>0.92967245189065317</v>
      </c>
    </row>
    <row r="218" spans="1:11">
      <c r="A218" t="s">
        <v>48</v>
      </c>
      <c r="B218">
        <v>0.15402267081705825</v>
      </c>
      <c r="C218">
        <v>0.15402267081705828</v>
      </c>
      <c r="D218">
        <v>0.15711975319781199</v>
      </c>
      <c r="E218">
        <v>0.15388039108906701</v>
      </c>
      <c r="F218">
        <v>0.16698001063482701</v>
      </c>
      <c r="G218">
        <v>0.13811052834652701</v>
      </c>
      <c r="I218" s="3">
        <f t="shared" si="9"/>
        <v>0.15402267081705828</v>
      </c>
      <c r="K218">
        <f t="shared" si="10"/>
        <v>0.9241360249023497</v>
      </c>
    </row>
    <row r="219" spans="1:11">
      <c r="A219" t="s">
        <v>39</v>
      </c>
      <c r="B219" s="10">
        <v>0.16974266599999999</v>
      </c>
      <c r="C219">
        <v>0.16809930238929099</v>
      </c>
      <c r="D219">
        <v>0.141697853064153</v>
      </c>
      <c r="E219">
        <v>0.11725831360661799</v>
      </c>
      <c r="F219">
        <v>0.163518952928221</v>
      </c>
      <c r="G219">
        <v>0.15488442912445899</v>
      </c>
      <c r="I219" s="3">
        <f t="shared" si="9"/>
        <v>0.15253358618545701</v>
      </c>
      <c r="K219">
        <f t="shared" si="10"/>
        <v>0.915201517112742</v>
      </c>
    </row>
    <row r="220" spans="1:11">
      <c r="A220" t="s">
        <v>27</v>
      </c>
      <c r="B220" s="10">
        <v>0.184246414</v>
      </c>
      <c r="C220">
        <v>0.115800593375268</v>
      </c>
      <c r="D220">
        <v>0.17996709956009699</v>
      </c>
      <c r="E220">
        <v>0.119792827246872</v>
      </c>
      <c r="F220">
        <v>0.18667494269198301</v>
      </c>
      <c r="G220">
        <v>0.124650830747824</v>
      </c>
      <c r="I220" s="3">
        <f t="shared" si="9"/>
        <v>0.15185545127034067</v>
      </c>
      <c r="K220">
        <f t="shared" si="10"/>
        <v>0.91113270762204401</v>
      </c>
    </row>
    <row r="221" spans="1:11">
      <c r="A221" t="s">
        <v>38</v>
      </c>
      <c r="B221" s="10">
        <v>0.15966097700000001</v>
      </c>
      <c r="C221">
        <v>0.124584514154746</v>
      </c>
      <c r="D221">
        <v>0.14411069291530601</v>
      </c>
      <c r="E221">
        <v>0.146386292454561</v>
      </c>
      <c r="F221">
        <v>0.1672489696484</v>
      </c>
      <c r="G221">
        <v>0.16554280922091599</v>
      </c>
      <c r="I221" s="3">
        <f t="shared" si="9"/>
        <v>0.15125570923232151</v>
      </c>
      <c r="K221">
        <f t="shared" si="10"/>
        <v>0.90753425539392907</v>
      </c>
    </row>
    <row r="222" spans="1:11">
      <c r="A222" t="s">
        <v>26</v>
      </c>
      <c r="B222" s="10">
        <v>0.114296751</v>
      </c>
      <c r="C222">
        <v>0.18278897332701699</v>
      </c>
      <c r="D222">
        <v>0.15957092476936999</v>
      </c>
      <c r="E222">
        <v>0.15071600499437474</v>
      </c>
      <c r="F222">
        <v>0.15071600499437474</v>
      </c>
      <c r="G222">
        <v>0.14620737088111199</v>
      </c>
      <c r="I222" s="3">
        <f t="shared" si="9"/>
        <v>0.15071600499437474</v>
      </c>
      <c r="K222">
        <f t="shared" si="10"/>
        <v>0.90429602996624847</v>
      </c>
    </row>
    <row r="223" spans="1:11">
      <c r="A223" t="s">
        <v>29</v>
      </c>
      <c r="B223" s="10">
        <v>0.20416140099999999</v>
      </c>
      <c r="C223">
        <v>0.1500296920682716</v>
      </c>
      <c r="D223">
        <v>0.13578658864148599</v>
      </c>
      <c r="E223">
        <v>0.158160263401252</v>
      </c>
      <c r="F223">
        <v>0.12929826684915899</v>
      </c>
      <c r="G223">
        <v>0.122741940449461</v>
      </c>
      <c r="I223" s="3">
        <f t="shared" si="9"/>
        <v>0.15002969206827158</v>
      </c>
      <c r="K223">
        <f t="shared" si="10"/>
        <v>0.90017815240962951</v>
      </c>
    </row>
    <row r="224" spans="1:11">
      <c r="A224" t="s">
        <v>46</v>
      </c>
      <c r="B224">
        <v>0.14866585097870519</v>
      </c>
      <c r="C224">
        <v>0.194264984065526</v>
      </c>
      <c r="D224">
        <v>0.13238304619114699</v>
      </c>
      <c r="E224">
        <v>0.11496922180166901</v>
      </c>
      <c r="F224">
        <v>0.159055712414092</v>
      </c>
      <c r="G224">
        <v>0.14265629042109201</v>
      </c>
      <c r="I224" s="3">
        <f t="shared" si="9"/>
        <v>0.14866585097870519</v>
      </c>
      <c r="K224">
        <f t="shared" si="10"/>
        <v>0.89199510587223108</v>
      </c>
    </row>
    <row r="225" spans="1:11">
      <c r="A225" t="s">
        <v>42</v>
      </c>
      <c r="B225" s="10">
        <v>0.126453607</v>
      </c>
      <c r="C225">
        <v>0.16213735101524601</v>
      </c>
      <c r="D225">
        <v>0.154121400587826</v>
      </c>
      <c r="E225">
        <v>0.14058543330123799</v>
      </c>
      <c r="F225">
        <v>0.15325740690616599</v>
      </c>
      <c r="G225">
        <v>0.14398598950278199</v>
      </c>
      <c r="I225" s="3">
        <f t="shared" si="9"/>
        <v>0.14675686471887631</v>
      </c>
      <c r="K225">
        <f t="shared" si="10"/>
        <v>0.88054118831325789</v>
      </c>
    </row>
    <row r="226" spans="1:11">
      <c r="A226" t="s">
        <v>7</v>
      </c>
      <c r="B226" s="10">
        <v>0.104928665</v>
      </c>
      <c r="C226">
        <v>0.16779099569397801</v>
      </c>
      <c r="D226">
        <v>0.140525907818527</v>
      </c>
      <c r="E226">
        <v>0.16809371687583</v>
      </c>
      <c r="F226">
        <v>0.125015885149379</v>
      </c>
      <c r="G226">
        <v>0.173379463546807</v>
      </c>
      <c r="I226" s="3">
        <f t="shared" si="9"/>
        <v>0.14662243901408684</v>
      </c>
      <c r="K226">
        <f t="shared" si="10"/>
        <v>0.87973463408452102</v>
      </c>
    </row>
    <row r="227" spans="1:11">
      <c r="A227" t="s">
        <v>50</v>
      </c>
      <c r="B227">
        <v>0.14581441202838974</v>
      </c>
      <c r="C227">
        <v>0.14581441202838974</v>
      </c>
      <c r="D227">
        <v>0.131950909382098</v>
      </c>
      <c r="E227">
        <v>0.176168218948273</v>
      </c>
      <c r="F227">
        <v>0.16535930469924401</v>
      </c>
      <c r="G227">
        <v>0.109779215083944</v>
      </c>
      <c r="I227" s="3">
        <f t="shared" si="9"/>
        <v>0.14581441202838974</v>
      </c>
      <c r="K227">
        <f t="shared" si="10"/>
        <v>0.87488647217033844</v>
      </c>
    </row>
    <row r="228" spans="1:11">
      <c r="A228" t="s">
        <v>25</v>
      </c>
      <c r="B228" s="10">
        <v>0.13626560800000001</v>
      </c>
      <c r="C228">
        <v>0.163305460567961</v>
      </c>
      <c r="D228">
        <v>0.138812468743444</v>
      </c>
      <c r="E228">
        <v>0.152596337627108</v>
      </c>
      <c r="F228" s="10">
        <v>0.143735156</v>
      </c>
      <c r="G228">
        <v>0.13811299715580999</v>
      </c>
      <c r="I228" s="3">
        <f t="shared" si="9"/>
        <v>0.14547133801572051</v>
      </c>
      <c r="K228">
        <f t="shared" si="10"/>
        <v>0.87282802809432303</v>
      </c>
    </row>
    <row r="229" spans="1:11">
      <c r="A229" t="s">
        <v>36</v>
      </c>
      <c r="B229" s="10">
        <v>0.18093969500000001</v>
      </c>
      <c r="C229">
        <v>0.13763201996279301</v>
      </c>
      <c r="D229">
        <v>0.14542391698918999</v>
      </c>
      <c r="E229">
        <v>0.112060465206282</v>
      </c>
      <c r="F229">
        <v>0.152597375246557</v>
      </c>
      <c r="G229">
        <v>0.136458976562534</v>
      </c>
      <c r="I229" s="3">
        <f t="shared" si="9"/>
        <v>0.14418540816122602</v>
      </c>
      <c r="K229">
        <f t="shared" si="10"/>
        <v>0.86511244896735606</v>
      </c>
    </row>
    <row r="230" spans="1:11">
      <c r="A230" t="s">
        <v>14</v>
      </c>
      <c r="B230" s="10">
        <v>0.13808621500000001</v>
      </c>
      <c r="C230">
        <v>0.17251403582621799</v>
      </c>
      <c r="D230">
        <v>0.143028098492225</v>
      </c>
      <c r="E230">
        <v>0.160604597010228</v>
      </c>
      <c r="F230">
        <v>0.103609093561892</v>
      </c>
      <c r="G230">
        <v>0.1435684079781126</v>
      </c>
      <c r="I230" s="3">
        <f t="shared" si="9"/>
        <v>0.14356840797811257</v>
      </c>
      <c r="K230">
        <f t="shared" si="10"/>
        <v>0.86141044786867549</v>
      </c>
    </row>
    <row r="231" spans="1:11">
      <c r="A231" t="s">
        <v>32</v>
      </c>
      <c r="B231" s="10">
        <v>0.115485432</v>
      </c>
      <c r="C231">
        <v>0.108294730661828</v>
      </c>
      <c r="D231">
        <v>0.152063107611356</v>
      </c>
      <c r="E231">
        <v>0.19183813837340699</v>
      </c>
      <c r="F231">
        <v>0.14192035216164775</v>
      </c>
      <c r="G231">
        <v>0.14192035216164775</v>
      </c>
      <c r="I231" s="3">
        <f t="shared" si="9"/>
        <v>0.14192035216164775</v>
      </c>
      <c r="K231">
        <f t="shared" si="10"/>
        <v>0.85152211296988656</v>
      </c>
    </row>
    <row r="232" spans="1:11">
      <c r="A232" t="s">
        <v>3</v>
      </c>
      <c r="B232" s="10">
        <v>0.108068938</v>
      </c>
      <c r="C232">
        <v>0.119720456043008</v>
      </c>
      <c r="D232">
        <v>0.114110345766824</v>
      </c>
      <c r="E232">
        <v>0.17193363038225801</v>
      </c>
      <c r="F232">
        <v>0.16876186667942</v>
      </c>
      <c r="G232">
        <v>0.163997870596407</v>
      </c>
      <c r="I232" s="3">
        <f t="shared" si="9"/>
        <v>0.14109885124465285</v>
      </c>
      <c r="K232">
        <f t="shared" si="10"/>
        <v>0.84659310746791705</v>
      </c>
    </row>
    <row r="233" spans="1:11">
      <c r="A233" t="s">
        <v>21</v>
      </c>
      <c r="B233" s="10">
        <v>0.14304340400000001</v>
      </c>
      <c r="C233">
        <v>0.15730050247081201</v>
      </c>
      <c r="D233">
        <v>0.12752271374504301</v>
      </c>
      <c r="E233">
        <v>0.119591269491064</v>
      </c>
      <c r="F233">
        <v>0.13686447242672975</v>
      </c>
      <c r="G233">
        <v>0.13686447242672975</v>
      </c>
      <c r="I233" s="3">
        <f t="shared" si="9"/>
        <v>0.13686447242672975</v>
      </c>
      <c r="K233">
        <f t="shared" si="10"/>
        <v>0.82118683456037844</v>
      </c>
    </row>
    <row r="234" spans="1:11">
      <c r="A234" t="s">
        <v>6</v>
      </c>
      <c r="B234" s="10">
        <v>7.9972550000000003E-2</v>
      </c>
      <c r="C234">
        <v>0.12823004861589599</v>
      </c>
      <c r="D234">
        <v>0.13178862682956299</v>
      </c>
      <c r="E234">
        <v>0.14418512274508199</v>
      </c>
      <c r="F234">
        <v>0.14508253724174699</v>
      </c>
      <c r="G234">
        <v>0.12675042576999401</v>
      </c>
      <c r="I234" s="3">
        <f t="shared" si="9"/>
        <v>0.12600155186704701</v>
      </c>
      <c r="K234">
        <f t="shared" si="10"/>
        <v>0.7560093112022821</v>
      </c>
    </row>
    <row r="235" spans="1:11">
      <c r="A235" t="s">
        <v>4</v>
      </c>
      <c r="B235" s="10">
        <v>5.9856290999999999E-2</v>
      </c>
      <c r="C235">
        <v>0.14723828146325399</v>
      </c>
      <c r="D235">
        <v>0.12234790790111001</v>
      </c>
      <c r="E235">
        <v>0.15550785920011201</v>
      </c>
      <c r="F235">
        <v>0.121894758844596</v>
      </c>
      <c r="G235">
        <v>0.12724234899758799</v>
      </c>
      <c r="I235" s="3">
        <f t="shared" si="9"/>
        <v>0.12234790790111001</v>
      </c>
      <c r="K235">
        <f t="shared" si="10"/>
        <v>0.7340874474066601</v>
      </c>
    </row>
    <row r="236" spans="1:11">
      <c r="A236" t="s">
        <v>54</v>
      </c>
      <c r="B236">
        <v>0.120445477845799</v>
      </c>
      <c r="C236">
        <v>0.120445477845799</v>
      </c>
      <c r="D236">
        <v>0.120445477845799</v>
      </c>
      <c r="E236">
        <v>0.120445477845799</v>
      </c>
      <c r="F236">
        <v>0.120445477845799</v>
      </c>
      <c r="G236">
        <v>0.120445477845799</v>
      </c>
      <c r="I236" s="3">
        <f t="shared" si="9"/>
        <v>0.120445477845799</v>
      </c>
      <c r="K236">
        <f t="shared" si="10"/>
        <v>0.72267286707479395</v>
      </c>
    </row>
  </sheetData>
  <sortState ref="A149:I194">
    <sortCondition descending="1" ref="I149:I19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2" workbookViewId="0">
      <selection activeCell="J51" sqref="F1:J51"/>
    </sheetView>
  </sheetViews>
  <sheetFormatPr baseColWidth="10" defaultRowHeight="15" x14ac:dyDescent="0"/>
  <cols>
    <col min="1" max="1" width="27.5" customWidth="1"/>
  </cols>
  <sheetData>
    <row r="1" spans="1:10" ht="17">
      <c r="A1" s="13" t="s">
        <v>5</v>
      </c>
      <c r="B1" s="12" t="s">
        <v>65</v>
      </c>
      <c r="C1" s="12" t="s">
        <v>67</v>
      </c>
      <c r="D1" s="15">
        <v>290</v>
      </c>
      <c r="E1" s="12">
        <v>1</v>
      </c>
      <c r="F1" s="12" t="s">
        <v>171</v>
      </c>
      <c r="G1" t="s">
        <v>5</v>
      </c>
      <c r="H1" t="s">
        <v>169</v>
      </c>
      <c r="I1">
        <v>290</v>
      </c>
      <c r="J1" t="s">
        <v>170</v>
      </c>
    </row>
    <row r="2" spans="1:10" ht="17">
      <c r="A2" s="13" t="s">
        <v>37</v>
      </c>
      <c r="B2" s="12" t="s">
        <v>70</v>
      </c>
      <c r="C2" s="12" t="s">
        <v>71</v>
      </c>
      <c r="D2" s="16">
        <v>238</v>
      </c>
      <c r="E2" s="17">
        <v>2</v>
      </c>
      <c r="F2" s="12" t="s">
        <v>171</v>
      </c>
      <c r="G2" t="s">
        <v>37</v>
      </c>
      <c r="H2" t="s">
        <v>169</v>
      </c>
      <c r="I2">
        <v>238</v>
      </c>
      <c r="J2" t="s">
        <v>170</v>
      </c>
    </row>
    <row r="3" spans="1:10" ht="15" customHeight="1">
      <c r="A3" s="14" t="s">
        <v>69</v>
      </c>
      <c r="B3" s="13" t="s">
        <v>66</v>
      </c>
      <c r="C3" s="13" t="s">
        <v>68</v>
      </c>
      <c r="D3" s="16"/>
      <c r="E3" s="17"/>
      <c r="F3" s="12" t="s">
        <v>171</v>
      </c>
      <c r="G3" t="s">
        <v>144</v>
      </c>
      <c r="H3" t="s">
        <v>169</v>
      </c>
      <c r="J3" t="s">
        <v>170</v>
      </c>
    </row>
    <row r="4" spans="1:10" ht="17">
      <c r="A4" s="13" t="s">
        <v>35</v>
      </c>
      <c r="B4" s="12" t="s">
        <v>73</v>
      </c>
      <c r="C4" s="12" t="s">
        <v>74</v>
      </c>
      <c r="D4" s="16">
        <v>218</v>
      </c>
      <c r="E4" s="17">
        <v>3</v>
      </c>
      <c r="F4" s="12" t="s">
        <v>171</v>
      </c>
      <c r="G4" t="s">
        <v>35</v>
      </c>
      <c r="H4" t="s">
        <v>169</v>
      </c>
      <c r="I4">
        <v>218</v>
      </c>
      <c r="J4" t="s">
        <v>170</v>
      </c>
    </row>
    <row r="5" spans="1:10" ht="15" customHeight="1">
      <c r="A5" s="14" t="s">
        <v>72</v>
      </c>
      <c r="B5" s="13" t="s">
        <v>66</v>
      </c>
      <c r="C5" s="13" t="s">
        <v>68</v>
      </c>
      <c r="D5" s="16"/>
      <c r="E5" s="17"/>
      <c r="F5" s="12" t="s">
        <v>171</v>
      </c>
      <c r="G5" t="s">
        <v>145</v>
      </c>
      <c r="H5" t="s">
        <v>169</v>
      </c>
      <c r="J5" t="s">
        <v>170</v>
      </c>
    </row>
    <row r="6" spans="1:10" ht="17">
      <c r="A6" s="13" t="s">
        <v>4</v>
      </c>
      <c r="B6" s="12" t="s">
        <v>76</v>
      </c>
      <c r="C6" s="12" t="s">
        <v>77</v>
      </c>
      <c r="D6" s="16">
        <v>174</v>
      </c>
      <c r="E6" s="17">
        <v>4</v>
      </c>
      <c r="F6" s="12" t="s">
        <v>171</v>
      </c>
      <c r="G6" t="s">
        <v>4</v>
      </c>
      <c r="H6" t="s">
        <v>169</v>
      </c>
      <c r="I6">
        <v>174</v>
      </c>
      <c r="J6" t="s">
        <v>170</v>
      </c>
    </row>
    <row r="7" spans="1:10" ht="15" customHeight="1">
      <c r="A7" s="14" t="s">
        <v>75</v>
      </c>
      <c r="B7" s="13" t="s">
        <v>66</v>
      </c>
      <c r="C7" s="13" t="s">
        <v>68</v>
      </c>
      <c r="D7" s="16"/>
      <c r="E7" s="17"/>
      <c r="F7" s="12" t="s">
        <v>171</v>
      </c>
      <c r="G7" t="s">
        <v>146</v>
      </c>
      <c r="H7" t="s">
        <v>169</v>
      </c>
      <c r="J7" t="s">
        <v>170</v>
      </c>
    </row>
    <row r="8" spans="1:10" ht="17">
      <c r="A8" s="13" t="s">
        <v>17</v>
      </c>
      <c r="B8" s="12" t="s">
        <v>79</v>
      </c>
      <c r="C8" s="12" t="s">
        <v>80</v>
      </c>
      <c r="D8" s="16">
        <v>143</v>
      </c>
      <c r="E8" s="17">
        <v>5</v>
      </c>
      <c r="F8" s="12" t="s">
        <v>171</v>
      </c>
      <c r="G8" t="s">
        <v>17</v>
      </c>
      <c r="H8" t="s">
        <v>169</v>
      </c>
      <c r="I8">
        <v>143</v>
      </c>
      <c r="J8" t="s">
        <v>170</v>
      </c>
    </row>
    <row r="9" spans="1:10" ht="15" customHeight="1">
      <c r="A9" s="14" t="s">
        <v>78</v>
      </c>
      <c r="B9" s="13" t="s">
        <v>66</v>
      </c>
      <c r="C9" s="13" t="s">
        <v>68</v>
      </c>
      <c r="D9" s="16"/>
      <c r="E9" s="17"/>
      <c r="F9" s="12" t="s">
        <v>171</v>
      </c>
      <c r="G9" t="s">
        <v>147</v>
      </c>
      <c r="H9" t="s">
        <v>169</v>
      </c>
      <c r="J9" t="s">
        <v>170</v>
      </c>
    </row>
    <row r="10" spans="1:10" ht="17">
      <c r="A10" s="13" t="s">
        <v>38</v>
      </c>
      <c r="B10" s="12" t="s">
        <v>82</v>
      </c>
      <c r="C10" s="12" t="s">
        <v>83</v>
      </c>
      <c r="D10" s="16">
        <v>113</v>
      </c>
      <c r="E10" s="17">
        <v>6</v>
      </c>
      <c r="F10" s="12" t="s">
        <v>171</v>
      </c>
      <c r="G10" t="s">
        <v>38</v>
      </c>
      <c r="H10" t="s">
        <v>169</v>
      </c>
      <c r="I10">
        <v>113</v>
      </c>
      <c r="J10" t="s">
        <v>170</v>
      </c>
    </row>
    <row r="11" spans="1:10" ht="15" customHeight="1">
      <c r="A11" s="14" t="s">
        <v>81</v>
      </c>
      <c r="B11" s="13" t="s">
        <v>66</v>
      </c>
      <c r="C11" s="13" t="s">
        <v>68</v>
      </c>
      <c r="D11" s="16"/>
      <c r="E11" s="17"/>
      <c r="F11" s="12" t="s">
        <v>171</v>
      </c>
      <c r="G11" t="s">
        <v>148</v>
      </c>
      <c r="H11" t="s">
        <v>169</v>
      </c>
      <c r="J11" t="s">
        <v>170</v>
      </c>
    </row>
    <row r="12" spans="1:10" ht="17">
      <c r="A12" s="13" t="s">
        <v>31</v>
      </c>
      <c r="B12" s="12" t="s">
        <v>85</v>
      </c>
      <c r="C12" s="12" t="s">
        <v>86</v>
      </c>
      <c r="D12" s="16">
        <v>89</v>
      </c>
      <c r="E12" s="17">
        <v>7</v>
      </c>
      <c r="F12" s="12" t="s">
        <v>171</v>
      </c>
      <c r="G12" t="s">
        <v>31</v>
      </c>
      <c r="H12" t="s">
        <v>169</v>
      </c>
      <c r="I12">
        <v>89</v>
      </c>
      <c r="J12" t="s">
        <v>170</v>
      </c>
    </row>
    <row r="13" spans="1:10" ht="15" customHeight="1">
      <c r="A13" s="14" t="s">
        <v>84</v>
      </c>
      <c r="B13" s="13" t="s">
        <v>66</v>
      </c>
      <c r="C13" s="13" t="s">
        <v>68</v>
      </c>
      <c r="D13" s="16"/>
      <c r="E13" s="17"/>
      <c r="F13" s="12" t="s">
        <v>171</v>
      </c>
      <c r="G13" t="s">
        <v>149</v>
      </c>
      <c r="H13" t="s">
        <v>169</v>
      </c>
      <c r="J13" t="s">
        <v>170</v>
      </c>
    </row>
    <row r="14" spans="1:10" ht="17">
      <c r="A14" s="13" t="s">
        <v>27</v>
      </c>
      <c r="B14" s="12" t="s">
        <v>88</v>
      </c>
      <c r="C14" s="12" t="s">
        <v>89</v>
      </c>
      <c r="D14" s="16">
        <v>88</v>
      </c>
      <c r="E14" s="17">
        <v>8</v>
      </c>
      <c r="F14" s="12" t="s">
        <v>171</v>
      </c>
      <c r="G14" t="s">
        <v>27</v>
      </c>
      <c r="H14" t="s">
        <v>169</v>
      </c>
      <c r="I14">
        <v>88</v>
      </c>
      <c r="J14" t="s">
        <v>170</v>
      </c>
    </row>
    <row r="15" spans="1:10" ht="15" customHeight="1">
      <c r="A15" s="14" t="s">
        <v>87</v>
      </c>
      <c r="B15" s="13" t="s">
        <v>66</v>
      </c>
      <c r="C15" s="13" t="s">
        <v>68</v>
      </c>
      <c r="D15" s="16"/>
      <c r="E15" s="17"/>
      <c r="F15" s="12" t="s">
        <v>171</v>
      </c>
      <c r="G15" t="s">
        <v>150</v>
      </c>
      <c r="H15" t="s">
        <v>169</v>
      </c>
      <c r="J15" t="s">
        <v>170</v>
      </c>
    </row>
    <row r="16" spans="1:10" ht="17">
      <c r="A16" s="13" t="s">
        <v>9</v>
      </c>
      <c r="B16" s="12" t="s">
        <v>91</v>
      </c>
      <c r="C16" s="12" t="s">
        <v>92</v>
      </c>
      <c r="D16" s="16">
        <v>74</v>
      </c>
      <c r="E16" s="17">
        <v>9</v>
      </c>
      <c r="F16" s="12" t="s">
        <v>171</v>
      </c>
      <c r="G16" t="s">
        <v>9</v>
      </c>
      <c r="H16" t="s">
        <v>169</v>
      </c>
      <c r="I16">
        <v>74</v>
      </c>
      <c r="J16" t="s">
        <v>170</v>
      </c>
    </row>
    <row r="17" spans="1:10" ht="15" customHeight="1">
      <c r="A17" s="14" t="s">
        <v>90</v>
      </c>
      <c r="B17" s="13" t="s">
        <v>66</v>
      </c>
      <c r="C17" s="13" t="s">
        <v>68</v>
      </c>
      <c r="D17" s="16"/>
      <c r="E17" s="17"/>
      <c r="F17" s="12" t="s">
        <v>171</v>
      </c>
      <c r="G17" t="s">
        <v>151</v>
      </c>
      <c r="H17" t="s">
        <v>169</v>
      </c>
      <c r="J17" t="s">
        <v>170</v>
      </c>
    </row>
    <row r="18" spans="1:10" ht="17">
      <c r="A18" s="13" t="s">
        <v>34</v>
      </c>
      <c r="B18" s="12" t="s">
        <v>94</v>
      </c>
      <c r="C18" s="12" t="s">
        <v>95</v>
      </c>
      <c r="D18" s="16">
        <v>74</v>
      </c>
      <c r="E18" s="17">
        <v>10</v>
      </c>
      <c r="F18" s="12" t="s">
        <v>171</v>
      </c>
      <c r="G18" t="s">
        <v>34</v>
      </c>
      <c r="H18" t="s">
        <v>169</v>
      </c>
      <c r="I18">
        <v>74</v>
      </c>
      <c r="J18" t="s">
        <v>170</v>
      </c>
    </row>
    <row r="19" spans="1:10" ht="15" customHeight="1">
      <c r="A19" s="14" t="s">
        <v>93</v>
      </c>
      <c r="B19" s="13" t="s">
        <v>66</v>
      </c>
      <c r="C19" s="13" t="s">
        <v>68</v>
      </c>
      <c r="D19" s="16"/>
      <c r="E19" s="17"/>
      <c r="F19" s="12" t="s">
        <v>171</v>
      </c>
      <c r="G19" t="s">
        <v>152</v>
      </c>
      <c r="H19" t="s">
        <v>169</v>
      </c>
      <c r="J19" t="s">
        <v>170</v>
      </c>
    </row>
    <row r="20" spans="1:10" ht="17">
      <c r="A20" s="13" t="s">
        <v>12</v>
      </c>
      <c r="B20" s="12" t="s">
        <v>97</v>
      </c>
      <c r="C20" s="12" t="s">
        <v>98</v>
      </c>
      <c r="D20" s="16">
        <v>72</v>
      </c>
      <c r="E20" s="17">
        <v>11</v>
      </c>
      <c r="F20" s="12" t="s">
        <v>171</v>
      </c>
      <c r="G20" t="s">
        <v>12</v>
      </c>
      <c r="H20" t="s">
        <v>169</v>
      </c>
      <c r="I20">
        <v>72</v>
      </c>
      <c r="J20" t="s">
        <v>170</v>
      </c>
    </row>
    <row r="21" spans="1:10" ht="15" customHeight="1">
      <c r="A21" s="14" t="s">
        <v>96</v>
      </c>
      <c r="B21" s="13" t="s">
        <v>66</v>
      </c>
      <c r="C21" s="13" t="s">
        <v>68</v>
      </c>
      <c r="D21" s="16"/>
      <c r="E21" s="17"/>
      <c r="F21" s="12" t="s">
        <v>171</v>
      </c>
      <c r="G21" t="s">
        <v>153</v>
      </c>
      <c r="H21" t="s">
        <v>169</v>
      </c>
      <c r="J21" t="s">
        <v>170</v>
      </c>
    </row>
    <row r="22" spans="1:10" ht="17">
      <c r="A22" s="13" t="s">
        <v>30</v>
      </c>
      <c r="B22" s="12" t="s">
        <v>100</v>
      </c>
      <c r="C22" s="12" t="s">
        <v>101</v>
      </c>
      <c r="D22" s="16">
        <v>72</v>
      </c>
      <c r="E22" s="17">
        <v>12</v>
      </c>
      <c r="F22" s="12" t="s">
        <v>171</v>
      </c>
      <c r="G22" t="s">
        <v>30</v>
      </c>
      <c r="H22" t="s">
        <v>169</v>
      </c>
      <c r="I22">
        <v>72</v>
      </c>
      <c r="J22" t="s">
        <v>170</v>
      </c>
    </row>
    <row r="23" spans="1:10" ht="15" customHeight="1">
      <c r="A23" s="14" t="s">
        <v>99</v>
      </c>
      <c r="B23" s="13" t="s">
        <v>66</v>
      </c>
      <c r="C23" s="13" t="s">
        <v>68</v>
      </c>
      <c r="D23" s="16"/>
      <c r="E23" s="17"/>
      <c r="F23" s="12" t="s">
        <v>171</v>
      </c>
      <c r="G23" t="s">
        <v>154</v>
      </c>
      <c r="H23" t="s">
        <v>169</v>
      </c>
      <c r="J23" t="s">
        <v>170</v>
      </c>
    </row>
    <row r="24" spans="1:10" ht="17">
      <c r="A24" s="13" t="s">
        <v>36</v>
      </c>
      <c r="B24" s="12" t="s">
        <v>103</v>
      </c>
      <c r="C24" s="12" t="s">
        <v>104</v>
      </c>
      <c r="D24" s="16">
        <v>64</v>
      </c>
      <c r="E24" s="17">
        <v>13</v>
      </c>
      <c r="F24" s="12" t="s">
        <v>171</v>
      </c>
      <c r="G24" t="s">
        <v>36</v>
      </c>
      <c r="H24" t="s">
        <v>169</v>
      </c>
      <c r="I24">
        <v>64</v>
      </c>
      <c r="J24" t="s">
        <v>170</v>
      </c>
    </row>
    <row r="25" spans="1:10" ht="15" customHeight="1">
      <c r="A25" s="14" t="s">
        <v>102</v>
      </c>
      <c r="B25" s="13" t="s">
        <v>66</v>
      </c>
      <c r="C25" s="13" t="s">
        <v>68</v>
      </c>
      <c r="D25" s="16"/>
      <c r="E25" s="17"/>
      <c r="F25" s="12" t="s">
        <v>171</v>
      </c>
      <c r="G25" t="s">
        <v>155</v>
      </c>
      <c r="H25" t="s">
        <v>169</v>
      </c>
      <c r="J25" t="s">
        <v>170</v>
      </c>
    </row>
    <row r="26" spans="1:10" ht="17">
      <c r="A26" s="13" t="s">
        <v>28</v>
      </c>
      <c r="B26" s="12" t="s">
        <v>106</v>
      </c>
      <c r="C26" s="12" t="s">
        <v>107</v>
      </c>
      <c r="D26" s="16">
        <v>62</v>
      </c>
      <c r="E26" s="17">
        <v>14</v>
      </c>
      <c r="F26" s="12" t="s">
        <v>171</v>
      </c>
      <c r="G26" t="s">
        <v>28</v>
      </c>
      <c r="H26" t="s">
        <v>169</v>
      </c>
      <c r="I26">
        <v>62</v>
      </c>
      <c r="J26" t="s">
        <v>170</v>
      </c>
    </row>
    <row r="27" spans="1:10" ht="15" customHeight="1">
      <c r="A27" s="14" t="s">
        <v>105</v>
      </c>
      <c r="B27" s="13" t="s">
        <v>66</v>
      </c>
      <c r="C27" s="13" t="s">
        <v>68</v>
      </c>
      <c r="D27" s="16"/>
      <c r="E27" s="17"/>
      <c r="F27" s="12" t="s">
        <v>171</v>
      </c>
      <c r="G27" t="s">
        <v>156</v>
      </c>
      <c r="H27" t="s">
        <v>169</v>
      </c>
      <c r="J27" t="s">
        <v>170</v>
      </c>
    </row>
    <row r="28" spans="1:10" ht="17">
      <c r="A28" s="13" t="s">
        <v>18</v>
      </c>
      <c r="B28" s="12" t="s">
        <v>109</v>
      </c>
      <c r="C28" s="12" t="s">
        <v>110</v>
      </c>
      <c r="D28" s="16">
        <v>58</v>
      </c>
      <c r="E28" s="17">
        <v>15</v>
      </c>
      <c r="F28" s="12" t="s">
        <v>171</v>
      </c>
      <c r="G28" t="s">
        <v>18</v>
      </c>
      <c r="H28" t="s">
        <v>169</v>
      </c>
      <c r="I28">
        <v>58</v>
      </c>
      <c r="J28" t="s">
        <v>170</v>
      </c>
    </row>
    <row r="29" spans="1:10" ht="15" customHeight="1">
      <c r="A29" s="14" t="s">
        <v>108</v>
      </c>
      <c r="B29" s="13" t="s">
        <v>66</v>
      </c>
      <c r="C29" s="13" t="s">
        <v>68</v>
      </c>
      <c r="D29" s="16"/>
      <c r="E29" s="17"/>
      <c r="F29" s="12" t="s">
        <v>171</v>
      </c>
      <c r="G29" t="s">
        <v>157</v>
      </c>
      <c r="H29" t="s">
        <v>169</v>
      </c>
      <c r="J29" t="s">
        <v>170</v>
      </c>
    </row>
    <row r="30" spans="1:10" ht="17">
      <c r="A30" s="13" t="s">
        <v>7</v>
      </c>
      <c r="B30" s="12" t="s">
        <v>112</v>
      </c>
      <c r="C30" s="12" t="s">
        <v>113</v>
      </c>
      <c r="D30" s="16">
        <v>43</v>
      </c>
      <c r="E30" s="17">
        <v>16</v>
      </c>
      <c r="F30" s="12" t="s">
        <v>171</v>
      </c>
      <c r="G30" t="s">
        <v>7</v>
      </c>
      <c r="H30" t="s">
        <v>169</v>
      </c>
      <c r="I30">
        <v>43</v>
      </c>
      <c r="J30" t="s">
        <v>170</v>
      </c>
    </row>
    <row r="31" spans="1:10" ht="15" customHeight="1">
      <c r="A31" s="14" t="s">
        <v>111</v>
      </c>
      <c r="B31" s="13" t="s">
        <v>66</v>
      </c>
      <c r="C31" s="13" t="s">
        <v>68</v>
      </c>
      <c r="D31" s="16"/>
      <c r="E31" s="17"/>
      <c r="F31" s="12" t="s">
        <v>171</v>
      </c>
      <c r="G31" t="s">
        <v>158</v>
      </c>
      <c r="H31" t="s">
        <v>169</v>
      </c>
      <c r="J31" t="s">
        <v>170</v>
      </c>
    </row>
    <row r="32" spans="1:10" ht="17">
      <c r="A32" s="13" t="s">
        <v>39</v>
      </c>
      <c r="B32" s="12" t="s">
        <v>115</v>
      </c>
      <c r="C32" s="12" t="s">
        <v>116</v>
      </c>
      <c r="D32" s="16">
        <v>40</v>
      </c>
      <c r="E32" s="17">
        <v>17</v>
      </c>
      <c r="F32" s="12" t="s">
        <v>171</v>
      </c>
      <c r="G32" t="s">
        <v>39</v>
      </c>
      <c r="H32" t="s">
        <v>169</v>
      </c>
      <c r="I32">
        <v>40</v>
      </c>
      <c r="J32" t="s">
        <v>170</v>
      </c>
    </row>
    <row r="33" spans="1:10" ht="15" customHeight="1">
      <c r="A33" s="14" t="s">
        <v>114</v>
      </c>
      <c r="B33" s="13" t="s">
        <v>66</v>
      </c>
      <c r="C33" s="13" t="s">
        <v>68</v>
      </c>
      <c r="D33" s="16"/>
      <c r="E33" s="17"/>
      <c r="F33" s="12" t="s">
        <v>171</v>
      </c>
      <c r="G33" t="s">
        <v>159</v>
      </c>
      <c r="H33" t="s">
        <v>169</v>
      </c>
      <c r="J33" t="s">
        <v>170</v>
      </c>
    </row>
    <row r="34" spans="1:10" ht="17">
      <c r="A34" s="13" t="s">
        <v>15</v>
      </c>
      <c r="B34" s="12" t="s">
        <v>118</v>
      </c>
      <c r="C34" s="12" t="s">
        <v>119</v>
      </c>
      <c r="D34" s="16">
        <v>39</v>
      </c>
      <c r="E34" s="17">
        <v>18</v>
      </c>
      <c r="F34" s="12" t="s">
        <v>171</v>
      </c>
      <c r="G34" t="s">
        <v>15</v>
      </c>
      <c r="H34" t="s">
        <v>169</v>
      </c>
      <c r="I34">
        <v>39</v>
      </c>
      <c r="J34" t="s">
        <v>170</v>
      </c>
    </row>
    <row r="35" spans="1:10" ht="15" customHeight="1">
      <c r="A35" s="14" t="s">
        <v>117</v>
      </c>
      <c r="B35" s="13" t="s">
        <v>66</v>
      </c>
      <c r="C35" s="13" t="s">
        <v>68</v>
      </c>
      <c r="D35" s="16"/>
      <c r="E35" s="17"/>
      <c r="F35" s="12" t="s">
        <v>171</v>
      </c>
      <c r="G35" t="s">
        <v>160</v>
      </c>
      <c r="H35" t="s">
        <v>169</v>
      </c>
      <c r="J35" t="s">
        <v>170</v>
      </c>
    </row>
    <row r="36" spans="1:10" ht="17">
      <c r="A36" s="13" t="s">
        <v>26</v>
      </c>
      <c r="B36" s="12" t="s">
        <v>121</v>
      </c>
      <c r="C36" s="12" t="s">
        <v>122</v>
      </c>
      <c r="D36" s="16">
        <v>37</v>
      </c>
      <c r="E36" s="17">
        <v>19</v>
      </c>
      <c r="F36" s="12" t="s">
        <v>171</v>
      </c>
      <c r="G36" t="s">
        <v>26</v>
      </c>
      <c r="H36" t="s">
        <v>169</v>
      </c>
      <c r="I36">
        <v>37</v>
      </c>
      <c r="J36" t="s">
        <v>170</v>
      </c>
    </row>
    <row r="37" spans="1:10" ht="15" customHeight="1">
      <c r="A37" s="14" t="s">
        <v>120</v>
      </c>
      <c r="B37" s="13" t="s">
        <v>66</v>
      </c>
      <c r="C37" s="13" t="s">
        <v>68</v>
      </c>
      <c r="D37" s="16"/>
      <c r="E37" s="17"/>
      <c r="F37" s="12" t="s">
        <v>171</v>
      </c>
      <c r="G37" t="s">
        <v>161</v>
      </c>
      <c r="H37" t="s">
        <v>169</v>
      </c>
      <c r="J37" t="s">
        <v>170</v>
      </c>
    </row>
    <row r="38" spans="1:10" ht="17">
      <c r="A38" s="13" t="s">
        <v>16</v>
      </c>
      <c r="B38" s="12" t="s">
        <v>124</v>
      </c>
      <c r="C38" s="12" t="s">
        <v>125</v>
      </c>
      <c r="D38" s="16">
        <v>35</v>
      </c>
      <c r="E38" s="17">
        <v>20</v>
      </c>
      <c r="F38" s="12" t="s">
        <v>171</v>
      </c>
      <c r="G38" t="s">
        <v>16</v>
      </c>
      <c r="H38" t="s">
        <v>169</v>
      </c>
      <c r="I38">
        <v>35</v>
      </c>
      <c r="J38" t="s">
        <v>170</v>
      </c>
    </row>
    <row r="39" spans="1:10" ht="15" customHeight="1">
      <c r="A39" s="14" t="s">
        <v>123</v>
      </c>
      <c r="B39" s="13" t="s">
        <v>66</v>
      </c>
      <c r="C39" s="13" t="s">
        <v>68</v>
      </c>
      <c r="D39" s="16"/>
      <c r="E39" s="17"/>
      <c r="F39" s="12" t="s">
        <v>171</v>
      </c>
      <c r="G39" t="s">
        <v>162</v>
      </c>
      <c r="H39" t="s">
        <v>169</v>
      </c>
      <c r="J39" t="s">
        <v>170</v>
      </c>
    </row>
    <row r="40" spans="1:10" ht="17">
      <c r="A40" s="13" t="s">
        <v>21</v>
      </c>
      <c r="B40" s="12" t="s">
        <v>127</v>
      </c>
      <c r="C40" s="12" t="s">
        <v>128</v>
      </c>
      <c r="D40" s="16">
        <v>33</v>
      </c>
      <c r="E40" s="17">
        <v>21</v>
      </c>
      <c r="F40" s="12" t="s">
        <v>171</v>
      </c>
      <c r="G40" t="s">
        <v>21</v>
      </c>
      <c r="H40" t="s">
        <v>169</v>
      </c>
      <c r="I40">
        <v>33</v>
      </c>
      <c r="J40" t="s">
        <v>170</v>
      </c>
    </row>
    <row r="41" spans="1:10" ht="15" customHeight="1">
      <c r="A41" s="14" t="s">
        <v>126</v>
      </c>
      <c r="B41" s="13" t="s">
        <v>66</v>
      </c>
      <c r="C41" s="13" t="s">
        <v>68</v>
      </c>
      <c r="D41" s="16"/>
      <c r="E41" s="17"/>
      <c r="F41" s="12" t="s">
        <v>171</v>
      </c>
      <c r="G41" t="s">
        <v>163</v>
      </c>
      <c r="H41" t="s">
        <v>169</v>
      </c>
      <c r="J41" t="s">
        <v>170</v>
      </c>
    </row>
    <row r="42" spans="1:10" ht="17">
      <c r="A42" s="13" t="s">
        <v>6</v>
      </c>
      <c r="B42" s="12" t="s">
        <v>130</v>
      </c>
      <c r="C42" s="12" t="s">
        <v>131</v>
      </c>
      <c r="D42" s="16">
        <v>33</v>
      </c>
      <c r="E42" s="17">
        <v>22</v>
      </c>
      <c r="F42" s="12" t="s">
        <v>171</v>
      </c>
      <c r="G42" t="s">
        <v>6</v>
      </c>
      <c r="H42" t="s">
        <v>169</v>
      </c>
      <c r="I42">
        <v>33</v>
      </c>
      <c r="J42" t="s">
        <v>170</v>
      </c>
    </row>
    <row r="43" spans="1:10" ht="15" customHeight="1">
      <c r="A43" s="14" t="s">
        <v>129</v>
      </c>
      <c r="B43" s="13" t="s">
        <v>66</v>
      </c>
      <c r="C43" s="13" t="s">
        <v>68</v>
      </c>
      <c r="D43" s="16"/>
      <c r="E43" s="17"/>
      <c r="F43" s="12" t="s">
        <v>171</v>
      </c>
      <c r="G43" t="s">
        <v>164</v>
      </c>
      <c r="H43" t="s">
        <v>169</v>
      </c>
      <c r="J43" t="s">
        <v>170</v>
      </c>
    </row>
    <row r="44" spans="1:10" ht="17">
      <c r="A44" s="13" t="s">
        <v>24</v>
      </c>
      <c r="B44" s="12" t="s">
        <v>133</v>
      </c>
      <c r="C44" s="12" t="s">
        <v>134</v>
      </c>
      <c r="D44" s="16">
        <v>32</v>
      </c>
      <c r="E44" s="17">
        <v>23</v>
      </c>
      <c r="F44" s="12" t="s">
        <v>171</v>
      </c>
      <c r="G44" t="s">
        <v>24</v>
      </c>
      <c r="H44" t="s">
        <v>169</v>
      </c>
      <c r="I44">
        <v>32</v>
      </c>
      <c r="J44" t="s">
        <v>170</v>
      </c>
    </row>
    <row r="45" spans="1:10" ht="15" customHeight="1">
      <c r="A45" s="14" t="s">
        <v>132</v>
      </c>
      <c r="B45" s="13" t="s">
        <v>66</v>
      </c>
      <c r="C45" s="13" t="s">
        <v>68</v>
      </c>
      <c r="D45" s="16"/>
      <c r="E45" s="17"/>
      <c r="F45" s="12" t="s">
        <v>171</v>
      </c>
      <c r="G45" t="s">
        <v>165</v>
      </c>
      <c r="H45" t="s">
        <v>169</v>
      </c>
      <c r="J45" t="s">
        <v>170</v>
      </c>
    </row>
    <row r="46" spans="1:10" ht="17">
      <c r="A46" s="13" t="s">
        <v>32</v>
      </c>
      <c r="B46" s="12" t="s">
        <v>136</v>
      </c>
      <c r="C46" s="12" t="s">
        <v>137</v>
      </c>
      <c r="D46" s="16">
        <v>14</v>
      </c>
      <c r="E46" s="17">
        <v>24</v>
      </c>
      <c r="F46" s="12" t="s">
        <v>171</v>
      </c>
      <c r="G46" t="s">
        <v>32</v>
      </c>
      <c r="H46" t="s">
        <v>169</v>
      </c>
      <c r="I46">
        <v>14</v>
      </c>
      <c r="J46" t="s">
        <v>170</v>
      </c>
    </row>
    <row r="47" spans="1:10" ht="15" customHeight="1">
      <c r="A47" s="14" t="s">
        <v>135</v>
      </c>
      <c r="B47" s="13" t="s">
        <v>66</v>
      </c>
      <c r="C47" s="13" t="s">
        <v>68</v>
      </c>
      <c r="D47" s="16"/>
      <c r="E47" s="17"/>
      <c r="F47" s="12" t="s">
        <v>171</v>
      </c>
      <c r="G47" t="s">
        <v>166</v>
      </c>
      <c r="H47" t="s">
        <v>169</v>
      </c>
      <c r="J47" t="s">
        <v>170</v>
      </c>
    </row>
    <row r="48" spans="1:10" ht="17">
      <c r="A48" s="13" t="s">
        <v>33</v>
      </c>
      <c r="B48" s="12" t="s">
        <v>139</v>
      </c>
      <c r="C48" s="12" t="s">
        <v>140</v>
      </c>
      <c r="D48" s="16">
        <v>9</v>
      </c>
      <c r="E48" s="17">
        <v>25</v>
      </c>
      <c r="F48" s="12" t="s">
        <v>171</v>
      </c>
      <c r="G48" t="s">
        <v>33</v>
      </c>
      <c r="H48" t="s">
        <v>169</v>
      </c>
      <c r="I48">
        <v>9</v>
      </c>
      <c r="J48" t="s">
        <v>170</v>
      </c>
    </row>
    <row r="49" spans="1:10" ht="15" customHeight="1">
      <c r="A49" s="14" t="s">
        <v>138</v>
      </c>
      <c r="B49" s="13" t="s">
        <v>66</v>
      </c>
      <c r="C49" s="13" t="s">
        <v>68</v>
      </c>
      <c r="D49" s="16"/>
      <c r="E49" s="17"/>
      <c r="F49" s="12" t="s">
        <v>171</v>
      </c>
      <c r="G49" t="s">
        <v>167</v>
      </c>
      <c r="H49" t="s">
        <v>169</v>
      </c>
      <c r="J49" t="s">
        <v>170</v>
      </c>
    </row>
    <row r="50" spans="1:10" ht="17">
      <c r="A50" s="13" t="s">
        <v>13</v>
      </c>
      <c r="B50" s="12" t="s">
        <v>142</v>
      </c>
      <c r="C50" s="12" t="s">
        <v>143</v>
      </c>
      <c r="D50" s="16">
        <v>2</v>
      </c>
      <c r="E50" s="17">
        <v>26</v>
      </c>
      <c r="F50" s="12" t="s">
        <v>171</v>
      </c>
      <c r="G50" t="s">
        <v>13</v>
      </c>
      <c r="H50" t="s">
        <v>169</v>
      </c>
      <c r="I50">
        <v>2</v>
      </c>
      <c r="J50" t="s">
        <v>170</v>
      </c>
    </row>
    <row r="51" spans="1:10" ht="15" customHeight="1">
      <c r="A51" s="14" t="s">
        <v>141</v>
      </c>
      <c r="B51" s="13" t="s">
        <v>66</v>
      </c>
      <c r="C51" s="13" t="s">
        <v>68</v>
      </c>
      <c r="D51" s="16"/>
      <c r="E51" s="17"/>
      <c r="F51" s="12" t="s">
        <v>171</v>
      </c>
      <c r="G51" t="s">
        <v>168</v>
      </c>
      <c r="H51" t="s">
        <v>169</v>
      </c>
      <c r="J51" t="s">
        <v>170</v>
      </c>
    </row>
  </sheetData>
  <mergeCells count="50">
    <mergeCell ref="D2:D3"/>
    <mergeCell ref="E2:E3"/>
    <mergeCell ref="D8:D9"/>
    <mergeCell ref="E8:E9"/>
    <mergeCell ref="D10:D11"/>
    <mergeCell ref="E10:E11"/>
    <mergeCell ref="D4:D5"/>
    <mergeCell ref="E4:E5"/>
    <mergeCell ref="D6:D7"/>
    <mergeCell ref="E6:E7"/>
    <mergeCell ref="D16:D17"/>
    <mergeCell ref="E16:E17"/>
    <mergeCell ref="D18:D19"/>
    <mergeCell ref="E18:E19"/>
    <mergeCell ref="D12:D13"/>
    <mergeCell ref="E12:E13"/>
    <mergeCell ref="D14:D15"/>
    <mergeCell ref="E14:E15"/>
    <mergeCell ref="D24:D25"/>
    <mergeCell ref="E24:E25"/>
    <mergeCell ref="D26:D27"/>
    <mergeCell ref="E26:E27"/>
    <mergeCell ref="D20:D21"/>
    <mergeCell ref="E20:E21"/>
    <mergeCell ref="D22:D23"/>
    <mergeCell ref="E22:E23"/>
    <mergeCell ref="D32:D33"/>
    <mergeCell ref="E32:E33"/>
    <mergeCell ref="D34:D35"/>
    <mergeCell ref="E34:E35"/>
    <mergeCell ref="D28:D29"/>
    <mergeCell ref="E28:E29"/>
    <mergeCell ref="D30:D31"/>
    <mergeCell ref="E30:E31"/>
    <mergeCell ref="D40:D41"/>
    <mergeCell ref="E40:E41"/>
    <mergeCell ref="D42:D43"/>
    <mergeCell ref="E42:E43"/>
    <mergeCell ref="D36:D37"/>
    <mergeCell ref="E36:E37"/>
    <mergeCell ref="D38:D39"/>
    <mergeCell ref="E38:E39"/>
    <mergeCell ref="D48:D49"/>
    <mergeCell ref="E48:E49"/>
    <mergeCell ref="D50:D51"/>
    <mergeCell ref="E50:E51"/>
    <mergeCell ref="D44:D45"/>
    <mergeCell ref="E44:E45"/>
    <mergeCell ref="D46:D47"/>
    <mergeCell ref="E46:E47"/>
  </mergeCells>
  <hyperlinks>
    <hyperlink ref="A1" r:id="rId1"/>
    <hyperlink ref="A2" r:id="rId2"/>
    <hyperlink ref="A4" r:id="rId3"/>
    <hyperlink ref="A6" r:id="rId4"/>
    <hyperlink ref="A8" r:id="rId5"/>
    <hyperlink ref="A10" r:id="rId6"/>
    <hyperlink ref="A12" r:id="rId7"/>
    <hyperlink ref="A14" r:id="rId8"/>
    <hyperlink ref="A16" r:id="rId9"/>
    <hyperlink ref="A18" r:id="rId10"/>
    <hyperlink ref="A20" r:id="rId11"/>
    <hyperlink ref="A22" r:id="rId12"/>
    <hyperlink ref="A24" r:id="rId13"/>
    <hyperlink ref="A26" r:id="rId14"/>
    <hyperlink ref="A28" r:id="rId15"/>
    <hyperlink ref="A30" r:id="rId16"/>
    <hyperlink ref="A32" r:id="rId17"/>
    <hyperlink ref="A34" r:id="rId18"/>
    <hyperlink ref="A36" r:id="rId19"/>
    <hyperlink ref="A38" r:id="rId20"/>
    <hyperlink ref="A40" r:id="rId21"/>
    <hyperlink ref="A42" r:id="rId22"/>
    <hyperlink ref="A44" r:id="rId23"/>
    <hyperlink ref="A46" r:id="rId24"/>
    <hyperlink ref="A48" r:id="rId25"/>
    <hyperlink ref="A50" r:id="rId26"/>
    <hyperlink ref="C51" r:id="rId27"/>
    <hyperlink ref="B51" r:id="rId28"/>
    <hyperlink ref="C49" r:id="rId29"/>
    <hyperlink ref="B49" r:id="rId30"/>
    <hyperlink ref="C47" r:id="rId31"/>
    <hyperlink ref="B47" r:id="rId32"/>
    <hyperlink ref="C45" r:id="rId33"/>
    <hyperlink ref="B45" r:id="rId34"/>
    <hyperlink ref="C43" r:id="rId35"/>
    <hyperlink ref="B43" r:id="rId36"/>
    <hyperlink ref="C41" r:id="rId37"/>
    <hyperlink ref="B41" r:id="rId38"/>
    <hyperlink ref="C39" r:id="rId39"/>
    <hyperlink ref="B39" r:id="rId40"/>
    <hyperlink ref="C37" r:id="rId41"/>
    <hyperlink ref="B37" r:id="rId42"/>
    <hyperlink ref="C35" r:id="rId43"/>
    <hyperlink ref="B35" r:id="rId44"/>
    <hyperlink ref="C33" r:id="rId45"/>
    <hyperlink ref="B33" r:id="rId46"/>
    <hyperlink ref="C31" r:id="rId47"/>
    <hyperlink ref="B31" r:id="rId48"/>
    <hyperlink ref="C29" r:id="rId49"/>
    <hyperlink ref="B29" r:id="rId50"/>
    <hyperlink ref="C27" r:id="rId51"/>
    <hyperlink ref="B27" r:id="rId52"/>
    <hyperlink ref="C25" r:id="rId53"/>
    <hyperlink ref="B25" r:id="rId54"/>
    <hyperlink ref="C23" r:id="rId55"/>
    <hyperlink ref="B23" r:id="rId56"/>
    <hyperlink ref="C21" r:id="rId57"/>
    <hyperlink ref="B21" r:id="rId58"/>
    <hyperlink ref="C19" r:id="rId59"/>
    <hyperlink ref="B19" r:id="rId60"/>
    <hyperlink ref="C17" r:id="rId61"/>
    <hyperlink ref="B17" r:id="rId62"/>
    <hyperlink ref="C15" r:id="rId63"/>
    <hyperlink ref="B15" r:id="rId64"/>
    <hyperlink ref="C13" r:id="rId65"/>
    <hyperlink ref="B13" r:id="rId66"/>
    <hyperlink ref="C11" r:id="rId67"/>
    <hyperlink ref="B11" r:id="rId68"/>
    <hyperlink ref="C9" r:id="rId69"/>
    <hyperlink ref="B9" r:id="rId70"/>
    <hyperlink ref="C7" r:id="rId71"/>
    <hyperlink ref="B7" r:id="rId72"/>
    <hyperlink ref="C5" r:id="rId73"/>
    <hyperlink ref="B5" r:id="rId74"/>
    <hyperlink ref="C3" r:id="rId75"/>
    <hyperlink ref="B3" r:id="rId76"/>
  </hyperlinks>
  <pageMargins left="0.75" right="0.75" top="1" bottom="1" header="0.5" footer="0.5"/>
  <pageSetup paperSize="9" orientation="portrait" horizontalDpi="4294967292" verticalDpi="4294967292"/>
  <drawing r:id="rId77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workbookViewId="0">
      <selection activeCell="L38" sqref="K1:L38"/>
    </sheetView>
  </sheetViews>
  <sheetFormatPr baseColWidth="10" defaultRowHeight="15" x14ac:dyDescent="0"/>
  <cols>
    <col min="1" max="1" width="17.1640625" customWidth="1"/>
    <col min="11" max="11" width="9.6640625" customWidth="1"/>
  </cols>
  <sheetData>
    <row r="1" spans="1:15">
      <c r="A1" t="s">
        <v>3</v>
      </c>
      <c r="B1">
        <v>9.1897617413593993E-2</v>
      </c>
      <c r="C1">
        <v>0</v>
      </c>
      <c r="E1" t="s">
        <v>3</v>
      </c>
      <c r="F1">
        <v>0.10806893842698199</v>
      </c>
      <c r="K1" t="s">
        <v>0</v>
      </c>
      <c r="L1" t="s">
        <v>173</v>
      </c>
      <c r="N1" t="s">
        <v>0</v>
      </c>
      <c r="O1" t="s">
        <v>172</v>
      </c>
    </row>
    <row r="2" spans="1:15">
      <c r="A2" t="s">
        <v>4</v>
      </c>
      <c r="B2">
        <v>5.0899421585677299E-2</v>
      </c>
      <c r="C2">
        <v>0.15609178276316099</v>
      </c>
      <c r="E2" t="s">
        <v>4</v>
      </c>
      <c r="F2">
        <v>5.9856291105037103E-2</v>
      </c>
      <c r="K2" t="s">
        <v>29</v>
      </c>
      <c r="L2">
        <v>0.17361094577917799</v>
      </c>
      <c r="N2" t="s">
        <v>5</v>
      </c>
      <c r="O2">
        <v>0.28511002876456298</v>
      </c>
    </row>
    <row r="3" spans="1:15">
      <c r="A3" t="s">
        <v>5</v>
      </c>
      <c r="B3">
        <v>0.137956312109279</v>
      </c>
      <c r="C3">
        <v>0.28511002876456298</v>
      </c>
      <c r="E3" t="s">
        <v>5</v>
      </c>
      <c r="F3">
        <v>0.16223265461435199</v>
      </c>
      <c r="K3" t="s">
        <v>12</v>
      </c>
      <c r="L3">
        <v>0.17257433503702699</v>
      </c>
      <c r="N3" t="s">
        <v>37</v>
      </c>
      <c r="O3">
        <v>0.235720093468686</v>
      </c>
    </row>
    <row r="4" spans="1:15">
      <c r="A4" t="s">
        <v>6</v>
      </c>
      <c r="B4">
        <v>6.8005451837224895E-2</v>
      </c>
      <c r="C4">
        <v>2.26137155420667E-2</v>
      </c>
      <c r="E4" t="s">
        <v>6</v>
      </c>
      <c r="F4">
        <v>7.9972549878095905E-2</v>
      </c>
      <c r="K4" t="s">
        <v>8</v>
      </c>
      <c r="L4">
        <v>0.16958469353462599</v>
      </c>
      <c r="N4" t="s">
        <v>35</v>
      </c>
      <c r="O4">
        <v>0.21294939230704801</v>
      </c>
    </row>
    <row r="5" spans="1:15">
      <c r="A5" t="s">
        <v>7</v>
      </c>
      <c r="B5">
        <v>8.9227164056641398E-2</v>
      </c>
      <c r="C5">
        <v>2.7945851923602199E-2</v>
      </c>
      <c r="E5" t="s">
        <v>7</v>
      </c>
      <c r="F5">
        <v>0.104928665018867</v>
      </c>
      <c r="K5" t="s">
        <v>22</v>
      </c>
      <c r="L5">
        <v>0.16629519783732</v>
      </c>
      <c r="N5" t="s">
        <v>4</v>
      </c>
      <c r="O5">
        <v>0.15609178276316099</v>
      </c>
    </row>
    <row r="6" spans="1:15">
      <c r="A6" t="s">
        <v>8</v>
      </c>
      <c r="B6">
        <v>0.16958469353462599</v>
      </c>
      <c r="C6">
        <v>0</v>
      </c>
      <c r="E6" t="s">
        <v>8</v>
      </c>
      <c r="F6">
        <v>0.199426647765895</v>
      </c>
      <c r="K6" t="s">
        <v>34</v>
      </c>
      <c r="L6">
        <v>0.16576498594833899</v>
      </c>
      <c r="N6" t="s">
        <v>17</v>
      </c>
      <c r="O6">
        <v>0.12445338383448799</v>
      </c>
    </row>
    <row r="7" spans="1:15">
      <c r="A7" t="s">
        <v>9</v>
      </c>
      <c r="B7">
        <v>0.160549538803098</v>
      </c>
      <c r="C7">
        <v>7.4474910995805402E-2</v>
      </c>
      <c r="E7" t="s">
        <v>9</v>
      </c>
      <c r="F7">
        <v>0.188801544785792</v>
      </c>
      <c r="K7" t="s">
        <v>17</v>
      </c>
      <c r="L7">
        <v>0.16569975970636799</v>
      </c>
      <c r="N7" t="s">
        <v>38</v>
      </c>
      <c r="O7">
        <v>9.5410296570040895E-2</v>
      </c>
    </row>
    <row r="8" spans="1:15">
      <c r="A8" t="s">
        <v>10</v>
      </c>
      <c r="B8">
        <v>0.16205640136965599</v>
      </c>
      <c r="C8">
        <v>0</v>
      </c>
      <c r="E8" t="s">
        <v>10</v>
      </c>
      <c r="F8">
        <v>0.190573618976728</v>
      </c>
      <c r="K8" t="s">
        <v>18</v>
      </c>
      <c r="L8">
        <v>0.165062482762349</v>
      </c>
      <c r="N8" t="s">
        <v>27</v>
      </c>
      <c r="O8">
        <v>8.6504385307540094E-2</v>
      </c>
    </row>
    <row r="9" spans="1:15">
      <c r="A9" t="s">
        <v>42</v>
      </c>
      <c r="B9">
        <v>0.10753118013936699</v>
      </c>
      <c r="C9">
        <v>0</v>
      </c>
      <c r="E9" t="s">
        <v>42</v>
      </c>
      <c r="F9">
        <v>0.12645360651259699</v>
      </c>
      <c r="K9" t="s">
        <v>10</v>
      </c>
      <c r="L9">
        <v>0.16205640136965599</v>
      </c>
      <c r="N9" t="s">
        <v>9</v>
      </c>
      <c r="O9">
        <v>7.4474910995805402E-2</v>
      </c>
    </row>
    <row r="10" spans="1:15">
      <c r="A10" t="s">
        <v>40</v>
      </c>
      <c r="B10">
        <v>0.17257433503702699</v>
      </c>
      <c r="C10">
        <v>7.0675128132367301E-2</v>
      </c>
      <c r="E10" t="s">
        <v>40</v>
      </c>
      <c r="F10">
        <v>0.202942370525618</v>
      </c>
      <c r="K10" t="s">
        <v>9</v>
      </c>
      <c r="L10">
        <v>0.160549538803098</v>
      </c>
      <c r="N10" t="s">
        <v>40</v>
      </c>
      <c r="O10">
        <v>7.0675128132367301E-2</v>
      </c>
    </row>
    <row r="11" spans="1:15">
      <c r="A11" t="s">
        <v>41</v>
      </c>
      <c r="B11">
        <v>0.153993934848797</v>
      </c>
      <c r="C11">
        <v>2.1673870404353402E-3</v>
      </c>
      <c r="E11" t="s">
        <v>41</v>
      </c>
      <c r="F11">
        <v>0.18109237832393699</v>
      </c>
      <c r="K11" t="s">
        <v>23</v>
      </c>
      <c r="L11">
        <v>0.15992011973766401</v>
      </c>
      <c r="N11" t="s">
        <v>34</v>
      </c>
      <c r="O11">
        <v>6.8432378619033701E-2</v>
      </c>
    </row>
    <row r="12" spans="1:15">
      <c r="A12" t="s">
        <v>14</v>
      </c>
      <c r="B12">
        <v>0.117423087419408</v>
      </c>
      <c r="C12">
        <v>0</v>
      </c>
      <c r="E12" t="s">
        <v>14</v>
      </c>
      <c r="F12">
        <v>0.138086214745963</v>
      </c>
      <c r="K12" t="s">
        <v>16</v>
      </c>
      <c r="L12">
        <v>0.15927846363187201</v>
      </c>
      <c r="N12" t="s">
        <v>31</v>
      </c>
      <c r="O12">
        <v>6.5352464514632599E-2</v>
      </c>
    </row>
    <row r="13" spans="1:15">
      <c r="A13" t="s">
        <v>15</v>
      </c>
      <c r="B13">
        <v>0.13686944292195899</v>
      </c>
      <c r="C13">
        <v>2.99583169410668E-2</v>
      </c>
      <c r="E13" t="s">
        <v>15</v>
      </c>
      <c r="F13">
        <v>0.16095444688567001</v>
      </c>
      <c r="K13" t="s">
        <v>27</v>
      </c>
      <c r="L13">
        <v>0.156676045487396</v>
      </c>
      <c r="N13" t="s">
        <v>30</v>
      </c>
      <c r="O13">
        <v>6.2560767849042201E-2</v>
      </c>
    </row>
    <row r="14" spans="1:15">
      <c r="A14" t="s">
        <v>16</v>
      </c>
      <c r="B14">
        <v>0.15927846363187201</v>
      </c>
      <c r="C14">
        <v>2.18161552245776E-2</v>
      </c>
      <c r="E14" t="s">
        <v>16</v>
      </c>
      <c r="F14">
        <v>0.18730688411392299</v>
      </c>
      <c r="K14" t="s">
        <v>33</v>
      </c>
      <c r="L14">
        <v>0.15653382330389701</v>
      </c>
      <c r="N14" t="s">
        <v>36</v>
      </c>
      <c r="O14">
        <v>5.5868227862110001E-2</v>
      </c>
    </row>
    <row r="15" spans="1:15">
      <c r="A15" t="s">
        <v>17</v>
      </c>
      <c r="B15">
        <v>0.16569975970636799</v>
      </c>
      <c r="C15">
        <v>0.12445338383448799</v>
      </c>
      <c r="E15" t="s">
        <v>17</v>
      </c>
      <c r="F15">
        <v>0.194858069916021</v>
      </c>
      <c r="K15" t="s">
        <v>35</v>
      </c>
      <c r="L15">
        <v>0.155725338008919</v>
      </c>
      <c r="N15" t="s">
        <v>18</v>
      </c>
      <c r="O15">
        <v>5.3973263371902301E-2</v>
      </c>
    </row>
    <row r="16" spans="1:15">
      <c r="A16" t="s">
        <v>18</v>
      </c>
      <c r="B16">
        <v>0.165062482762349</v>
      </c>
      <c r="C16">
        <v>5.3973263371902301E-2</v>
      </c>
      <c r="E16" t="s">
        <v>18</v>
      </c>
      <c r="F16">
        <v>0.19410863427493599</v>
      </c>
      <c r="K16" t="s">
        <v>30</v>
      </c>
      <c r="L16">
        <v>0.155212094126463</v>
      </c>
      <c r="N16" t="s">
        <v>28</v>
      </c>
      <c r="O16">
        <v>5.2246035393569798E-2</v>
      </c>
    </row>
    <row r="17" spans="1:15">
      <c r="A17" t="s">
        <v>19</v>
      </c>
      <c r="B17">
        <v>0.14758491744334601</v>
      </c>
      <c r="C17">
        <v>0</v>
      </c>
      <c r="E17" t="s">
        <v>19</v>
      </c>
      <c r="F17">
        <v>0.17355551580817399</v>
      </c>
      <c r="K17" t="s">
        <v>13</v>
      </c>
      <c r="L17">
        <v>0.153993934848797</v>
      </c>
      <c r="N17" t="s">
        <v>39</v>
      </c>
      <c r="O17">
        <v>3.7978889036816503E-2</v>
      </c>
    </row>
    <row r="18" spans="1:15">
      <c r="A18" t="s">
        <v>20</v>
      </c>
      <c r="B18">
        <v>0.153059333581051</v>
      </c>
      <c r="C18">
        <v>0</v>
      </c>
      <c r="E18" t="s">
        <v>20</v>
      </c>
      <c r="F18">
        <v>0.179993377131028</v>
      </c>
      <c r="K18" t="s">
        <v>36</v>
      </c>
      <c r="L18">
        <v>0.15386414296991299</v>
      </c>
      <c r="N18" t="s">
        <v>15</v>
      </c>
      <c r="O18">
        <v>2.99583169410668E-2</v>
      </c>
    </row>
    <row r="19" spans="1:15">
      <c r="A19" t="s">
        <v>21</v>
      </c>
      <c r="B19">
        <v>0.121638547387569</v>
      </c>
      <c r="C19">
        <v>2.3817427561128601E-2</v>
      </c>
      <c r="E19" t="s">
        <v>21</v>
      </c>
      <c r="F19">
        <v>0.14304340419640399</v>
      </c>
      <c r="K19" t="s">
        <v>20</v>
      </c>
      <c r="L19">
        <v>0.153059333581051</v>
      </c>
      <c r="N19" t="s">
        <v>7</v>
      </c>
      <c r="O19">
        <v>2.7945851923602199E-2</v>
      </c>
    </row>
    <row r="20" spans="1:15">
      <c r="A20" t="s">
        <v>22</v>
      </c>
      <c r="B20">
        <v>0.16629519783732</v>
      </c>
      <c r="C20">
        <v>0</v>
      </c>
      <c r="E20" t="s">
        <v>22</v>
      </c>
      <c r="F20">
        <v>0.195558319250383</v>
      </c>
      <c r="K20" t="s">
        <v>19</v>
      </c>
      <c r="L20">
        <v>0.14758491744334601</v>
      </c>
      <c r="N20" t="s">
        <v>24</v>
      </c>
      <c r="O20">
        <v>2.6911407539874199E-2</v>
      </c>
    </row>
    <row r="21" spans="1:15">
      <c r="A21" t="s">
        <v>23</v>
      </c>
      <c r="B21">
        <v>0.15992011973766401</v>
      </c>
      <c r="C21">
        <v>0</v>
      </c>
      <c r="E21" t="s">
        <v>23</v>
      </c>
      <c r="F21">
        <v>0.188061387199255</v>
      </c>
      <c r="K21" t="s">
        <v>37</v>
      </c>
      <c r="L21">
        <v>0.14521106586490101</v>
      </c>
      <c r="N21" t="s">
        <v>21</v>
      </c>
      <c r="O21">
        <v>2.3817427561128601E-2</v>
      </c>
    </row>
    <row r="22" spans="1:15">
      <c r="A22" t="s">
        <v>24</v>
      </c>
      <c r="B22">
        <v>0.11906378434562501</v>
      </c>
      <c r="C22">
        <v>2.6911407539874199E-2</v>
      </c>
      <c r="E22" t="s">
        <v>24</v>
      </c>
      <c r="F22">
        <v>0.14001558342797199</v>
      </c>
      <c r="K22" t="s">
        <v>39</v>
      </c>
      <c r="L22">
        <v>0.14434261898531001</v>
      </c>
      <c r="N22" t="s">
        <v>26</v>
      </c>
      <c r="O22">
        <v>2.3425296208186602E-2</v>
      </c>
    </row>
    <row r="23" spans="1:15">
      <c r="A23" t="s">
        <v>25</v>
      </c>
      <c r="B23">
        <v>0.115874903810326</v>
      </c>
      <c r="C23">
        <v>0</v>
      </c>
      <c r="E23" t="s">
        <v>25</v>
      </c>
      <c r="F23">
        <v>0.13626560847232999</v>
      </c>
      <c r="K23" t="s">
        <v>5</v>
      </c>
      <c r="L23">
        <v>0.137956312109279</v>
      </c>
      <c r="N23" t="s">
        <v>6</v>
      </c>
      <c r="O23">
        <v>2.26137155420667E-2</v>
      </c>
    </row>
    <row r="24" spans="1:15">
      <c r="A24" t="s">
        <v>26</v>
      </c>
      <c r="B24">
        <v>9.7193443761237897E-2</v>
      </c>
      <c r="C24">
        <v>2.3425296208186602E-2</v>
      </c>
      <c r="E24" t="s">
        <v>26</v>
      </c>
      <c r="F24">
        <v>0.114296750817662</v>
      </c>
      <c r="K24" t="s">
        <v>15</v>
      </c>
      <c r="L24">
        <v>0.13686944292195899</v>
      </c>
      <c r="N24" t="s">
        <v>16</v>
      </c>
      <c r="O24">
        <v>2.18161552245776E-2</v>
      </c>
    </row>
    <row r="25" spans="1:15">
      <c r="A25" t="s">
        <v>27</v>
      </c>
      <c r="B25">
        <v>0.156676045487396</v>
      </c>
      <c r="C25">
        <v>8.6504385307540094E-2</v>
      </c>
      <c r="E25" t="s">
        <v>27</v>
      </c>
      <c r="F25">
        <v>0.18424641372726</v>
      </c>
      <c r="K25" t="s">
        <v>38</v>
      </c>
      <c r="L25">
        <v>0.13576945158235801</v>
      </c>
      <c r="N25" t="s">
        <v>32</v>
      </c>
      <c r="O25">
        <v>9.3157557660955605E-3</v>
      </c>
    </row>
    <row r="26" spans="1:15">
      <c r="A26" t="s">
        <v>28</v>
      </c>
      <c r="B26">
        <v>0.112296570265141</v>
      </c>
      <c r="C26">
        <v>5.2246035393569798E-2</v>
      </c>
      <c r="E26" t="s">
        <v>28</v>
      </c>
      <c r="F26">
        <v>0.132057463295086</v>
      </c>
      <c r="K26" t="s">
        <v>21</v>
      </c>
      <c r="L26">
        <v>0.121638547387569</v>
      </c>
      <c r="N26" t="s">
        <v>33</v>
      </c>
      <c r="O26">
        <v>5.8431619863216202E-3</v>
      </c>
    </row>
    <row r="27" spans="1:15">
      <c r="A27" t="s">
        <v>29</v>
      </c>
      <c r="B27">
        <v>0.17361094577917799</v>
      </c>
      <c r="C27">
        <v>0</v>
      </c>
      <c r="E27" t="s">
        <v>29</v>
      </c>
      <c r="F27">
        <v>0.204161401095552</v>
      </c>
      <c r="K27" t="s">
        <v>24</v>
      </c>
      <c r="L27">
        <v>0.11906378434562501</v>
      </c>
      <c r="N27" t="s">
        <v>41</v>
      </c>
      <c r="O27">
        <v>2.1673870404353402E-3</v>
      </c>
    </row>
    <row r="28" spans="1:15">
      <c r="A28" t="s">
        <v>30</v>
      </c>
      <c r="B28">
        <v>0.155212094126463</v>
      </c>
      <c r="C28">
        <v>6.2560767849042201E-2</v>
      </c>
      <c r="E28" t="s">
        <v>30</v>
      </c>
      <c r="F28">
        <v>0.182524918670214</v>
      </c>
      <c r="K28" t="s">
        <v>14</v>
      </c>
      <c r="L28">
        <v>0.117423087419408</v>
      </c>
      <c r="N28" t="s">
        <v>3</v>
      </c>
      <c r="O28">
        <v>0</v>
      </c>
    </row>
    <row r="29" spans="1:15">
      <c r="A29" t="s">
        <v>31</v>
      </c>
      <c r="B29">
        <v>0.102149329529648</v>
      </c>
      <c r="C29">
        <v>6.5352464514632599E-2</v>
      </c>
      <c r="E29" t="s">
        <v>31</v>
      </c>
      <c r="F29">
        <v>0.12012472157747001</v>
      </c>
      <c r="K29" t="s">
        <v>25</v>
      </c>
      <c r="L29">
        <v>0.115874903810326</v>
      </c>
      <c r="N29" t="s">
        <v>8</v>
      </c>
      <c r="O29">
        <v>0</v>
      </c>
    </row>
    <row r="30" spans="1:15">
      <c r="A30" t="s">
        <v>32</v>
      </c>
      <c r="B30">
        <v>9.8204302718012795E-2</v>
      </c>
      <c r="C30">
        <v>9.3157557660955605E-3</v>
      </c>
      <c r="E30" t="s">
        <v>32</v>
      </c>
      <c r="F30">
        <v>0.115485431845349</v>
      </c>
      <c r="K30" t="s">
        <v>28</v>
      </c>
      <c r="L30">
        <v>0.112296570265141</v>
      </c>
      <c r="N30" t="s">
        <v>10</v>
      </c>
      <c r="O30">
        <v>0</v>
      </c>
    </row>
    <row r="31" spans="1:15">
      <c r="A31" t="s">
        <v>33</v>
      </c>
      <c r="B31">
        <v>0.15653382330389701</v>
      </c>
      <c r="C31">
        <v>5.8431619863216202E-3</v>
      </c>
      <c r="E31" t="s">
        <v>33</v>
      </c>
      <c r="F31">
        <v>0.18407916512501299</v>
      </c>
      <c r="K31" t="s">
        <v>42</v>
      </c>
      <c r="L31">
        <v>0.10753118013936699</v>
      </c>
      <c r="N31" t="s">
        <v>42</v>
      </c>
      <c r="O31">
        <v>0</v>
      </c>
    </row>
    <row r="32" spans="1:15">
      <c r="A32" t="s">
        <v>34</v>
      </c>
      <c r="B32">
        <v>0.16576498594833899</v>
      </c>
      <c r="C32">
        <v>6.8432378619033701E-2</v>
      </c>
      <c r="E32" t="s">
        <v>34</v>
      </c>
      <c r="F32">
        <v>0.19493480256266901</v>
      </c>
      <c r="K32" t="s">
        <v>31</v>
      </c>
      <c r="L32">
        <v>0.102149329529648</v>
      </c>
      <c r="N32" t="s">
        <v>14</v>
      </c>
      <c r="O32">
        <v>0</v>
      </c>
    </row>
    <row r="33" spans="1:15">
      <c r="A33" t="s">
        <v>35</v>
      </c>
      <c r="B33">
        <v>0.155725338008919</v>
      </c>
      <c r="C33">
        <v>0.21294939230704801</v>
      </c>
      <c r="E33" t="s">
        <v>35</v>
      </c>
      <c r="F33">
        <v>0.183128437376404</v>
      </c>
      <c r="K33" t="s">
        <v>32</v>
      </c>
      <c r="L33">
        <v>9.8204302718012795E-2</v>
      </c>
      <c r="N33" t="s">
        <v>19</v>
      </c>
      <c r="O33">
        <v>0</v>
      </c>
    </row>
    <row r="34" spans="1:15">
      <c r="A34" t="s">
        <v>36</v>
      </c>
      <c r="B34">
        <v>0.15386414296991299</v>
      </c>
      <c r="C34">
        <v>5.5868227862110001E-2</v>
      </c>
      <c r="E34" t="s">
        <v>36</v>
      </c>
      <c r="F34">
        <v>0.18093969539958599</v>
      </c>
      <c r="K34" t="s">
        <v>26</v>
      </c>
      <c r="L34">
        <v>9.7193443761237897E-2</v>
      </c>
      <c r="N34" t="s">
        <v>20</v>
      </c>
      <c r="O34">
        <v>0</v>
      </c>
    </row>
    <row r="35" spans="1:15">
      <c r="A35" t="s">
        <v>37</v>
      </c>
      <c r="B35">
        <v>0.14521106586490101</v>
      </c>
      <c r="C35">
        <v>0.235720093468686</v>
      </c>
      <c r="E35" t="s">
        <v>37</v>
      </c>
      <c r="F35">
        <v>0.17076398377383101</v>
      </c>
      <c r="K35" t="s">
        <v>3</v>
      </c>
      <c r="L35">
        <v>9.1897617413593993E-2</v>
      </c>
      <c r="N35" t="s">
        <v>22</v>
      </c>
      <c r="O35">
        <v>0</v>
      </c>
    </row>
    <row r="36" spans="1:15">
      <c r="A36" t="s">
        <v>38</v>
      </c>
      <c r="B36">
        <v>0.13576945158235801</v>
      </c>
      <c r="C36">
        <v>9.5410296570040895E-2</v>
      </c>
      <c r="E36" t="s">
        <v>38</v>
      </c>
      <c r="F36">
        <v>0.159660976791479</v>
      </c>
      <c r="K36" t="s">
        <v>7</v>
      </c>
      <c r="L36">
        <v>8.9227164056641398E-2</v>
      </c>
      <c r="N36" t="s">
        <v>23</v>
      </c>
      <c r="O36">
        <v>0</v>
      </c>
    </row>
    <row r="37" spans="1:15">
      <c r="A37" t="s">
        <v>39</v>
      </c>
      <c r="B37">
        <v>0.14434261898531001</v>
      </c>
      <c r="C37">
        <v>3.7978889036816503E-2</v>
      </c>
      <c r="E37" t="s">
        <v>39</v>
      </c>
      <c r="F37">
        <v>0.16974266562986801</v>
      </c>
      <c r="K37" t="s">
        <v>6</v>
      </c>
      <c r="L37">
        <v>6.8005451837224895E-2</v>
      </c>
      <c r="N37" t="s">
        <v>25</v>
      </c>
      <c r="O37">
        <v>0</v>
      </c>
    </row>
    <row r="38" spans="1:15">
      <c r="K38" t="s">
        <v>4</v>
      </c>
      <c r="L38">
        <v>5.0899421585677299E-2</v>
      </c>
      <c r="N38" t="s">
        <v>29</v>
      </c>
      <c r="O38">
        <v>0</v>
      </c>
    </row>
    <row r="41" spans="1:15">
      <c r="A41" t="s">
        <v>29</v>
      </c>
      <c r="B41">
        <v>0.17361094577917799</v>
      </c>
      <c r="C41">
        <v>0</v>
      </c>
    </row>
    <row r="42" spans="1:15">
      <c r="A42" t="s">
        <v>12</v>
      </c>
      <c r="B42">
        <v>0.17257433503702699</v>
      </c>
      <c r="C42">
        <v>7.0675128132367301E-2</v>
      </c>
    </row>
    <row r="43" spans="1:15">
      <c r="A43" t="s">
        <v>8</v>
      </c>
      <c r="B43">
        <v>0.16958469353462599</v>
      </c>
      <c r="C43">
        <v>0</v>
      </c>
    </row>
    <row r="44" spans="1:15">
      <c r="A44" t="s">
        <v>22</v>
      </c>
      <c r="B44">
        <v>0.16629519783732</v>
      </c>
      <c r="C44">
        <v>0</v>
      </c>
    </row>
    <row r="45" spans="1:15">
      <c r="A45" t="s">
        <v>34</v>
      </c>
      <c r="B45">
        <v>0.16576498594833899</v>
      </c>
      <c r="C45">
        <v>6.8432378619033701E-2</v>
      </c>
    </row>
    <row r="46" spans="1:15">
      <c r="A46" t="s">
        <v>17</v>
      </c>
      <c r="B46">
        <v>0.16569975970636799</v>
      </c>
      <c r="C46">
        <v>0.12445338383448799</v>
      </c>
    </row>
    <row r="47" spans="1:15">
      <c r="A47" t="s">
        <v>18</v>
      </c>
      <c r="B47">
        <v>0.165062482762349</v>
      </c>
      <c r="C47">
        <v>5.3973263371902301E-2</v>
      </c>
    </row>
    <row r="48" spans="1:15">
      <c r="A48" t="s">
        <v>10</v>
      </c>
      <c r="B48">
        <v>0.16205640136965599</v>
      </c>
      <c r="C48">
        <v>0</v>
      </c>
    </row>
    <row r="49" spans="1:3">
      <c r="A49" t="s">
        <v>9</v>
      </c>
      <c r="B49">
        <v>0.160549538803098</v>
      </c>
      <c r="C49">
        <v>7.4474910995805402E-2</v>
      </c>
    </row>
    <row r="50" spans="1:3">
      <c r="A50" t="s">
        <v>23</v>
      </c>
      <c r="B50">
        <v>0.15992011973766401</v>
      </c>
      <c r="C50">
        <v>0</v>
      </c>
    </row>
    <row r="51" spans="1:3">
      <c r="A51" t="s">
        <v>16</v>
      </c>
      <c r="B51">
        <v>0.15927846363187201</v>
      </c>
      <c r="C51">
        <v>2.18161552245776E-2</v>
      </c>
    </row>
    <row r="52" spans="1:3">
      <c r="A52" t="s">
        <v>27</v>
      </c>
      <c r="B52">
        <v>0.156676045487396</v>
      </c>
      <c r="C52">
        <v>8.6504385307540094E-2</v>
      </c>
    </row>
    <row r="53" spans="1:3">
      <c r="A53" t="s">
        <v>33</v>
      </c>
      <c r="B53">
        <v>0.15653382330389701</v>
      </c>
      <c r="C53">
        <v>5.8431619863216202E-3</v>
      </c>
    </row>
    <row r="54" spans="1:3">
      <c r="A54" t="s">
        <v>35</v>
      </c>
      <c r="B54">
        <v>0.155725338008919</v>
      </c>
      <c r="C54">
        <v>0.21294939230704801</v>
      </c>
    </row>
    <row r="55" spans="1:3">
      <c r="A55" t="s">
        <v>30</v>
      </c>
      <c r="B55">
        <v>0.155212094126463</v>
      </c>
      <c r="C55">
        <v>6.2560767849042201E-2</v>
      </c>
    </row>
    <row r="56" spans="1:3">
      <c r="A56" t="s">
        <v>41</v>
      </c>
      <c r="B56">
        <v>0.153993934848797</v>
      </c>
      <c r="C56">
        <v>2.1673870404353402E-3</v>
      </c>
    </row>
    <row r="57" spans="1:3">
      <c r="A57" t="s">
        <v>36</v>
      </c>
      <c r="B57">
        <v>0.15386414296991299</v>
      </c>
      <c r="C57">
        <v>5.5868227862110001E-2</v>
      </c>
    </row>
    <row r="58" spans="1:3">
      <c r="A58" t="s">
        <v>20</v>
      </c>
      <c r="B58">
        <v>0.153059333581051</v>
      </c>
      <c r="C58">
        <v>0</v>
      </c>
    </row>
    <row r="59" spans="1:3">
      <c r="A59" t="s">
        <v>19</v>
      </c>
      <c r="B59">
        <v>0.14758491744334601</v>
      </c>
      <c r="C59">
        <v>0</v>
      </c>
    </row>
    <row r="60" spans="1:3">
      <c r="A60" t="s">
        <v>37</v>
      </c>
      <c r="B60">
        <v>0.14521106586490101</v>
      </c>
      <c r="C60">
        <v>0.235720093468686</v>
      </c>
    </row>
    <row r="61" spans="1:3">
      <c r="A61" t="s">
        <v>39</v>
      </c>
      <c r="B61">
        <v>0.14434261898531001</v>
      </c>
      <c r="C61">
        <v>3.7978889036816503E-2</v>
      </c>
    </row>
    <row r="62" spans="1:3">
      <c r="A62" t="s">
        <v>5</v>
      </c>
      <c r="B62">
        <v>0.137956312109279</v>
      </c>
      <c r="C62">
        <v>0.28511002876456298</v>
      </c>
    </row>
    <row r="63" spans="1:3">
      <c r="A63" t="s">
        <v>15</v>
      </c>
      <c r="B63">
        <v>0.13686944292195899</v>
      </c>
      <c r="C63">
        <v>2.99583169410668E-2</v>
      </c>
    </row>
    <row r="64" spans="1:3">
      <c r="A64" t="s">
        <v>38</v>
      </c>
      <c r="B64">
        <v>0.13576945158235801</v>
      </c>
      <c r="C64">
        <v>9.5410296570040895E-2</v>
      </c>
    </row>
    <row r="65" spans="1:3">
      <c r="A65" t="s">
        <v>21</v>
      </c>
      <c r="B65">
        <v>0.121638547387569</v>
      </c>
      <c r="C65">
        <v>2.3817427561128601E-2</v>
      </c>
    </row>
    <row r="66" spans="1:3">
      <c r="A66" t="s">
        <v>24</v>
      </c>
      <c r="B66">
        <v>0.11906378434562501</v>
      </c>
      <c r="C66">
        <v>2.6911407539874199E-2</v>
      </c>
    </row>
    <row r="67" spans="1:3">
      <c r="A67" t="s">
        <v>14</v>
      </c>
      <c r="B67">
        <v>0.117423087419408</v>
      </c>
      <c r="C67">
        <v>0</v>
      </c>
    </row>
    <row r="68" spans="1:3">
      <c r="A68" t="s">
        <v>25</v>
      </c>
      <c r="B68">
        <v>0.115874903810326</v>
      </c>
      <c r="C68">
        <v>0</v>
      </c>
    </row>
    <row r="69" spans="1:3">
      <c r="A69" t="s">
        <v>28</v>
      </c>
      <c r="B69">
        <v>0.112296570265141</v>
      </c>
      <c r="C69">
        <v>5.2246035393569798E-2</v>
      </c>
    </row>
    <row r="70" spans="1:3">
      <c r="A70" t="s">
        <v>42</v>
      </c>
      <c r="B70">
        <v>0.10753118013936699</v>
      </c>
      <c r="C70">
        <v>0</v>
      </c>
    </row>
    <row r="71" spans="1:3">
      <c r="A71" t="s">
        <v>31</v>
      </c>
      <c r="B71">
        <v>0.102149329529648</v>
      </c>
      <c r="C71">
        <v>6.5352464514632599E-2</v>
      </c>
    </row>
    <row r="72" spans="1:3">
      <c r="A72" t="s">
        <v>32</v>
      </c>
      <c r="B72">
        <v>9.8204302718012795E-2</v>
      </c>
      <c r="C72">
        <v>9.3157557660955605E-3</v>
      </c>
    </row>
    <row r="73" spans="1:3">
      <c r="A73" t="s">
        <v>26</v>
      </c>
      <c r="B73">
        <v>9.7193443761237897E-2</v>
      </c>
      <c r="C73">
        <v>2.3425296208186602E-2</v>
      </c>
    </row>
    <row r="74" spans="1:3">
      <c r="A74" t="s">
        <v>3</v>
      </c>
      <c r="B74">
        <v>9.1897617413593993E-2</v>
      </c>
      <c r="C74">
        <v>0</v>
      </c>
    </row>
    <row r="75" spans="1:3">
      <c r="A75" t="s">
        <v>7</v>
      </c>
      <c r="B75">
        <v>8.9227164056641398E-2</v>
      </c>
      <c r="C75">
        <v>2.7945851923602199E-2</v>
      </c>
    </row>
    <row r="76" spans="1:3">
      <c r="A76" t="s">
        <v>6</v>
      </c>
      <c r="B76">
        <v>6.8005451837224895E-2</v>
      </c>
      <c r="C76">
        <v>2.26137155420667E-2</v>
      </c>
    </row>
    <row r="77" spans="1:3">
      <c r="A77" t="s">
        <v>4</v>
      </c>
      <c r="B77">
        <v>5.0899421585677299E-2</v>
      </c>
      <c r="C77">
        <v>0.15609178276316099</v>
      </c>
    </row>
    <row r="79" spans="1:3">
      <c r="A79" t="s">
        <v>35</v>
      </c>
      <c r="B79">
        <v>0.177359807827312</v>
      </c>
      <c r="C79">
        <v>0.223552768918791</v>
      </c>
    </row>
    <row r="80" spans="1:3">
      <c r="A80" t="s">
        <v>5</v>
      </c>
      <c r="B80">
        <v>0.17448289768325001</v>
      </c>
      <c r="C80">
        <v>0.29291704462329798</v>
      </c>
    </row>
    <row r="81" spans="1:3">
      <c r="A81" t="s">
        <v>37</v>
      </c>
      <c r="B81">
        <v>0.17223567183433999</v>
      </c>
      <c r="C81">
        <v>0.246517254728855</v>
      </c>
    </row>
    <row r="82" spans="1:3">
      <c r="A82" t="s">
        <v>17</v>
      </c>
      <c r="B82">
        <v>0.170322637428275</v>
      </c>
      <c r="C82">
        <v>0.138532425514586</v>
      </c>
    </row>
    <row r="83" spans="1:3">
      <c r="A83" t="s">
        <v>12</v>
      </c>
      <c r="B83">
        <v>0.16695247056805701</v>
      </c>
      <c r="C83">
        <v>8.5215257023521507E-2</v>
      </c>
    </row>
    <row r="84" spans="1:3">
      <c r="A84" t="s">
        <v>34</v>
      </c>
      <c r="B84">
        <v>0.15908206129241501</v>
      </c>
      <c r="C84">
        <v>7.8427702591936196E-2</v>
      </c>
    </row>
    <row r="85" spans="1:3">
      <c r="A85" t="s">
        <v>18</v>
      </c>
      <c r="B85">
        <v>0.15751863729850599</v>
      </c>
      <c r="C85">
        <v>6.8308214229815797E-2</v>
      </c>
    </row>
    <row r="86" spans="1:3">
      <c r="A86" t="s">
        <v>9</v>
      </c>
      <c r="B86">
        <v>0.15653159312501699</v>
      </c>
      <c r="C86">
        <v>8.6404207103666003E-2</v>
      </c>
    </row>
    <row r="87" spans="1:3">
      <c r="A87" t="s">
        <v>27</v>
      </c>
      <c r="B87">
        <v>0.15608895272017601</v>
      </c>
      <c r="C87">
        <v>9.8816668652294007E-2</v>
      </c>
    </row>
    <row r="88" spans="1:3">
      <c r="A88" t="s">
        <v>29</v>
      </c>
      <c r="B88">
        <v>0.155493969657965</v>
      </c>
      <c r="C88">
        <v>1.2602642442800601E-2</v>
      </c>
    </row>
    <row r="89" spans="1:3">
      <c r="A89" t="s">
        <v>8</v>
      </c>
      <c r="B89">
        <v>0.15211408850841601</v>
      </c>
      <c r="C89">
        <v>1.2328706201281899E-2</v>
      </c>
    </row>
    <row r="90" spans="1:3">
      <c r="A90" t="s">
        <v>30</v>
      </c>
      <c r="B90">
        <v>0.15100702961892901</v>
      </c>
      <c r="C90">
        <v>7.4589419489186501E-2</v>
      </c>
    </row>
    <row r="91" spans="1:3">
      <c r="A91" t="s">
        <v>22</v>
      </c>
      <c r="B91">
        <v>0.14879095085159999</v>
      </c>
      <c r="C91">
        <v>1.20593689673738E-2</v>
      </c>
    </row>
    <row r="92" spans="1:3">
      <c r="A92" t="s">
        <v>36</v>
      </c>
      <c r="B92">
        <v>0.14865521580892499</v>
      </c>
      <c r="C92">
        <v>6.8532232145055799E-2</v>
      </c>
    </row>
    <row r="93" spans="1:3">
      <c r="A93" t="s">
        <v>16</v>
      </c>
      <c r="B93">
        <v>0.146610794899865</v>
      </c>
      <c r="C93">
        <v>3.4666768001839897E-2</v>
      </c>
    </row>
    <row r="94" spans="1:3">
      <c r="A94" t="s">
        <v>10</v>
      </c>
      <c r="B94">
        <v>0.145971954792814</v>
      </c>
      <c r="C94">
        <v>1.1830891943765199E-2</v>
      </c>
    </row>
    <row r="95" spans="1:3">
      <c r="A95" t="s">
        <v>23</v>
      </c>
      <c r="B95">
        <v>0.14342054867078199</v>
      </c>
      <c r="C95">
        <v>1.16241028370682E-2</v>
      </c>
    </row>
    <row r="96" spans="1:3">
      <c r="A96" t="s">
        <v>33</v>
      </c>
      <c r="B96">
        <v>0.14175909543435899</v>
      </c>
      <c r="C96">
        <v>1.73039336027065E-2</v>
      </c>
    </row>
    <row r="97" spans="1:3">
      <c r="A97" t="s">
        <v>38</v>
      </c>
      <c r="B97">
        <v>0.13877990994678699</v>
      </c>
      <c r="C97">
        <v>0.104769276912393</v>
      </c>
    </row>
    <row r="98" spans="1:3">
      <c r="A98" t="s">
        <v>41</v>
      </c>
      <c r="B98">
        <v>0.13872110817325101</v>
      </c>
      <c r="C98">
        <v>1.3568733509887399E-2</v>
      </c>
    </row>
    <row r="99" spans="1:3">
      <c r="A99" t="s">
        <v>20</v>
      </c>
      <c r="B99">
        <v>0.13772524018489901</v>
      </c>
      <c r="C99">
        <v>1.11625033512045E-2</v>
      </c>
    </row>
    <row r="100" spans="1:3">
      <c r="A100" t="s">
        <v>19</v>
      </c>
      <c r="B100">
        <v>0.13197323015767201</v>
      </c>
      <c r="C100">
        <v>1.0696308257851299E-2</v>
      </c>
    </row>
    <row r="101" spans="1:3">
      <c r="A101" t="s">
        <v>15</v>
      </c>
      <c r="B101">
        <v>0.12980848817996701</v>
      </c>
      <c r="C101">
        <v>4.1427375963490602E-2</v>
      </c>
    </row>
    <row r="102" spans="1:3">
      <c r="A102" t="s">
        <v>39</v>
      </c>
      <c r="B102">
        <v>0.12893897451849301</v>
      </c>
      <c r="C102">
        <v>3.6659362477764197E-2</v>
      </c>
    </row>
    <row r="103" spans="1:3">
      <c r="A103" t="s">
        <v>21</v>
      </c>
      <c r="B103">
        <v>0.115753642773716</v>
      </c>
      <c r="C103">
        <v>3.2469850509653897E-2</v>
      </c>
    </row>
    <row r="104" spans="1:3">
      <c r="A104" t="s">
        <v>28</v>
      </c>
      <c r="B104">
        <v>0.11354102997134</v>
      </c>
      <c r="C104">
        <v>6.1051384225214403E-2</v>
      </c>
    </row>
    <row r="105" spans="1:3">
      <c r="A105" t="s">
        <v>24</v>
      </c>
      <c r="B105">
        <v>0.11258199859611299</v>
      </c>
      <c r="C105">
        <v>3.5925868873860102E-2</v>
      </c>
    </row>
    <row r="106" spans="1:3">
      <c r="A106" t="s">
        <v>25</v>
      </c>
      <c r="B106">
        <v>0.106110115216535</v>
      </c>
      <c r="C106">
        <v>8.6001267096075008E-3</v>
      </c>
    </row>
    <row r="107" spans="1:3">
      <c r="A107" t="s">
        <v>14</v>
      </c>
      <c r="B107">
        <v>0.105904430859852</v>
      </c>
      <c r="C107">
        <v>8.5834561827114395E-3</v>
      </c>
    </row>
    <row r="108" spans="1:3">
      <c r="A108" t="s">
        <v>31</v>
      </c>
      <c r="B108">
        <v>0.105279614308873</v>
      </c>
      <c r="C108">
        <v>7.3327001842679998E-2</v>
      </c>
    </row>
    <row r="109" spans="1:3">
      <c r="A109" t="s">
        <v>42</v>
      </c>
      <c r="B109">
        <v>9.9163087593588606E-2</v>
      </c>
      <c r="C109">
        <v>8.0370765452517107E-3</v>
      </c>
    </row>
    <row r="110" spans="1:3">
      <c r="A110" t="s">
        <v>26</v>
      </c>
      <c r="B110">
        <v>9.5215157384724095E-2</v>
      </c>
      <c r="C110">
        <v>3.2343344851049498E-2</v>
      </c>
    </row>
    <row r="111" spans="1:3">
      <c r="A111" t="s">
        <v>32</v>
      </c>
      <c r="B111">
        <v>9.2462820027814002E-2</v>
      </c>
      <c r="C111">
        <v>1.7571388864689199E-2</v>
      </c>
    </row>
    <row r="112" spans="1:3">
      <c r="A112" t="s">
        <v>7</v>
      </c>
      <c r="B112">
        <v>8.86009800559346E-2</v>
      </c>
      <c r="C112">
        <v>3.6963935986133498E-2</v>
      </c>
    </row>
    <row r="113" spans="1:3">
      <c r="A113" t="s">
        <v>3</v>
      </c>
      <c r="B113">
        <v>8.6175920188517705E-2</v>
      </c>
      <c r="C113">
        <v>6.98447863736545E-3</v>
      </c>
    </row>
    <row r="114" spans="1:3">
      <c r="A114" t="s">
        <v>4</v>
      </c>
      <c r="B114">
        <v>7.8899766472729102E-2</v>
      </c>
      <c r="C114">
        <v>0.163752624862921</v>
      </c>
    </row>
    <row r="115" spans="1:3">
      <c r="A115" t="s">
        <v>6</v>
      </c>
      <c r="B115">
        <v>6.9803645560865296E-2</v>
      </c>
      <c r="C115">
        <v>2.8001831384962001E-2</v>
      </c>
    </row>
  </sheetData>
  <sortState ref="N2:O38">
    <sortCondition descending="1" ref="O2:O3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topLeftCell="A4" workbookViewId="0">
      <selection activeCell="A4" sqref="A1:XFD1048576"/>
    </sheetView>
  </sheetViews>
  <sheetFormatPr baseColWidth="10" defaultColWidth="4.6640625" defaultRowHeight="15" x14ac:dyDescent="0"/>
  <cols>
    <col min="1" max="1" width="15" customWidth="1"/>
  </cols>
  <sheetData>
    <row r="1" spans="1:43" ht="74">
      <c r="A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43</v>
      </c>
      <c r="I1" s="1" t="s">
        <v>44</v>
      </c>
      <c r="J1" s="1" t="s">
        <v>45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30</v>
      </c>
      <c r="AE1" s="1" t="s">
        <v>31</v>
      </c>
      <c r="AF1" s="1" t="s">
        <v>32</v>
      </c>
      <c r="AG1" s="1" t="s">
        <v>46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4" t="s">
        <v>38</v>
      </c>
      <c r="AN1" s="4" t="s">
        <v>39</v>
      </c>
      <c r="AO1" s="3" t="s">
        <v>1</v>
      </c>
      <c r="AP1" s="2" t="s">
        <v>2</v>
      </c>
      <c r="AQ1" s="1"/>
    </row>
    <row r="2" spans="1:43">
      <c r="A2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4"/>
      <c r="AN2" s="4"/>
      <c r="AO2" s="3"/>
      <c r="AP2" s="2"/>
      <c r="AQ2" s="1"/>
    </row>
    <row r="3" spans="1:43">
      <c r="A3" t="s">
        <v>4</v>
      </c>
      <c r="F3">
        <v>2</v>
      </c>
      <c r="H3">
        <v>8</v>
      </c>
      <c r="O3">
        <v>7</v>
      </c>
      <c r="P3">
        <v>10</v>
      </c>
      <c r="S3">
        <v>3</v>
      </c>
      <c r="Z3">
        <v>1</v>
      </c>
      <c r="AA3">
        <v>1</v>
      </c>
      <c r="AE3">
        <v>2</v>
      </c>
      <c r="AF3">
        <v>1</v>
      </c>
      <c r="AM3" s="5">
        <v>6</v>
      </c>
      <c r="AN3" s="5"/>
      <c r="AO3" s="3">
        <v>41</v>
      </c>
      <c r="AP3" s="3">
        <v>18</v>
      </c>
    </row>
    <row r="4" spans="1:43">
      <c r="A4" t="s">
        <v>5</v>
      </c>
      <c r="AM4" s="5"/>
      <c r="AN4" s="5"/>
      <c r="AO4" s="3"/>
      <c r="AP4" s="3"/>
    </row>
    <row r="5" spans="1:43">
      <c r="A5" t="s">
        <v>6</v>
      </c>
      <c r="B5">
        <v>7</v>
      </c>
      <c r="D5">
        <v>12</v>
      </c>
      <c r="F5">
        <v>10</v>
      </c>
      <c r="G5">
        <v>5</v>
      </c>
      <c r="H5">
        <v>12</v>
      </c>
      <c r="I5">
        <v>7</v>
      </c>
      <c r="J5">
        <v>8</v>
      </c>
      <c r="O5">
        <v>8</v>
      </c>
      <c r="P5">
        <v>12</v>
      </c>
      <c r="Q5">
        <v>4</v>
      </c>
      <c r="R5">
        <v>12</v>
      </c>
      <c r="S5">
        <v>12</v>
      </c>
      <c r="T5">
        <v>7</v>
      </c>
      <c r="U5">
        <v>2</v>
      </c>
      <c r="V5">
        <v>12</v>
      </c>
      <c r="X5">
        <v>3</v>
      </c>
      <c r="Y5">
        <v>12</v>
      </c>
      <c r="Z5">
        <v>12</v>
      </c>
      <c r="AA5">
        <v>8</v>
      </c>
      <c r="AB5">
        <v>12</v>
      </c>
      <c r="AD5">
        <v>10</v>
      </c>
      <c r="AE5">
        <v>12</v>
      </c>
      <c r="AF5">
        <v>2</v>
      </c>
      <c r="AG5">
        <v>5</v>
      </c>
      <c r="AH5">
        <v>3</v>
      </c>
      <c r="AI5">
        <v>7</v>
      </c>
      <c r="AK5">
        <v>6</v>
      </c>
      <c r="AL5">
        <v>2</v>
      </c>
      <c r="AM5" s="5">
        <v>10</v>
      </c>
      <c r="AN5" s="5"/>
      <c r="AO5" s="3">
        <v>234</v>
      </c>
      <c r="AP5" s="3">
        <v>2</v>
      </c>
    </row>
    <row r="6" spans="1:43">
      <c r="A6" t="s">
        <v>7</v>
      </c>
      <c r="C6">
        <v>5</v>
      </c>
      <c r="E6">
        <v>7</v>
      </c>
      <c r="M6">
        <v>5</v>
      </c>
      <c r="P6">
        <v>5</v>
      </c>
      <c r="R6">
        <v>1</v>
      </c>
      <c r="V6">
        <v>3</v>
      </c>
      <c r="Y6">
        <v>1</v>
      </c>
      <c r="Z6">
        <v>2</v>
      </c>
      <c r="AA6">
        <v>4</v>
      </c>
      <c r="AB6">
        <v>3</v>
      </c>
      <c r="AM6" s="5">
        <v>12</v>
      </c>
      <c r="AN6" s="5"/>
      <c r="AO6" s="3">
        <v>48</v>
      </c>
      <c r="AP6" s="3">
        <v>16</v>
      </c>
    </row>
    <row r="7" spans="1:43">
      <c r="A7" t="s">
        <v>8</v>
      </c>
      <c r="D7">
        <v>3</v>
      </c>
      <c r="K7">
        <v>5</v>
      </c>
      <c r="L7">
        <v>2</v>
      </c>
      <c r="N7">
        <v>3</v>
      </c>
      <c r="O7">
        <v>5</v>
      </c>
      <c r="S7">
        <v>4</v>
      </c>
      <c r="U7">
        <v>4</v>
      </c>
      <c r="X7">
        <v>2</v>
      </c>
      <c r="AC7">
        <v>3</v>
      </c>
      <c r="AE7">
        <v>8</v>
      </c>
      <c r="AF7">
        <v>5</v>
      </c>
      <c r="AG7">
        <v>3</v>
      </c>
      <c r="AH7">
        <v>2</v>
      </c>
      <c r="AJ7">
        <v>7</v>
      </c>
      <c r="AL7">
        <v>12</v>
      </c>
      <c r="AM7" s="5"/>
      <c r="AN7" s="5">
        <v>3</v>
      </c>
      <c r="AO7" s="3">
        <v>71</v>
      </c>
      <c r="AP7" s="3">
        <v>12</v>
      </c>
    </row>
    <row r="8" spans="1:43">
      <c r="A8" t="s">
        <v>43</v>
      </c>
      <c r="AM8" s="5"/>
      <c r="AN8" s="5"/>
      <c r="AO8" s="3"/>
      <c r="AP8" s="3"/>
    </row>
    <row r="9" spans="1:43">
      <c r="A9" t="s">
        <v>44</v>
      </c>
      <c r="AM9" s="5"/>
      <c r="AN9" s="5"/>
      <c r="AO9" s="3"/>
      <c r="AP9" s="3"/>
    </row>
    <row r="10" spans="1:43">
      <c r="A10" t="s">
        <v>45</v>
      </c>
      <c r="AM10" s="5"/>
      <c r="AN10" s="5"/>
      <c r="AO10" s="3"/>
      <c r="AP10" s="3"/>
    </row>
    <row r="11" spans="1:43">
      <c r="A11" t="s">
        <v>9</v>
      </c>
      <c r="B11">
        <v>1</v>
      </c>
      <c r="C11">
        <v>4</v>
      </c>
      <c r="D11">
        <v>5</v>
      </c>
      <c r="E11">
        <v>5</v>
      </c>
      <c r="F11">
        <v>1</v>
      </c>
      <c r="G11">
        <v>10</v>
      </c>
      <c r="H11">
        <v>2</v>
      </c>
      <c r="I11">
        <v>10</v>
      </c>
      <c r="J11">
        <v>7</v>
      </c>
      <c r="L11">
        <v>8</v>
      </c>
      <c r="M11">
        <v>12</v>
      </c>
      <c r="N11">
        <v>7</v>
      </c>
      <c r="O11">
        <v>12</v>
      </c>
      <c r="P11">
        <v>7</v>
      </c>
      <c r="Q11">
        <v>10</v>
      </c>
      <c r="R11">
        <v>7</v>
      </c>
      <c r="S11">
        <v>10</v>
      </c>
      <c r="T11">
        <v>12</v>
      </c>
      <c r="U11">
        <v>12</v>
      </c>
      <c r="V11">
        <v>8</v>
      </c>
      <c r="W11">
        <v>12</v>
      </c>
      <c r="X11">
        <v>6</v>
      </c>
      <c r="Y11">
        <v>2</v>
      </c>
      <c r="Z11">
        <v>6</v>
      </c>
      <c r="AA11">
        <v>6</v>
      </c>
      <c r="AB11">
        <v>10</v>
      </c>
      <c r="AC11">
        <v>7</v>
      </c>
      <c r="AD11">
        <v>6</v>
      </c>
      <c r="AE11">
        <v>4</v>
      </c>
      <c r="AG11">
        <v>12</v>
      </c>
      <c r="AH11">
        <v>12</v>
      </c>
      <c r="AI11">
        <v>8</v>
      </c>
      <c r="AJ11">
        <v>10</v>
      </c>
      <c r="AK11">
        <v>3</v>
      </c>
      <c r="AL11">
        <v>10</v>
      </c>
      <c r="AM11" s="5">
        <v>5</v>
      </c>
      <c r="AN11" s="5">
        <v>12</v>
      </c>
      <c r="AO11" s="3">
        <v>281</v>
      </c>
      <c r="AP11" s="3">
        <v>1</v>
      </c>
    </row>
    <row r="12" spans="1:43">
      <c r="A12" t="s">
        <v>10</v>
      </c>
      <c r="N12">
        <v>6</v>
      </c>
      <c r="X12">
        <v>10</v>
      </c>
      <c r="Y12">
        <v>3</v>
      </c>
      <c r="AM12" s="5"/>
      <c r="AN12" s="5"/>
      <c r="AO12" s="3">
        <v>19</v>
      </c>
      <c r="AP12" s="3">
        <v>20</v>
      </c>
    </row>
    <row r="13" spans="1:43">
      <c r="A13" t="s">
        <v>42</v>
      </c>
      <c r="AM13" s="5"/>
      <c r="AN13" s="5"/>
      <c r="AO13" s="3"/>
      <c r="AP13" s="3"/>
    </row>
    <row r="14" spans="1:43">
      <c r="A14" t="s">
        <v>12</v>
      </c>
      <c r="K14">
        <v>2</v>
      </c>
      <c r="O14">
        <v>3</v>
      </c>
      <c r="Q14">
        <v>1</v>
      </c>
      <c r="V14">
        <v>4</v>
      </c>
      <c r="AF14">
        <v>3</v>
      </c>
      <c r="AM14" s="5"/>
      <c r="AN14" s="5"/>
      <c r="AO14" s="3">
        <v>13</v>
      </c>
      <c r="AP14" s="3">
        <v>24</v>
      </c>
    </row>
    <row r="15" spans="1:43">
      <c r="A15" t="s">
        <v>13</v>
      </c>
      <c r="C15">
        <v>2</v>
      </c>
      <c r="J15">
        <v>1</v>
      </c>
      <c r="M15">
        <v>1</v>
      </c>
      <c r="T15">
        <v>2</v>
      </c>
      <c r="AF15">
        <v>8</v>
      </c>
      <c r="AM15" s="5"/>
      <c r="AN15" s="5"/>
      <c r="AO15" s="3">
        <v>14</v>
      </c>
      <c r="AP15" s="3">
        <v>23</v>
      </c>
    </row>
    <row r="16" spans="1:43">
      <c r="A16" t="s">
        <v>14</v>
      </c>
      <c r="C16">
        <v>10</v>
      </c>
      <c r="E16">
        <v>10</v>
      </c>
      <c r="R16">
        <v>5</v>
      </c>
      <c r="Y16">
        <v>8</v>
      </c>
      <c r="AA16">
        <v>3</v>
      </c>
      <c r="AB16">
        <v>2</v>
      </c>
      <c r="AE16">
        <v>5</v>
      </c>
      <c r="AM16" s="5">
        <v>7</v>
      </c>
      <c r="AN16" s="5"/>
      <c r="AO16" s="3">
        <v>50</v>
      </c>
      <c r="AP16" s="3">
        <v>15</v>
      </c>
    </row>
    <row r="17" spans="1:42">
      <c r="A17" t="s">
        <v>15</v>
      </c>
      <c r="B17">
        <v>3</v>
      </c>
      <c r="D17">
        <v>6</v>
      </c>
      <c r="V17">
        <v>5</v>
      </c>
      <c r="AI17">
        <v>3</v>
      </c>
      <c r="AK17">
        <v>1</v>
      </c>
      <c r="AM17" s="5"/>
      <c r="AN17" s="5"/>
      <c r="AO17" s="3">
        <v>18</v>
      </c>
      <c r="AP17" s="3">
        <v>21</v>
      </c>
    </row>
    <row r="18" spans="1:42">
      <c r="A18" t="s">
        <v>16</v>
      </c>
      <c r="B18">
        <v>10</v>
      </c>
      <c r="C18">
        <v>8</v>
      </c>
      <c r="D18">
        <v>7</v>
      </c>
      <c r="E18">
        <v>4</v>
      </c>
      <c r="F18">
        <v>6</v>
      </c>
      <c r="G18">
        <v>2</v>
      </c>
      <c r="H18">
        <v>7</v>
      </c>
      <c r="I18">
        <v>5</v>
      </c>
      <c r="J18">
        <v>12</v>
      </c>
      <c r="K18">
        <v>6</v>
      </c>
      <c r="M18">
        <v>4</v>
      </c>
      <c r="N18">
        <v>1</v>
      </c>
      <c r="Q18">
        <v>6</v>
      </c>
      <c r="S18">
        <v>1</v>
      </c>
      <c r="V18">
        <v>2</v>
      </c>
      <c r="W18">
        <v>7</v>
      </c>
      <c r="X18">
        <v>1</v>
      </c>
      <c r="Z18">
        <v>4</v>
      </c>
      <c r="AB18">
        <v>8</v>
      </c>
      <c r="AC18">
        <v>5</v>
      </c>
      <c r="AD18">
        <v>7</v>
      </c>
      <c r="AE18">
        <v>10</v>
      </c>
      <c r="AF18">
        <v>12</v>
      </c>
      <c r="AK18">
        <v>8</v>
      </c>
      <c r="AL18">
        <v>1</v>
      </c>
      <c r="AM18" s="5"/>
      <c r="AN18" s="5">
        <v>8</v>
      </c>
      <c r="AO18" s="3">
        <v>152</v>
      </c>
      <c r="AP18" s="3">
        <v>6</v>
      </c>
    </row>
    <row r="19" spans="1:42">
      <c r="A19" t="s">
        <v>17</v>
      </c>
      <c r="B19">
        <v>8</v>
      </c>
      <c r="H19">
        <v>6</v>
      </c>
      <c r="I19">
        <v>4</v>
      </c>
      <c r="L19">
        <v>4</v>
      </c>
      <c r="N19">
        <v>10</v>
      </c>
      <c r="Q19">
        <v>12</v>
      </c>
      <c r="R19">
        <v>2</v>
      </c>
      <c r="W19">
        <v>3</v>
      </c>
      <c r="Y19">
        <v>5</v>
      </c>
      <c r="AC19">
        <v>2</v>
      </c>
      <c r="AF19">
        <v>6</v>
      </c>
      <c r="AG19">
        <v>2</v>
      </c>
      <c r="AJ19">
        <v>3</v>
      </c>
      <c r="AK19">
        <v>10</v>
      </c>
      <c r="AL19">
        <v>7</v>
      </c>
      <c r="AM19" s="5"/>
      <c r="AN19" s="5"/>
      <c r="AO19" s="3">
        <v>84</v>
      </c>
      <c r="AP19" s="3">
        <v>10</v>
      </c>
    </row>
    <row r="20" spans="1:42">
      <c r="A20" t="s">
        <v>18</v>
      </c>
      <c r="K20">
        <v>1</v>
      </c>
      <c r="L20">
        <v>6</v>
      </c>
      <c r="N20">
        <v>5</v>
      </c>
      <c r="Q20">
        <v>8</v>
      </c>
      <c r="S20">
        <v>6</v>
      </c>
      <c r="AC20">
        <v>4</v>
      </c>
      <c r="AH20">
        <v>4</v>
      </c>
      <c r="AJ20">
        <v>6</v>
      </c>
      <c r="AK20">
        <v>5</v>
      </c>
      <c r="AM20" s="5"/>
      <c r="AN20" s="5">
        <v>2</v>
      </c>
      <c r="AO20" s="3">
        <v>47</v>
      </c>
      <c r="AP20" s="3">
        <v>17</v>
      </c>
    </row>
    <row r="21" spans="1:42">
      <c r="A21" t="s">
        <v>19</v>
      </c>
      <c r="J21">
        <v>2</v>
      </c>
      <c r="AJ21">
        <v>2</v>
      </c>
      <c r="AM21" s="5"/>
      <c r="AN21" s="5">
        <v>1</v>
      </c>
      <c r="AO21" s="3">
        <v>5</v>
      </c>
      <c r="AP21" s="3">
        <v>26</v>
      </c>
    </row>
    <row r="22" spans="1:42">
      <c r="A22" t="s">
        <v>20</v>
      </c>
      <c r="AM22" s="5"/>
      <c r="AN22" s="5"/>
      <c r="AO22" s="3"/>
      <c r="AP22" s="3"/>
    </row>
    <row r="23" spans="1:42">
      <c r="A23" t="s">
        <v>21</v>
      </c>
      <c r="B23">
        <v>12</v>
      </c>
      <c r="C23">
        <v>1</v>
      </c>
      <c r="D23">
        <v>10</v>
      </c>
      <c r="G23">
        <v>6</v>
      </c>
      <c r="I23">
        <v>8</v>
      </c>
      <c r="J23">
        <v>6</v>
      </c>
      <c r="M23">
        <v>10</v>
      </c>
      <c r="O23">
        <v>10</v>
      </c>
      <c r="P23">
        <v>2</v>
      </c>
      <c r="R23">
        <v>6</v>
      </c>
      <c r="Z23">
        <v>8</v>
      </c>
      <c r="AB23">
        <v>6</v>
      </c>
      <c r="AD23">
        <v>1</v>
      </c>
      <c r="AF23">
        <v>4</v>
      </c>
      <c r="AG23">
        <v>4</v>
      </c>
      <c r="AH23">
        <v>8</v>
      </c>
      <c r="AI23">
        <v>12</v>
      </c>
      <c r="AK23">
        <v>12</v>
      </c>
      <c r="AM23" s="5"/>
      <c r="AN23" s="5"/>
      <c r="AO23" s="3">
        <v>126</v>
      </c>
      <c r="AP23" s="3">
        <v>7</v>
      </c>
    </row>
    <row r="24" spans="1:42">
      <c r="A24" t="s">
        <v>22</v>
      </c>
      <c r="AM24" s="5"/>
      <c r="AN24" s="5"/>
      <c r="AO24" s="3"/>
      <c r="AP24" s="3"/>
    </row>
    <row r="25" spans="1:42">
      <c r="A25" t="s">
        <v>23</v>
      </c>
      <c r="E25">
        <v>3</v>
      </c>
      <c r="F25">
        <v>5</v>
      </c>
      <c r="P25">
        <v>1</v>
      </c>
      <c r="U25">
        <v>1</v>
      </c>
      <c r="W25">
        <v>6</v>
      </c>
      <c r="AM25" s="5">
        <v>1</v>
      </c>
      <c r="AN25" s="5"/>
      <c r="AO25" s="3">
        <v>17</v>
      </c>
      <c r="AP25" s="3">
        <v>22</v>
      </c>
    </row>
    <row r="26" spans="1:42">
      <c r="A26" t="s">
        <v>24</v>
      </c>
      <c r="C26">
        <v>6</v>
      </c>
      <c r="E26">
        <v>8</v>
      </c>
      <c r="F26">
        <v>7</v>
      </c>
      <c r="J26">
        <v>3</v>
      </c>
      <c r="K26">
        <v>4</v>
      </c>
      <c r="L26">
        <v>5</v>
      </c>
      <c r="M26">
        <v>3</v>
      </c>
      <c r="O26">
        <v>2</v>
      </c>
      <c r="P26">
        <v>3</v>
      </c>
      <c r="Q26">
        <v>5</v>
      </c>
      <c r="R26">
        <v>3</v>
      </c>
      <c r="S26">
        <v>8</v>
      </c>
      <c r="T26">
        <v>5</v>
      </c>
      <c r="W26">
        <v>10</v>
      </c>
      <c r="X26">
        <v>5</v>
      </c>
      <c r="AC26">
        <v>10</v>
      </c>
      <c r="AD26">
        <v>5</v>
      </c>
      <c r="AF26">
        <v>10</v>
      </c>
      <c r="AI26">
        <v>1</v>
      </c>
      <c r="AL26">
        <v>8</v>
      </c>
      <c r="AM26" s="5">
        <v>2</v>
      </c>
      <c r="AN26" s="5">
        <v>7</v>
      </c>
      <c r="AO26" s="3">
        <v>120</v>
      </c>
      <c r="AP26" s="3">
        <v>8</v>
      </c>
    </row>
    <row r="27" spans="1:42">
      <c r="A27" t="s">
        <v>25</v>
      </c>
      <c r="D27">
        <v>2</v>
      </c>
      <c r="E27">
        <v>1</v>
      </c>
      <c r="F27">
        <v>4</v>
      </c>
      <c r="G27">
        <v>3</v>
      </c>
      <c r="H27">
        <v>3</v>
      </c>
      <c r="M27">
        <v>7</v>
      </c>
      <c r="O27">
        <v>4</v>
      </c>
      <c r="U27">
        <v>3</v>
      </c>
      <c r="V27">
        <v>1</v>
      </c>
      <c r="W27">
        <v>4</v>
      </c>
      <c r="AB27">
        <v>5</v>
      </c>
      <c r="AD27">
        <v>12</v>
      </c>
      <c r="AE27">
        <v>6</v>
      </c>
      <c r="AG27">
        <v>6</v>
      </c>
      <c r="AI27">
        <v>2</v>
      </c>
      <c r="AM27" s="5">
        <v>8</v>
      </c>
      <c r="AN27" s="5"/>
      <c r="AO27" s="3">
        <v>71</v>
      </c>
      <c r="AP27" s="3">
        <v>11</v>
      </c>
    </row>
    <row r="28" spans="1:42">
      <c r="A28" t="s">
        <v>26</v>
      </c>
      <c r="AM28" s="5"/>
      <c r="AN28" s="5"/>
      <c r="AO28" s="3"/>
      <c r="AP28" s="3"/>
    </row>
    <row r="29" spans="1:42">
      <c r="A29" t="s">
        <v>47</v>
      </c>
      <c r="B29">
        <v>2</v>
      </c>
      <c r="C29">
        <v>3</v>
      </c>
      <c r="E29">
        <v>2</v>
      </c>
      <c r="F29">
        <v>3</v>
      </c>
      <c r="G29">
        <v>7</v>
      </c>
      <c r="H29">
        <v>1</v>
      </c>
      <c r="I29">
        <v>3</v>
      </c>
      <c r="J29">
        <v>4</v>
      </c>
      <c r="K29">
        <v>12</v>
      </c>
      <c r="L29">
        <v>3</v>
      </c>
      <c r="M29">
        <v>8</v>
      </c>
      <c r="N29">
        <v>12</v>
      </c>
      <c r="P29">
        <v>4</v>
      </c>
      <c r="Q29">
        <v>7</v>
      </c>
      <c r="R29">
        <v>4</v>
      </c>
      <c r="S29">
        <v>2</v>
      </c>
      <c r="T29">
        <v>10</v>
      </c>
      <c r="V29">
        <v>6</v>
      </c>
      <c r="W29">
        <v>8</v>
      </c>
      <c r="X29">
        <v>8</v>
      </c>
      <c r="Y29">
        <v>6</v>
      </c>
      <c r="Z29">
        <v>3</v>
      </c>
      <c r="AA29">
        <v>2</v>
      </c>
      <c r="AB29">
        <v>4</v>
      </c>
      <c r="AD29">
        <v>8</v>
      </c>
      <c r="AE29">
        <v>7</v>
      </c>
      <c r="AF29">
        <v>7</v>
      </c>
      <c r="AG29">
        <v>7</v>
      </c>
      <c r="AH29">
        <v>5</v>
      </c>
      <c r="AI29">
        <v>5</v>
      </c>
      <c r="AJ29">
        <v>12</v>
      </c>
      <c r="AK29">
        <v>7</v>
      </c>
      <c r="AL29">
        <v>6</v>
      </c>
      <c r="AM29" s="5">
        <v>3</v>
      </c>
      <c r="AN29" s="5"/>
      <c r="AO29" s="3">
        <v>191</v>
      </c>
      <c r="AP29" s="3">
        <v>4</v>
      </c>
    </row>
    <row r="30" spans="1:42">
      <c r="A30" t="s">
        <v>30</v>
      </c>
      <c r="B30">
        <v>5</v>
      </c>
      <c r="D30">
        <v>4</v>
      </c>
      <c r="E30">
        <v>6</v>
      </c>
      <c r="O30">
        <v>1</v>
      </c>
      <c r="R30">
        <v>10</v>
      </c>
      <c r="T30">
        <v>6</v>
      </c>
      <c r="W30">
        <v>1</v>
      </c>
      <c r="Z30">
        <v>7</v>
      </c>
      <c r="AA30">
        <v>10</v>
      </c>
      <c r="AB30">
        <v>1</v>
      </c>
      <c r="AC30">
        <v>6</v>
      </c>
      <c r="AJ30">
        <v>4</v>
      </c>
      <c r="AM30" s="5"/>
      <c r="AN30" s="5">
        <v>4</v>
      </c>
      <c r="AO30" s="3">
        <v>65</v>
      </c>
      <c r="AP30" s="3">
        <v>13</v>
      </c>
    </row>
    <row r="31" spans="1:42">
      <c r="A31" t="s">
        <v>31</v>
      </c>
      <c r="C31">
        <v>7</v>
      </c>
      <c r="F31">
        <v>8</v>
      </c>
      <c r="G31">
        <v>4</v>
      </c>
      <c r="H31">
        <v>5</v>
      </c>
      <c r="I31">
        <v>6</v>
      </c>
      <c r="J31">
        <v>5</v>
      </c>
      <c r="K31">
        <v>7</v>
      </c>
      <c r="L31">
        <v>12</v>
      </c>
      <c r="M31">
        <v>6</v>
      </c>
      <c r="N31">
        <v>2</v>
      </c>
      <c r="O31">
        <v>6</v>
      </c>
      <c r="P31">
        <v>6</v>
      </c>
      <c r="Q31">
        <v>2</v>
      </c>
      <c r="T31">
        <v>1</v>
      </c>
      <c r="U31">
        <v>10</v>
      </c>
      <c r="V31">
        <v>7</v>
      </c>
      <c r="X31">
        <v>12</v>
      </c>
      <c r="Y31">
        <v>7</v>
      </c>
      <c r="AA31">
        <v>7</v>
      </c>
      <c r="AB31">
        <v>7</v>
      </c>
      <c r="AG31">
        <v>8</v>
      </c>
      <c r="AH31">
        <v>10</v>
      </c>
      <c r="AI31">
        <v>6</v>
      </c>
      <c r="AJ31">
        <v>5</v>
      </c>
      <c r="AL31">
        <v>4</v>
      </c>
      <c r="AM31" s="5">
        <v>4</v>
      </c>
      <c r="AN31" s="5">
        <v>10</v>
      </c>
      <c r="AO31" s="3">
        <v>174</v>
      </c>
      <c r="AP31" s="3">
        <v>5</v>
      </c>
    </row>
    <row r="32" spans="1:42">
      <c r="A32" t="s">
        <v>32</v>
      </c>
      <c r="AM32" s="5"/>
      <c r="AN32" s="5"/>
      <c r="AO32" s="3"/>
      <c r="AP32" s="3"/>
    </row>
    <row r="33" spans="1:42">
      <c r="A33" t="s">
        <v>46</v>
      </c>
      <c r="AM33" s="5"/>
      <c r="AN33" s="5"/>
      <c r="AO33" s="3"/>
      <c r="AP33" s="3"/>
    </row>
    <row r="34" spans="1:42">
      <c r="A34" t="s">
        <v>33</v>
      </c>
      <c r="AM34" s="5"/>
      <c r="AN34" s="5"/>
      <c r="AO34" s="3"/>
      <c r="AP34" s="3"/>
    </row>
    <row r="35" spans="1:42">
      <c r="A35" t="s">
        <v>34</v>
      </c>
      <c r="B35">
        <v>6</v>
      </c>
      <c r="W35">
        <v>2</v>
      </c>
      <c r="AM35" s="5"/>
      <c r="AN35" s="5"/>
      <c r="AO35" s="3">
        <v>8</v>
      </c>
      <c r="AP35" s="3">
        <v>25</v>
      </c>
    </row>
    <row r="36" spans="1:42">
      <c r="A36" t="s">
        <v>35</v>
      </c>
      <c r="G36">
        <v>1</v>
      </c>
      <c r="H36">
        <v>4</v>
      </c>
      <c r="I36">
        <v>1</v>
      </c>
      <c r="K36">
        <v>8</v>
      </c>
      <c r="L36">
        <v>1</v>
      </c>
      <c r="N36">
        <v>4</v>
      </c>
      <c r="Q36">
        <v>3</v>
      </c>
      <c r="T36">
        <v>4</v>
      </c>
      <c r="U36">
        <v>5</v>
      </c>
      <c r="X36">
        <v>4</v>
      </c>
      <c r="AA36">
        <v>5</v>
      </c>
      <c r="AC36">
        <v>12</v>
      </c>
      <c r="AG36">
        <v>1</v>
      </c>
      <c r="AH36">
        <v>6</v>
      </c>
      <c r="AL36">
        <v>3</v>
      </c>
      <c r="AM36" s="5"/>
      <c r="AN36" s="5"/>
      <c r="AO36" s="3">
        <v>62</v>
      </c>
      <c r="AP36" s="3">
        <v>14</v>
      </c>
    </row>
    <row r="37" spans="1:42">
      <c r="A37" t="s">
        <v>36</v>
      </c>
      <c r="AM37" s="5"/>
      <c r="AN37" s="5"/>
      <c r="AO37" s="3"/>
      <c r="AP37" s="3"/>
    </row>
    <row r="38" spans="1:42">
      <c r="A38" t="s">
        <v>37</v>
      </c>
      <c r="B38">
        <v>4</v>
      </c>
      <c r="D38">
        <v>8</v>
      </c>
      <c r="G38">
        <v>12</v>
      </c>
      <c r="I38">
        <v>2</v>
      </c>
      <c r="K38">
        <v>10</v>
      </c>
      <c r="L38">
        <v>7</v>
      </c>
      <c r="M38">
        <v>2</v>
      </c>
      <c r="N38">
        <v>8</v>
      </c>
      <c r="S38">
        <v>5</v>
      </c>
      <c r="T38">
        <v>8</v>
      </c>
      <c r="U38">
        <v>6</v>
      </c>
      <c r="Y38">
        <v>4</v>
      </c>
      <c r="AC38">
        <v>8</v>
      </c>
      <c r="AD38">
        <v>2</v>
      </c>
      <c r="AE38">
        <v>3</v>
      </c>
      <c r="AH38">
        <v>7</v>
      </c>
      <c r="AJ38">
        <v>8</v>
      </c>
      <c r="AK38">
        <v>4</v>
      </c>
      <c r="AM38" s="5"/>
      <c r="AN38" s="5">
        <v>6</v>
      </c>
      <c r="AO38" s="3">
        <v>114</v>
      </c>
      <c r="AP38" s="3">
        <v>9</v>
      </c>
    </row>
    <row r="39" spans="1:42">
      <c r="A39" t="s">
        <v>38</v>
      </c>
      <c r="C39">
        <v>12</v>
      </c>
      <c r="D39">
        <v>1</v>
      </c>
      <c r="E39">
        <v>12</v>
      </c>
      <c r="F39">
        <v>12</v>
      </c>
      <c r="G39">
        <v>8</v>
      </c>
      <c r="H39">
        <v>10</v>
      </c>
      <c r="I39">
        <v>12</v>
      </c>
      <c r="J39">
        <v>10</v>
      </c>
      <c r="K39">
        <v>3</v>
      </c>
      <c r="L39">
        <v>10</v>
      </c>
      <c r="P39">
        <v>8</v>
      </c>
      <c r="R39">
        <v>8</v>
      </c>
      <c r="S39">
        <v>7</v>
      </c>
      <c r="T39">
        <v>3</v>
      </c>
      <c r="U39">
        <v>8</v>
      </c>
      <c r="V39">
        <v>10</v>
      </c>
      <c r="W39">
        <v>5</v>
      </c>
      <c r="X39">
        <v>7</v>
      </c>
      <c r="Y39">
        <v>10</v>
      </c>
      <c r="Z39">
        <v>10</v>
      </c>
      <c r="AA39">
        <v>12</v>
      </c>
      <c r="AC39">
        <v>1</v>
      </c>
      <c r="AD39">
        <v>4</v>
      </c>
      <c r="AE39">
        <v>1</v>
      </c>
      <c r="AG39">
        <v>10</v>
      </c>
      <c r="AI39">
        <v>10</v>
      </c>
      <c r="AL39">
        <v>5</v>
      </c>
      <c r="AM39" s="5"/>
      <c r="AN39" s="5">
        <v>5</v>
      </c>
      <c r="AO39" s="3">
        <v>214</v>
      </c>
      <c r="AP39" s="3">
        <v>3</v>
      </c>
    </row>
    <row r="40" spans="1:42">
      <c r="A40" t="s">
        <v>39</v>
      </c>
      <c r="U40">
        <v>7</v>
      </c>
      <c r="Z40">
        <v>5</v>
      </c>
      <c r="AD40">
        <v>3</v>
      </c>
      <c r="AH40">
        <v>1</v>
      </c>
      <c r="AI40">
        <v>4</v>
      </c>
      <c r="AJ40">
        <v>1</v>
      </c>
      <c r="AK40">
        <v>2</v>
      </c>
      <c r="AM40" s="5"/>
      <c r="AN40" s="5"/>
      <c r="AO40" s="3">
        <v>23</v>
      </c>
      <c r="AP40" s="3">
        <v>19</v>
      </c>
    </row>
    <row r="41" spans="1:42">
      <c r="AM41" s="3"/>
      <c r="AN41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E35" sqref="E35"/>
    </sheetView>
  </sheetViews>
  <sheetFormatPr baseColWidth="10" defaultRowHeight="15" x14ac:dyDescent="0"/>
  <cols>
    <col min="1" max="1" width="15.1640625" customWidth="1"/>
    <col min="2" max="2" width="20.1640625" customWidth="1"/>
    <col min="5" max="5" width="25.6640625" customWidth="1"/>
  </cols>
  <sheetData>
    <row r="1" spans="1:6">
      <c r="A1" t="s">
        <v>3</v>
      </c>
      <c r="B1">
        <v>0.10228245749541399</v>
      </c>
      <c r="C1">
        <v>0</v>
      </c>
      <c r="E1" t="s">
        <v>3</v>
      </c>
      <c r="F1">
        <v>0.119720456043008</v>
      </c>
    </row>
    <row r="2" spans="1:6">
      <c r="A2" t="s">
        <v>4</v>
      </c>
      <c r="B2">
        <v>0.12579217487557401</v>
      </c>
      <c r="C2">
        <v>3.5257961949979898E-2</v>
      </c>
      <c r="E2" t="s">
        <v>4</v>
      </c>
      <c r="F2">
        <v>0.14723828146325399</v>
      </c>
    </row>
    <row r="3" spans="1:6">
      <c r="A3" t="s">
        <v>5</v>
      </c>
      <c r="B3">
        <v>0.12705847960196101</v>
      </c>
      <c r="C3">
        <v>0</v>
      </c>
      <c r="E3" t="s">
        <v>5</v>
      </c>
      <c r="F3">
        <v>0.14872048738676499</v>
      </c>
    </row>
    <row r="4" spans="1:6">
      <c r="A4" t="s">
        <v>6</v>
      </c>
      <c r="B4">
        <v>0.10955260787522</v>
      </c>
      <c r="C4">
        <v>0.21107559565042999</v>
      </c>
      <c r="E4" t="s">
        <v>6</v>
      </c>
      <c r="F4">
        <v>0.12823004861589599</v>
      </c>
    </row>
    <row r="5" spans="1:6">
      <c r="A5" t="s">
        <v>7</v>
      </c>
      <c r="B5">
        <v>0.143351285127094</v>
      </c>
      <c r="C5">
        <v>3.9440803631338797E-2</v>
      </c>
      <c r="E5" t="s">
        <v>7</v>
      </c>
      <c r="F5">
        <v>0.16779099569397801</v>
      </c>
    </row>
    <row r="6" spans="1:6">
      <c r="A6" t="s">
        <v>8</v>
      </c>
      <c r="B6">
        <v>0.15918921586951901</v>
      </c>
      <c r="C6">
        <v>5.8233658035784702E-2</v>
      </c>
      <c r="E6" t="s">
        <v>8</v>
      </c>
      <c r="F6">
        <v>0.18632917709611699</v>
      </c>
    </row>
    <row r="7" spans="1:6">
      <c r="A7" t="s">
        <v>43</v>
      </c>
      <c r="B7">
        <v>0.13634160004512799</v>
      </c>
      <c r="C7">
        <v>0</v>
      </c>
      <c r="E7" t="s">
        <v>43</v>
      </c>
      <c r="F7">
        <v>0.159586238673878</v>
      </c>
    </row>
    <row r="8" spans="1:6">
      <c r="A8" t="s">
        <v>44</v>
      </c>
      <c r="B8">
        <v>0.16931020195197899</v>
      </c>
      <c r="C8">
        <v>0</v>
      </c>
      <c r="E8" t="s">
        <v>44</v>
      </c>
      <c r="F8">
        <v>0.19817563771793301</v>
      </c>
    </row>
    <row r="9" spans="1:6">
      <c r="A9" t="s">
        <v>45</v>
      </c>
      <c r="B9">
        <v>0.161412927707483</v>
      </c>
      <c r="C9">
        <v>0</v>
      </c>
      <c r="E9" t="s">
        <v>45</v>
      </c>
      <c r="F9">
        <v>0.18893196522552499</v>
      </c>
    </row>
    <row r="10" spans="1:6">
      <c r="A10" t="s">
        <v>9</v>
      </c>
      <c r="B10">
        <v>0.112496381412355</v>
      </c>
      <c r="C10">
        <v>0.25173856104353798</v>
      </c>
      <c r="E10" t="s">
        <v>9</v>
      </c>
      <c r="F10">
        <v>0.13167579607327201</v>
      </c>
    </row>
    <row r="11" spans="1:6">
      <c r="A11" t="s">
        <v>10</v>
      </c>
      <c r="B11">
        <v>0.14109621356115601</v>
      </c>
      <c r="C11">
        <v>1.5433228923802699E-2</v>
      </c>
      <c r="E11" t="s">
        <v>10</v>
      </c>
      <c r="F11">
        <v>0.16515153742795299</v>
      </c>
    </row>
    <row r="12" spans="1:6">
      <c r="A12" t="s">
        <v>42</v>
      </c>
      <c r="B12">
        <v>0.138521061176761</v>
      </c>
      <c r="C12">
        <v>0</v>
      </c>
      <c r="E12" t="s">
        <v>42</v>
      </c>
      <c r="F12">
        <v>0.16213735101524601</v>
      </c>
    </row>
    <row r="13" spans="1:6">
      <c r="A13" t="s">
        <v>12</v>
      </c>
      <c r="B13">
        <v>0.10800803148497599</v>
      </c>
      <c r="C13">
        <v>1.0627535107804001E-2</v>
      </c>
      <c r="E13" t="s">
        <v>12</v>
      </c>
      <c r="F13">
        <v>0.12642225412686101</v>
      </c>
    </row>
    <row r="14" spans="1:6">
      <c r="A14" t="s">
        <v>13</v>
      </c>
      <c r="B14">
        <v>0.13518698592470901</v>
      </c>
      <c r="C14">
        <v>1.01538473814835E-2</v>
      </c>
      <c r="E14" t="s">
        <v>13</v>
      </c>
      <c r="F14">
        <v>0.158234811886415</v>
      </c>
    </row>
    <row r="15" spans="1:6">
      <c r="A15" t="s">
        <v>14</v>
      </c>
      <c r="B15">
        <v>0.14738639081885899</v>
      </c>
      <c r="C15">
        <v>4.0436275841713699E-2</v>
      </c>
      <c r="E15" t="s">
        <v>14</v>
      </c>
      <c r="F15">
        <v>0.17251403582621799</v>
      </c>
    </row>
    <row r="16" spans="1:6">
      <c r="A16" t="s">
        <v>15</v>
      </c>
      <c r="B16">
        <v>0.12664998126403901</v>
      </c>
      <c r="C16">
        <v>1.5543935633325999E-2</v>
      </c>
      <c r="E16" t="s">
        <v>15</v>
      </c>
      <c r="F16">
        <v>0.148242415757423</v>
      </c>
    </row>
    <row r="17" spans="1:6">
      <c r="A17" t="s">
        <v>16</v>
      </c>
      <c r="B17">
        <v>0.14494265571437301</v>
      </c>
      <c r="C17">
        <v>0.126771444896528</v>
      </c>
      <c r="E17" t="s">
        <v>16</v>
      </c>
      <c r="F17">
        <v>0.16965367986034499</v>
      </c>
    </row>
    <row r="18" spans="1:6">
      <c r="A18" t="s">
        <v>17</v>
      </c>
      <c r="B18">
        <v>0.150320451468344</v>
      </c>
      <c r="C18">
        <v>6.66418914572659E-2</v>
      </c>
      <c r="E18" t="s">
        <v>17</v>
      </c>
      <c r="F18">
        <v>0.175948367061562</v>
      </c>
    </row>
    <row r="19" spans="1:6">
      <c r="A19" t="s">
        <v>18</v>
      </c>
      <c r="B19">
        <v>0.14990559359125399</v>
      </c>
      <c r="C19">
        <v>3.8200760513028197E-2</v>
      </c>
      <c r="E19" t="s">
        <v>18</v>
      </c>
      <c r="F19">
        <v>0.17546281998924801</v>
      </c>
    </row>
    <row r="20" spans="1:6">
      <c r="A20" t="s">
        <v>19</v>
      </c>
      <c r="B20">
        <v>0.137789556167038</v>
      </c>
      <c r="C20">
        <v>4.5430691192880103E-3</v>
      </c>
      <c r="E20" t="s">
        <v>19</v>
      </c>
      <c r="F20">
        <v>0.161281113223911</v>
      </c>
    </row>
    <row r="21" spans="1:6">
      <c r="A21" t="s">
        <v>20</v>
      </c>
      <c r="B21">
        <v>0.15774386624925099</v>
      </c>
      <c r="C21">
        <v>0</v>
      </c>
      <c r="E21" t="s">
        <v>20</v>
      </c>
      <c r="F21">
        <v>0.18463735115343</v>
      </c>
    </row>
    <row r="22" spans="1:6">
      <c r="A22" t="s">
        <v>21</v>
      </c>
      <c r="B22">
        <v>0.134388722917229</v>
      </c>
      <c r="C22">
        <v>0.1114804151495</v>
      </c>
      <c r="E22" t="s">
        <v>21</v>
      </c>
      <c r="F22">
        <v>0.15730050247081201</v>
      </c>
    </row>
    <row r="23" spans="1:6">
      <c r="A23" t="s">
        <v>22</v>
      </c>
      <c r="B23">
        <v>0.13462738137428301</v>
      </c>
      <c r="C23">
        <v>0</v>
      </c>
      <c r="E23" t="s">
        <v>22</v>
      </c>
      <c r="F23">
        <v>0.157579826194094</v>
      </c>
    </row>
    <row r="24" spans="1:6">
      <c r="A24" t="s">
        <v>23</v>
      </c>
      <c r="B24">
        <v>0.14155209628353399</v>
      </c>
      <c r="C24">
        <v>1.43127774439948E-2</v>
      </c>
      <c r="E24" t="s">
        <v>23</v>
      </c>
      <c r="F24">
        <v>0.16568507379084399</v>
      </c>
    </row>
    <row r="25" spans="1:6">
      <c r="A25" t="s">
        <v>24</v>
      </c>
      <c r="B25">
        <v>0.14648245164975901</v>
      </c>
      <c r="C25">
        <v>9.8929720078989605E-2</v>
      </c>
      <c r="E25" t="s">
        <v>24</v>
      </c>
      <c r="F25">
        <v>0.17145598359707001</v>
      </c>
    </row>
    <row r="26" spans="1:6">
      <c r="A26" t="s">
        <v>25</v>
      </c>
      <c r="B26">
        <v>0.139519095981923</v>
      </c>
      <c r="C26">
        <v>6.2911596772904504E-2</v>
      </c>
      <c r="E26" t="s">
        <v>25</v>
      </c>
      <c r="F26">
        <v>0.163305460567961</v>
      </c>
    </row>
    <row r="27" spans="1:6">
      <c r="A27" t="s">
        <v>26</v>
      </c>
      <c r="B27">
        <v>0.15616469651062101</v>
      </c>
      <c r="C27">
        <v>0</v>
      </c>
      <c r="E27" t="s">
        <v>26</v>
      </c>
      <c r="F27">
        <v>0.18278897332701699</v>
      </c>
    </row>
    <row r="28" spans="1:6">
      <c r="A28" t="s">
        <v>47</v>
      </c>
      <c r="B28">
        <v>9.8933496136816707E-2</v>
      </c>
      <c r="C28">
        <v>0.16402789641263199</v>
      </c>
      <c r="E28" t="s">
        <v>47</v>
      </c>
      <c r="F28">
        <v>0.115800593375268</v>
      </c>
    </row>
    <row r="29" spans="1:6">
      <c r="A29" t="s">
        <v>30</v>
      </c>
      <c r="B29">
        <v>0.14174226259216599</v>
      </c>
      <c r="C29">
        <v>5.4431202790759602E-2</v>
      </c>
      <c r="E29" t="s">
        <v>30</v>
      </c>
      <c r="F29">
        <v>0.16590769156888699</v>
      </c>
    </row>
    <row r="30" spans="1:6">
      <c r="A30" t="s">
        <v>31</v>
      </c>
      <c r="B30">
        <v>0.13027652037954199</v>
      </c>
      <c r="C30">
        <v>0.15712997920328201</v>
      </c>
      <c r="E30" t="s">
        <v>31</v>
      </c>
      <c r="F30">
        <v>0.15248717438397999</v>
      </c>
    </row>
    <row r="31" spans="1:6">
      <c r="A31" t="s">
        <v>32</v>
      </c>
      <c r="B31">
        <v>9.2520925027298195E-2</v>
      </c>
      <c r="C31">
        <v>0</v>
      </c>
      <c r="E31" t="s">
        <v>32</v>
      </c>
      <c r="F31">
        <v>0.108294730661828</v>
      </c>
    </row>
    <row r="32" spans="1:6">
      <c r="A32" t="s">
        <v>46</v>
      </c>
      <c r="B32">
        <v>0.16596914669648399</v>
      </c>
      <c r="C32">
        <v>0</v>
      </c>
      <c r="E32" t="s">
        <v>46</v>
      </c>
      <c r="F32">
        <v>0.194264984065526</v>
      </c>
    </row>
    <row r="33" spans="1:6">
      <c r="A33" t="s">
        <v>33</v>
      </c>
      <c r="B33">
        <v>0.141375069746662</v>
      </c>
      <c r="C33">
        <v>0</v>
      </c>
      <c r="E33" t="s">
        <v>33</v>
      </c>
      <c r="F33">
        <v>0.165477949869554</v>
      </c>
    </row>
    <row r="34" spans="1:6">
      <c r="A34" t="s">
        <v>34</v>
      </c>
      <c r="B34">
        <v>0.15360920640092299</v>
      </c>
      <c r="C34">
        <v>5.6302263593896798E-3</v>
      </c>
      <c r="E34" t="s">
        <v>34</v>
      </c>
      <c r="F34">
        <v>0.17979779106213201</v>
      </c>
    </row>
    <row r="35" spans="1:6">
      <c r="A35" t="s">
        <v>35</v>
      </c>
      <c r="B35">
        <v>0.12281626285130801</v>
      </c>
      <c r="C35">
        <v>5.0114033502954201E-2</v>
      </c>
      <c r="E35" t="s">
        <v>35</v>
      </c>
      <c r="F35">
        <v>0.143755110325928</v>
      </c>
    </row>
    <row r="36" spans="1:6">
      <c r="A36" t="s">
        <v>36</v>
      </c>
      <c r="B36">
        <v>0.11758507403009801</v>
      </c>
      <c r="C36">
        <v>0</v>
      </c>
      <c r="E36" t="s">
        <v>36</v>
      </c>
      <c r="F36">
        <v>0.13763201996279301</v>
      </c>
    </row>
    <row r="37" spans="1:6">
      <c r="A37" t="s">
        <v>37</v>
      </c>
      <c r="B37">
        <v>0.13392577359251701</v>
      </c>
      <c r="C37">
        <v>9.5968817471175402E-2</v>
      </c>
      <c r="E37" t="s">
        <v>37</v>
      </c>
      <c r="F37">
        <v>0.15675863660742001</v>
      </c>
    </row>
    <row r="38" spans="1:6">
      <c r="A38" t="s">
        <v>38</v>
      </c>
      <c r="B38">
        <v>0.10643808113321</v>
      </c>
      <c r="C38">
        <v>0.19632446573465101</v>
      </c>
      <c r="E38" t="s">
        <v>38</v>
      </c>
      <c r="F38">
        <v>0.124584514154746</v>
      </c>
    </row>
    <row r="39" spans="1:6">
      <c r="A39" t="s">
        <v>39</v>
      </c>
      <c r="B39">
        <v>0.143614616089594</v>
      </c>
      <c r="C39">
        <v>2.0645649101023001E-2</v>
      </c>
      <c r="E39" t="s">
        <v>39</v>
      </c>
      <c r="F39">
        <v>0.16809930238929099</v>
      </c>
    </row>
    <row r="43" spans="1:6">
      <c r="A43" t="s">
        <v>44</v>
      </c>
      <c r="B43">
        <v>0.16931020195197899</v>
      </c>
      <c r="C43">
        <v>0</v>
      </c>
    </row>
    <row r="44" spans="1:6">
      <c r="A44" t="s">
        <v>46</v>
      </c>
      <c r="B44">
        <v>0.16596914669648399</v>
      </c>
      <c r="C44">
        <v>0</v>
      </c>
    </row>
    <row r="45" spans="1:6">
      <c r="A45" t="s">
        <v>45</v>
      </c>
      <c r="B45">
        <v>0.161412927707483</v>
      </c>
      <c r="C45">
        <v>0</v>
      </c>
    </row>
    <row r="46" spans="1:6">
      <c r="A46" t="s">
        <v>8</v>
      </c>
      <c r="B46">
        <v>0.15918921586951901</v>
      </c>
      <c r="C46">
        <v>5.8233658035784702E-2</v>
      </c>
    </row>
    <row r="47" spans="1:6">
      <c r="A47" t="s">
        <v>20</v>
      </c>
      <c r="B47">
        <v>0.15774386624925099</v>
      </c>
      <c r="C47">
        <v>0</v>
      </c>
    </row>
    <row r="48" spans="1:6">
      <c r="A48" t="s">
        <v>26</v>
      </c>
      <c r="B48">
        <v>0.15616469651062101</v>
      </c>
      <c r="C48">
        <v>0</v>
      </c>
    </row>
    <row r="49" spans="1:3">
      <c r="A49" t="s">
        <v>34</v>
      </c>
      <c r="B49">
        <v>0.15360920640092299</v>
      </c>
      <c r="C49">
        <v>5.6302263593896798E-3</v>
      </c>
    </row>
    <row r="50" spans="1:3">
      <c r="A50" t="s">
        <v>17</v>
      </c>
      <c r="B50">
        <v>0.150320451468344</v>
      </c>
      <c r="C50">
        <v>6.66418914572659E-2</v>
      </c>
    </row>
    <row r="51" spans="1:3">
      <c r="A51" t="s">
        <v>18</v>
      </c>
      <c r="B51">
        <v>0.14990559359125399</v>
      </c>
      <c r="C51">
        <v>3.8200760513028197E-2</v>
      </c>
    </row>
    <row r="52" spans="1:3">
      <c r="A52" t="s">
        <v>14</v>
      </c>
      <c r="B52">
        <v>0.14738639081885899</v>
      </c>
      <c r="C52">
        <v>4.0436275841713699E-2</v>
      </c>
    </row>
    <row r="53" spans="1:3">
      <c r="A53" t="s">
        <v>24</v>
      </c>
      <c r="B53">
        <v>0.14648245164975901</v>
      </c>
      <c r="C53">
        <v>9.8929720078989605E-2</v>
      </c>
    </row>
    <row r="54" spans="1:3">
      <c r="A54" t="s">
        <v>16</v>
      </c>
      <c r="B54">
        <v>0.14494265571437301</v>
      </c>
      <c r="C54">
        <v>0.126771444896528</v>
      </c>
    </row>
    <row r="55" spans="1:3">
      <c r="A55" t="s">
        <v>39</v>
      </c>
      <c r="B55">
        <v>0.143614616089594</v>
      </c>
      <c r="C55">
        <v>2.0645649101023001E-2</v>
      </c>
    </row>
    <row r="56" spans="1:3">
      <c r="A56" t="s">
        <v>7</v>
      </c>
      <c r="B56">
        <v>0.143351285127094</v>
      </c>
      <c r="C56">
        <v>3.9440803631338797E-2</v>
      </c>
    </row>
    <row r="57" spans="1:3">
      <c r="A57" t="s">
        <v>30</v>
      </c>
      <c r="B57">
        <v>0.14174226259216599</v>
      </c>
      <c r="C57">
        <v>5.4431202790759602E-2</v>
      </c>
    </row>
    <row r="58" spans="1:3">
      <c r="A58" t="s">
        <v>23</v>
      </c>
      <c r="B58">
        <v>0.14155209628353399</v>
      </c>
      <c r="C58">
        <v>1.43127774439948E-2</v>
      </c>
    </row>
    <row r="59" spans="1:3">
      <c r="A59" t="s">
        <v>33</v>
      </c>
      <c r="B59">
        <v>0.141375069746662</v>
      </c>
      <c r="C59">
        <v>0</v>
      </c>
    </row>
    <row r="60" spans="1:3">
      <c r="A60" t="s">
        <v>10</v>
      </c>
      <c r="B60">
        <v>0.14109621356115601</v>
      </c>
      <c r="C60">
        <v>1.5433228923802699E-2</v>
      </c>
    </row>
    <row r="61" spans="1:3">
      <c r="A61" t="s">
        <v>25</v>
      </c>
      <c r="B61">
        <v>0.139519095981923</v>
      </c>
      <c r="C61">
        <v>6.2911596772904504E-2</v>
      </c>
    </row>
    <row r="62" spans="1:3">
      <c r="A62" t="s">
        <v>42</v>
      </c>
      <c r="B62">
        <v>0.138521061176761</v>
      </c>
      <c r="C62">
        <v>0</v>
      </c>
    </row>
    <row r="63" spans="1:3">
      <c r="A63" t="s">
        <v>19</v>
      </c>
      <c r="B63">
        <v>0.137789556167038</v>
      </c>
      <c r="C63">
        <v>4.5430691192880103E-3</v>
      </c>
    </row>
    <row r="64" spans="1:3">
      <c r="A64" t="s">
        <v>43</v>
      </c>
      <c r="B64">
        <v>0.13634160004512799</v>
      </c>
      <c r="C64">
        <v>0</v>
      </c>
    </row>
    <row r="65" spans="1:3">
      <c r="A65" t="s">
        <v>13</v>
      </c>
      <c r="B65">
        <v>0.13518698592470901</v>
      </c>
      <c r="C65">
        <v>1.01538473814835E-2</v>
      </c>
    </row>
    <row r="66" spans="1:3">
      <c r="A66" t="s">
        <v>22</v>
      </c>
      <c r="B66">
        <v>0.13462738137428301</v>
      </c>
      <c r="C66">
        <v>0</v>
      </c>
    </row>
    <row r="67" spans="1:3">
      <c r="A67" t="s">
        <v>21</v>
      </c>
      <c r="B67">
        <v>0.134388722917229</v>
      </c>
      <c r="C67">
        <v>0.1114804151495</v>
      </c>
    </row>
    <row r="68" spans="1:3">
      <c r="A68" t="s">
        <v>37</v>
      </c>
      <c r="B68">
        <v>0.13392577359251701</v>
      </c>
      <c r="C68">
        <v>9.5968817471175402E-2</v>
      </c>
    </row>
    <row r="69" spans="1:3">
      <c r="A69" t="s">
        <v>31</v>
      </c>
      <c r="B69">
        <v>0.13027652037954199</v>
      </c>
      <c r="C69">
        <v>0.15712997920328201</v>
      </c>
    </row>
    <row r="70" spans="1:3">
      <c r="A70" t="s">
        <v>5</v>
      </c>
      <c r="B70">
        <v>0.12705847960196101</v>
      </c>
      <c r="C70">
        <v>0</v>
      </c>
    </row>
    <row r="71" spans="1:3">
      <c r="A71" t="s">
        <v>15</v>
      </c>
      <c r="B71">
        <v>0.12664998126403901</v>
      </c>
      <c r="C71">
        <v>1.5543935633325999E-2</v>
      </c>
    </row>
    <row r="72" spans="1:3">
      <c r="A72" t="s">
        <v>4</v>
      </c>
      <c r="B72">
        <v>0.12579217487557401</v>
      </c>
      <c r="C72">
        <v>3.5257961949979898E-2</v>
      </c>
    </row>
    <row r="73" spans="1:3">
      <c r="A73" t="s">
        <v>35</v>
      </c>
      <c r="B73">
        <v>0.12281626285130801</v>
      </c>
      <c r="C73">
        <v>5.0114033502954201E-2</v>
      </c>
    </row>
    <row r="74" spans="1:3">
      <c r="A74" t="s">
        <v>36</v>
      </c>
      <c r="B74">
        <v>0.11758507403009801</v>
      </c>
      <c r="C74">
        <v>0</v>
      </c>
    </row>
    <row r="75" spans="1:3">
      <c r="A75" t="s">
        <v>9</v>
      </c>
      <c r="B75">
        <v>0.112496381412355</v>
      </c>
      <c r="C75">
        <v>0.25173856104353798</v>
      </c>
    </row>
    <row r="76" spans="1:3">
      <c r="A76" t="s">
        <v>6</v>
      </c>
      <c r="B76">
        <v>0.10955260787522</v>
      </c>
      <c r="C76">
        <v>0.21107559565042999</v>
      </c>
    </row>
    <row r="77" spans="1:3">
      <c r="A77" t="s">
        <v>12</v>
      </c>
      <c r="B77">
        <v>0.10800803148497599</v>
      </c>
      <c r="C77">
        <v>1.0627535107804001E-2</v>
      </c>
    </row>
    <row r="78" spans="1:3">
      <c r="A78" t="s">
        <v>38</v>
      </c>
      <c r="B78">
        <v>0.10643808113321</v>
      </c>
      <c r="C78">
        <v>0.19632446573465101</v>
      </c>
    </row>
    <row r="79" spans="1:3">
      <c r="A79" t="s">
        <v>3</v>
      </c>
      <c r="B79">
        <v>0.10228245749541399</v>
      </c>
      <c r="C79">
        <v>0</v>
      </c>
    </row>
    <row r="80" spans="1:3">
      <c r="A80" t="s">
        <v>47</v>
      </c>
      <c r="B80">
        <v>9.8933496136816707E-2</v>
      </c>
      <c r="C80">
        <v>0.16402789641263199</v>
      </c>
    </row>
    <row r="81" spans="1:3">
      <c r="A81" t="s">
        <v>32</v>
      </c>
      <c r="B81">
        <v>9.2520925027298195E-2</v>
      </c>
      <c r="C81">
        <v>0</v>
      </c>
    </row>
  </sheetData>
  <sortState ref="A43:C81">
    <sortCondition descending="1" ref="B43:B8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7"/>
  <sheetViews>
    <sheetView workbookViewId="0">
      <selection activeCell="A2" sqref="A2:A43"/>
    </sheetView>
  </sheetViews>
  <sheetFormatPr baseColWidth="10" defaultColWidth="4.6640625" defaultRowHeight="15" x14ac:dyDescent="0"/>
  <cols>
    <col min="1" max="1" width="15" customWidth="1"/>
  </cols>
  <sheetData>
    <row r="1" spans="1:45" ht="90">
      <c r="A1" t="s">
        <v>0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48</v>
      </c>
      <c r="H1" s="1" t="s">
        <v>43</v>
      </c>
      <c r="I1" s="1" t="s">
        <v>44</v>
      </c>
      <c r="J1" s="1" t="s">
        <v>45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46</v>
      </c>
      <c r="AI1" s="1" t="s">
        <v>49</v>
      </c>
      <c r="AJ1" s="1" t="s">
        <v>33</v>
      </c>
      <c r="AK1" s="1" t="s">
        <v>34</v>
      </c>
      <c r="AL1" s="4" t="s">
        <v>35</v>
      </c>
      <c r="AM1" s="4" t="s">
        <v>36</v>
      </c>
      <c r="AN1" s="4" t="s">
        <v>37</v>
      </c>
      <c r="AO1" s="5" t="s">
        <v>50</v>
      </c>
      <c r="AP1" s="4" t="s">
        <v>38</v>
      </c>
      <c r="AQ1" s="4" t="s">
        <v>39</v>
      </c>
      <c r="AR1" s="3" t="s">
        <v>1</v>
      </c>
      <c r="AS1" s="3" t="s">
        <v>2</v>
      </c>
    </row>
    <row r="2" spans="1:45" s="6" customFormat="1">
      <c r="A2" s="6" t="s">
        <v>3</v>
      </c>
      <c r="C2" s="6">
        <v>8</v>
      </c>
      <c r="F2" s="6">
        <v>10</v>
      </c>
      <c r="G2" s="6">
        <v>6</v>
      </c>
      <c r="H2" s="6">
        <v>4</v>
      </c>
      <c r="I2" s="6">
        <v>5</v>
      </c>
      <c r="J2" s="6">
        <v>4</v>
      </c>
      <c r="K2" s="6">
        <v>5</v>
      </c>
      <c r="M2" s="6">
        <v>12</v>
      </c>
      <c r="N2" s="6">
        <v>6</v>
      </c>
      <c r="P2" s="6">
        <v>3</v>
      </c>
      <c r="Q2" s="6">
        <v>6</v>
      </c>
      <c r="R2" s="6">
        <v>10</v>
      </c>
      <c r="S2" s="6">
        <v>8</v>
      </c>
      <c r="W2" s="6">
        <v>12</v>
      </c>
      <c r="X2" s="6">
        <v>1</v>
      </c>
      <c r="Z2" s="6">
        <v>1</v>
      </c>
      <c r="AB2" s="6">
        <v>10</v>
      </c>
      <c r="AE2" s="6">
        <v>1</v>
      </c>
      <c r="AG2" s="6">
        <v>12</v>
      </c>
      <c r="AH2" s="6">
        <v>1</v>
      </c>
      <c r="AJ2" s="6">
        <v>3</v>
      </c>
      <c r="AL2" s="7">
        <v>1</v>
      </c>
      <c r="AM2" s="7">
        <v>12</v>
      </c>
      <c r="AN2" s="7"/>
      <c r="AO2" s="7">
        <v>5</v>
      </c>
      <c r="AP2" s="7"/>
      <c r="AQ2" s="7"/>
      <c r="AR2" s="8">
        <v>146</v>
      </c>
      <c r="AS2" s="8">
        <v>5</v>
      </c>
    </row>
    <row r="3" spans="1:45" s="6" customFormat="1">
      <c r="A3" s="6" t="s">
        <v>5</v>
      </c>
      <c r="AL3" s="7"/>
      <c r="AM3" s="7"/>
      <c r="AN3" s="7"/>
      <c r="AO3" s="7"/>
      <c r="AP3" s="7"/>
      <c r="AQ3" s="7"/>
      <c r="AR3" s="8"/>
      <c r="AS3" s="8"/>
    </row>
    <row r="4" spans="1:45">
      <c r="A4" t="s">
        <v>6</v>
      </c>
      <c r="B4">
        <v>4</v>
      </c>
      <c r="E4">
        <v>7</v>
      </c>
      <c r="G4">
        <v>7</v>
      </c>
      <c r="H4">
        <v>10</v>
      </c>
      <c r="J4">
        <v>8</v>
      </c>
      <c r="M4">
        <v>2</v>
      </c>
      <c r="P4">
        <v>10</v>
      </c>
      <c r="R4">
        <v>5</v>
      </c>
      <c r="U4">
        <v>1</v>
      </c>
      <c r="V4">
        <v>8</v>
      </c>
      <c r="Y4">
        <v>12</v>
      </c>
      <c r="Z4">
        <v>12</v>
      </c>
      <c r="AA4">
        <v>10</v>
      </c>
      <c r="AB4">
        <v>5</v>
      </c>
      <c r="AF4">
        <v>10</v>
      </c>
      <c r="AG4">
        <v>4</v>
      </c>
      <c r="AH4">
        <v>3</v>
      </c>
      <c r="AI4">
        <v>6</v>
      </c>
      <c r="AL4" s="5"/>
      <c r="AM4" s="5"/>
      <c r="AN4" s="5"/>
      <c r="AO4" s="5">
        <v>12</v>
      </c>
      <c r="AP4" s="5">
        <v>12</v>
      </c>
      <c r="AQ4" s="5">
        <v>2</v>
      </c>
      <c r="AR4" s="3">
        <v>150</v>
      </c>
      <c r="AS4" s="3">
        <v>4</v>
      </c>
    </row>
    <row r="5" spans="1:45">
      <c r="A5" t="s">
        <v>7</v>
      </c>
      <c r="AL5" s="5"/>
      <c r="AM5" s="5"/>
      <c r="AN5" s="5"/>
      <c r="AO5" s="5"/>
      <c r="AP5" s="5"/>
      <c r="AQ5" s="5"/>
      <c r="AR5" s="3"/>
      <c r="AS5" s="3"/>
    </row>
    <row r="6" spans="1:45">
      <c r="A6" t="s">
        <v>8</v>
      </c>
      <c r="AL6" s="5"/>
      <c r="AM6" s="5"/>
      <c r="AN6" s="5"/>
      <c r="AO6" s="5"/>
      <c r="AP6" s="5"/>
      <c r="AQ6" s="5"/>
      <c r="AR6" s="3"/>
      <c r="AS6" s="3"/>
    </row>
    <row r="7" spans="1:45">
      <c r="A7" t="s">
        <v>48</v>
      </c>
      <c r="C7">
        <v>7</v>
      </c>
      <c r="I7">
        <v>10</v>
      </c>
      <c r="M7">
        <v>7</v>
      </c>
      <c r="AB7">
        <v>6</v>
      </c>
      <c r="AH7">
        <v>5</v>
      </c>
      <c r="AI7">
        <v>2</v>
      </c>
      <c r="AJ7">
        <v>7</v>
      </c>
      <c r="AL7" s="5"/>
      <c r="AM7" s="5">
        <v>1</v>
      </c>
      <c r="AN7" s="5"/>
      <c r="AO7" s="5">
        <v>10</v>
      </c>
      <c r="AP7" s="5"/>
      <c r="AQ7" s="5"/>
      <c r="AR7" s="3">
        <v>55</v>
      </c>
      <c r="AS7" s="3">
        <v>18</v>
      </c>
    </row>
    <row r="8" spans="1:45">
      <c r="A8" t="s">
        <v>43</v>
      </c>
      <c r="AL8" s="5"/>
      <c r="AM8" s="5"/>
      <c r="AN8" s="5"/>
      <c r="AO8" s="5"/>
      <c r="AP8" s="5"/>
      <c r="AQ8" s="5"/>
      <c r="AR8" s="3"/>
      <c r="AS8" s="3"/>
    </row>
    <row r="9" spans="1:45">
      <c r="A9" t="s">
        <v>44</v>
      </c>
      <c r="AL9" s="5"/>
      <c r="AM9" s="5"/>
      <c r="AN9" s="5"/>
      <c r="AO9" s="5"/>
      <c r="AP9" s="5"/>
      <c r="AQ9" s="5"/>
      <c r="AR9" s="3"/>
      <c r="AS9" s="3"/>
    </row>
    <row r="10" spans="1:45">
      <c r="A10" t="s">
        <v>45</v>
      </c>
      <c r="B10">
        <v>6</v>
      </c>
      <c r="D10">
        <v>2</v>
      </c>
      <c r="R10">
        <v>12</v>
      </c>
      <c r="T10">
        <v>8</v>
      </c>
      <c r="V10">
        <v>3</v>
      </c>
      <c r="W10">
        <v>5</v>
      </c>
      <c r="AE10">
        <v>2</v>
      </c>
      <c r="AF10">
        <v>2</v>
      </c>
      <c r="AH10">
        <v>8</v>
      </c>
      <c r="AK10">
        <v>5</v>
      </c>
      <c r="AL10" s="5">
        <v>12</v>
      </c>
      <c r="AM10" s="5"/>
      <c r="AN10" s="5"/>
      <c r="AO10" s="5"/>
      <c r="AP10" s="5"/>
      <c r="AQ10" s="5"/>
      <c r="AR10" s="3">
        <v>65</v>
      </c>
      <c r="AS10" s="3">
        <v>16</v>
      </c>
    </row>
    <row r="11" spans="1:45">
      <c r="A11" t="s">
        <v>9</v>
      </c>
      <c r="L11">
        <v>2</v>
      </c>
      <c r="N11">
        <v>5</v>
      </c>
      <c r="Q11">
        <v>5</v>
      </c>
      <c r="T11">
        <v>5</v>
      </c>
      <c r="W11">
        <v>2</v>
      </c>
      <c r="AC11">
        <v>2</v>
      </c>
      <c r="AL11" s="5"/>
      <c r="AM11" s="5"/>
      <c r="AN11" s="5"/>
      <c r="AO11" s="5"/>
      <c r="AP11" s="5"/>
      <c r="AQ11" s="5"/>
      <c r="AR11" s="3">
        <v>21</v>
      </c>
      <c r="AS11" s="3">
        <v>23</v>
      </c>
    </row>
    <row r="12" spans="1:45">
      <c r="A12" t="s">
        <v>10</v>
      </c>
      <c r="E12">
        <v>4</v>
      </c>
      <c r="N12">
        <v>10</v>
      </c>
      <c r="O12">
        <v>10</v>
      </c>
      <c r="Q12">
        <v>4</v>
      </c>
      <c r="T12">
        <v>10</v>
      </c>
      <c r="U12">
        <v>8</v>
      </c>
      <c r="X12">
        <v>8</v>
      </c>
      <c r="Y12">
        <v>8</v>
      </c>
      <c r="AA12">
        <v>2</v>
      </c>
      <c r="AC12">
        <v>7</v>
      </c>
      <c r="AD12">
        <v>7</v>
      </c>
      <c r="AF12">
        <v>6</v>
      </c>
      <c r="AI12">
        <v>10</v>
      </c>
      <c r="AK12">
        <v>6</v>
      </c>
      <c r="AL12" s="5">
        <v>8</v>
      </c>
      <c r="AM12" s="5"/>
      <c r="AN12" s="5">
        <v>7</v>
      </c>
      <c r="AO12" s="5"/>
      <c r="AP12" s="5">
        <v>1</v>
      </c>
      <c r="AQ12" s="5">
        <v>4</v>
      </c>
      <c r="AR12" s="3">
        <v>120</v>
      </c>
      <c r="AS12" s="3">
        <v>6</v>
      </c>
    </row>
    <row r="13" spans="1:45">
      <c r="A13" t="s">
        <v>11</v>
      </c>
      <c r="B13">
        <v>8</v>
      </c>
      <c r="E13">
        <v>2</v>
      </c>
      <c r="G13">
        <v>12</v>
      </c>
      <c r="H13">
        <v>2</v>
      </c>
      <c r="I13">
        <v>8</v>
      </c>
      <c r="W13">
        <v>1</v>
      </c>
      <c r="AB13">
        <v>8</v>
      </c>
      <c r="AH13">
        <v>12</v>
      </c>
      <c r="AI13">
        <v>1</v>
      </c>
      <c r="AJ13">
        <v>6</v>
      </c>
      <c r="AL13" s="5"/>
      <c r="AM13" s="5"/>
      <c r="AN13" s="5"/>
      <c r="AO13" s="5">
        <v>8</v>
      </c>
      <c r="AP13" s="5">
        <v>3</v>
      </c>
      <c r="AQ13" s="5"/>
      <c r="AR13" s="3">
        <v>71</v>
      </c>
      <c r="AS13" s="3">
        <v>13</v>
      </c>
    </row>
    <row r="14" spans="1:45">
      <c r="A14" t="s">
        <v>12</v>
      </c>
      <c r="AL14" s="5"/>
      <c r="AM14" s="5"/>
      <c r="AN14" s="5"/>
      <c r="AO14" s="5"/>
      <c r="AP14" s="5"/>
      <c r="AQ14" s="5"/>
      <c r="AR14" s="3"/>
      <c r="AS14" s="3"/>
    </row>
    <row r="15" spans="1:45">
      <c r="A15" t="s">
        <v>13</v>
      </c>
      <c r="C15">
        <v>2</v>
      </c>
      <c r="G15">
        <v>2</v>
      </c>
      <c r="T15">
        <v>6</v>
      </c>
      <c r="X15">
        <v>3</v>
      </c>
      <c r="AL15" s="5">
        <v>2</v>
      </c>
      <c r="AM15" s="5">
        <v>6</v>
      </c>
      <c r="AN15" s="5"/>
      <c r="AO15" s="5"/>
      <c r="AP15" s="5"/>
      <c r="AQ15" s="5"/>
      <c r="AR15" s="3">
        <v>21</v>
      </c>
      <c r="AS15" s="3">
        <v>22</v>
      </c>
    </row>
    <row r="16" spans="1:45">
      <c r="A16" t="s">
        <v>14</v>
      </c>
      <c r="AL16" s="5"/>
      <c r="AM16" s="5"/>
      <c r="AN16" s="5"/>
      <c r="AO16" s="5"/>
      <c r="AP16" s="5"/>
      <c r="AQ16" s="5"/>
      <c r="AR16" s="3"/>
      <c r="AS16" s="3"/>
    </row>
    <row r="17" spans="1:45">
      <c r="A17" t="s">
        <v>15</v>
      </c>
      <c r="B17">
        <v>2</v>
      </c>
      <c r="C17">
        <v>4</v>
      </c>
      <c r="I17">
        <v>4</v>
      </c>
      <c r="K17">
        <v>10</v>
      </c>
      <c r="L17">
        <v>10</v>
      </c>
      <c r="N17">
        <v>1</v>
      </c>
      <c r="O17">
        <v>7</v>
      </c>
      <c r="P17">
        <v>2</v>
      </c>
      <c r="S17">
        <v>10</v>
      </c>
      <c r="U17">
        <v>10</v>
      </c>
      <c r="W17">
        <v>8</v>
      </c>
      <c r="X17">
        <v>7</v>
      </c>
      <c r="Y17">
        <v>3</v>
      </c>
      <c r="Z17">
        <v>2</v>
      </c>
      <c r="AC17">
        <v>3</v>
      </c>
      <c r="AD17">
        <v>10</v>
      </c>
      <c r="AJ17">
        <v>2</v>
      </c>
      <c r="AK17">
        <v>3</v>
      </c>
      <c r="AL17" s="5"/>
      <c r="AM17" s="5">
        <v>4</v>
      </c>
      <c r="AN17" s="5">
        <v>2</v>
      </c>
      <c r="AO17" s="5"/>
      <c r="AP17" s="5"/>
      <c r="AQ17" s="5">
        <v>6</v>
      </c>
      <c r="AR17" s="3">
        <v>110</v>
      </c>
      <c r="AS17" s="3">
        <v>8</v>
      </c>
    </row>
    <row r="18" spans="1:45">
      <c r="A18" t="s">
        <v>16</v>
      </c>
      <c r="B18">
        <v>12</v>
      </c>
      <c r="D18">
        <v>5</v>
      </c>
      <c r="F18">
        <v>2</v>
      </c>
      <c r="G18">
        <v>1</v>
      </c>
      <c r="H18">
        <v>1</v>
      </c>
      <c r="J18">
        <v>12</v>
      </c>
      <c r="P18">
        <v>1</v>
      </c>
      <c r="Q18">
        <v>1</v>
      </c>
      <c r="V18">
        <v>2</v>
      </c>
      <c r="AA18">
        <v>4</v>
      </c>
      <c r="AE18">
        <v>8</v>
      </c>
      <c r="AF18">
        <v>3</v>
      </c>
      <c r="AH18">
        <v>4</v>
      </c>
      <c r="AL18" s="5"/>
      <c r="AM18" s="5"/>
      <c r="AN18" s="5"/>
      <c r="AO18" s="5">
        <v>3</v>
      </c>
      <c r="AP18" s="5">
        <v>5</v>
      </c>
      <c r="AQ18" s="5"/>
      <c r="AR18" s="3">
        <v>64</v>
      </c>
      <c r="AS18" s="3">
        <v>17</v>
      </c>
    </row>
    <row r="19" spans="1:45">
      <c r="A19" t="s">
        <v>17</v>
      </c>
      <c r="AA19">
        <v>1</v>
      </c>
      <c r="AE19">
        <v>7</v>
      </c>
      <c r="AH19">
        <v>2</v>
      </c>
      <c r="AI19">
        <v>8</v>
      </c>
      <c r="AL19" s="5"/>
      <c r="AM19" s="5"/>
      <c r="AN19" s="5"/>
      <c r="AO19" s="5">
        <v>1</v>
      </c>
      <c r="AP19" s="5"/>
      <c r="AQ19" s="5"/>
      <c r="AR19" s="3">
        <v>19</v>
      </c>
      <c r="AS19" s="3">
        <v>24</v>
      </c>
    </row>
    <row r="20" spans="1:45">
      <c r="A20" t="s">
        <v>18</v>
      </c>
      <c r="J20">
        <v>1</v>
      </c>
      <c r="K20">
        <v>6</v>
      </c>
      <c r="L20">
        <v>6</v>
      </c>
      <c r="N20">
        <v>7</v>
      </c>
      <c r="Q20">
        <v>3</v>
      </c>
      <c r="S20">
        <v>6</v>
      </c>
      <c r="AC20">
        <v>5</v>
      </c>
      <c r="AI20">
        <v>4</v>
      </c>
      <c r="AJ20">
        <v>4</v>
      </c>
      <c r="AK20">
        <v>4</v>
      </c>
      <c r="AL20" s="5"/>
      <c r="AM20" s="5"/>
      <c r="AN20" s="5"/>
      <c r="AO20" s="5"/>
      <c r="AP20" s="5"/>
      <c r="AQ20" s="5"/>
      <c r="AR20" s="3">
        <v>46</v>
      </c>
      <c r="AS20" s="3">
        <v>20</v>
      </c>
    </row>
    <row r="21" spans="1:45">
      <c r="A21" t="s">
        <v>19</v>
      </c>
      <c r="D21">
        <v>1</v>
      </c>
      <c r="E21">
        <v>1</v>
      </c>
      <c r="F21">
        <v>4</v>
      </c>
      <c r="I21">
        <v>3</v>
      </c>
      <c r="K21">
        <v>4</v>
      </c>
      <c r="N21">
        <v>4</v>
      </c>
      <c r="T21">
        <v>4</v>
      </c>
      <c r="X21">
        <v>5</v>
      </c>
      <c r="AL21" s="5">
        <v>5</v>
      </c>
      <c r="AM21" s="5"/>
      <c r="AN21" s="5">
        <v>5</v>
      </c>
      <c r="AO21" s="5"/>
      <c r="AP21" s="5"/>
      <c r="AQ21" s="5">
        <v>10</v>
      </c>
      <c r="AR21" s="3">
        <v>46</v>
      </c>
      <c r="AS21" s="3">
        <v>19</v>
      </c>
    </row>
    <row r="22" spans="1:45">
      <c r="A22" t="s">
        <v>20</v>
      </c>
      <c r="AL22" s="5"/>
      <c r="AM22" s="5"/>
      <c r="AN22" s="5"/>
      <c r="AO22" s="5"/>
      <c r="AP22" s="5"/>
      <c r="AQ22" s="5"/>
      <c r="AR22" s="3"/>
      <c r="AS22" s="3"/>
    </row>
    <row r="23" spans="1:45">
      <c r="A23" t="s">
        <v>21</v>
      </c>
      <c r="B23">
        <v>7</v>
      </c>
      <c r="I23">
        <v>2</v>
      </c>
      <c r="J23">
        <v>2</v>
      </c>
      <c r="K23">
        <v>3</v>
      </c>
      <c r="L23">
        <v>7</v>
      </c>
      <c r="M23">
        <v>5</v>
      </c>
      <c r="O23">
        <v>1</v>
      </c>
      <c r="P23">
        <v>4</v>
      </c>
      <c r="Q23">
        <v>2</v>
      </c>
      <c r="R23">
        <v>3</v>
      </c>
      <c r="S23">
        <v>5</v>
      </c>
      <c r="U23">
        <v>2</v>
      </c>
      <c r="V23">
        <v>4</v>
      </c>
      <c r="Y23">
        <v>4</v>
      </c>
      <c r="Z23">
        <v>10</v>
      </c>
      <c r="AA23">
        <v>5</v>
      </c>
      <c r="AB23">
        <v>2</v>
      </c>
      <c r="AC23">
        <v>4</v>
      </c>
      <c r="AD23">
        <v>2</v>
      </c>
      <c r="AG23">
        <v>7</v>
      </c>
      <c r="AI23">
        <v>5</v>
      </c>
      <c r="AJ23">
        <v>5</v>
      </c>
      <c r="AK23">
        <v>1</v>
      </c>
      <c r="AL23" s="5"/>
      <c r="AM23" s="5">
        <v>5</v>
      </c>
      <c r="AN23" s="5"/>
      <c r="AO23" s="5"/>
      <c r="AP23" s="5">
        <v>4</v>
      </c>
      <c r="AQ23" s="5"/>
      <c r="AR23" s="3">
        <v>101</v>
      </c>
      <c r="AS23" s="3">
        <v>9</v>
      </c>
    </row>
    <row r="24" spans="1:45">
      <c r="A24" t="s">
        <v>22</v>
      </c>
      <c r="AL24" s="5"/>
      <c r="AM24" s="5"/>
      <c r="AN24" s="5"/>
      <c r="AO24" s="5"/>
      <c r="AP24" s="5"/>
      <c r="AQ24" s="5"/>
      <c r="AR24" s="3"/>
      <c r="AS24" s="3"/>
    </row>
    <row r="25" spans="1:45">
      <c r="A25" t="s">
        <v>23</v>
      </c>
      <c r="D25">
        <v>4</v>
      </c>
      <c r="E25">
        <v>8</v>
      </c>
      <c r="H25">
        <v>5</v>
      </c>
      <c r="L25">
        <v>3</v>
      </c>
      <c r="O25">
        <v>3</v>
      </c>
      <c r="P25">
        <v>12</v>
      </c>
      <c r="U25">
        <v>7</v>
      </c>
      <c r="X25">
        <v>4</v>
      </c>
      <c r="Z25">
        <v>4</v>
      </c>
      <c r="AB25">
        <v>1</v>
      </c>
      <c r="AC25">
        <v>6</v>
      </c>
      <c r="AF25">
        <v>5</v>
      </c>
      <c r="AL25" s="5"/>
      <c r="AM25" s="5"/>
      <c r="AN25" s="5">
        <v>1</v>
      </c>
      <c r="AO25" s="5"/>
      <c r="AP25" s="5"/>
      <c r="AQ25" s="5">
        <v>7</v>
      </c>
      <c r="AR25" s="3">
        <v>70</v>
      </c>
      <c r="AS25" s="3">
        <v>14</v>
      </c>
    </row>
    <row r="26" spans="1:45">
      <c r="A26" t="s">
        <v>24</v>
      </c>
      <c r="D26">
        <v>8</v>
      </c>
      <c r="E26">
        <v>3</v>
      </c>
      <c r="M26">
        <v>1</v>
      </c>
      <c r="Y26">
        <v>7</v>
      </c>
      <c r="AG26">
        <v>2</v>
      </c>
      <c r="AH26">
        <v>6</v>
      </c>
      <c r="AL26" s="5"/>
      <c r="AM26" s="5"/>
      <c r="AN26" s="5"/>
      <c r="AO26" s="5">
        <v>2</v>
      </c>
      <c r="AP26" s="5">
        <v>7</v>
      </c>
      <c r="AQ26" s="5">
        <v>5</v>
      </c>
      <c r="AR26" s="3">
        <v>41</v>
      </c>
      <c r="AS26" s="3">
        <v>21</v>
      </c>
    </row>
    <row r="27" spans="1:45">
      <c r="A27" t="s">
        <v>51</v>
      </c>
      <c r="C27">
        <v>1</v>
      </c>
      <c r="E27">
        <v>5</v>
      </c>
      <c r="I27">
        <v>1</v>
      </c>
      <c r="K27">
        <v>7</v>
      </c>
      <c r="R27">
        <v>2</v>
      </c>
      <c r="S27">
        <v>2</v>
      </c>
      <c r="V27">
        <v>5</v>
      </c>
      <c r="W27">
        <v>4</v>
      </c>
      <c r="AB27">
        <v>3</v>
      </c>
      <c r="AD27">
        <v>6</v>
      </c>
      <c r="AE27">
        <v>12</v>
      </c>
      <c r="AF27">
        <v>7</v>
      </c>
      <c r="AG27">
        <v>8</v>
      </c>
      <c r="AJ27">
        <v>1</v>
      </c>
      <c r="AK27">
        <v>7</v>
      </c>
      <c r="AL27" s="5"/>
      <c r="AM27" s="5">
        <v>2</v>
      </c>
      <c r="AN27" s="5"/>
      <c r="AO27" s="5"/>
      <c r="AP27" s="5">
        <v>8</v>
      </c>
      <c r="AQ27" s="5"/>
      <c r="AR27" s="3">
        <v>81</v>
      </c>
      <c r="AS27" s="3">
        <v>11</v>
      </c>
    </row>
    <row r="28" spans="1:45">
      <c r="A28" t="s">
        <v>26</v>
      </c>
      <c r="AL28" s="5"/>
      <c r="AM28" s="5"/>
      <c r="AN28" s="5"/>
      <c r="AO28" s="5"/>
      <c r="AP28" s="5"/>
      <c r="AQ28" s="5"/>
      <c r="AR28" s="3"/>
      <c r="AS28" s="3"/>
    </row>
    <row r="29" spans="1:45">
      <c r="A29" t="s">
        <v>27</v>
      </c>
      <c r="T29">
        <v>1</v>
      </c>
      <c r="AL29" s="5">
        <v>3</v>
      </c>
      <c r="AM29" s="5"/>
      <c r="AN29" s="5">
        <v>3</v>
      </c>
      <c r="AO29" s="5"/>
      <c r="AP29" s="5"/>
      <c r="AQ29" s="5"/>
      <c r="AR29" s="3">
        <v>7</v>
      </c>
      <c r="AS29" s="3">
        <v>26</v>
      </c>
    </row>
    <row r="30" spans="1:45">
      <c r="A30" t="s">
        <v>29</v>
      </c>
      <c r="AL30" s="5"/>
      <c r="AM30" s="5"/>
      <c r="AN30" s="5"/>
      <c r="AO30" s="5"/>
      <c r="AP30" s="5"/>
      <c r="AQ30" s="5"/>
      <c r="AR30" s="3"/>
      <c r="AS30" s="3"/>
    </row>
    <row r="31" spans="1:45">
      <c r="A31" t="s">
        <v>30</v>
      </c>
      <c r="D31">
        <v>6</v>
      </c>
      <c r="F31">
        <v>3</v>
      </c>
      <c r="J31">
        <v>3</v>
      </c>
      <c r="K31">
        <v>1</v>
      </c>
      <c r="O31">
        <v>2</v>
      </c>
      <c r="R31">
        <v>7</v>
      </c>
      <c r="U31">
        <v>5</v>
      </c>
      <c r="V31">
        <v>6</v>
      </c>
      <c r="W31">
        <v>7</v>
      </c>
      <c r="AA31">
        <v>12</v>
      </c>
      <c r="AD31">
        <v>4</v>
      </c>
      <c r="AF31">
        <v>1</v>
      </c>
      <c r="AK31">
        <v>10</v>
      </c>
      <c r="AL31" s="5"/>
      <c r="AM31" s="5"/>
      <c r="AN31" s="5"/>
      <c r="AO31" s="5">
        <v>4</v>
      </c>
      <c r="AP31" s="5"/>
      <c r="AQ31" s="5"/>
      <c r="AR31" s="3">
        <v>71</v>
      </c>
      <c r="AS31" s="3">
        <v>12</v>
      </c>
    </row>
    <row r="32" spans="1:45">
      <c r="A32" t="s">
        <v>31</v>
      </c>
      <c r="B32">
        <v>3</v>
      </c>
      <c r="C32">
        <v>5</v>
      </c>
      <c r="D32">
        <v>10</v>
      </c>
      <c r="E32">
        <v>12</v>
      </c>
      <c r="F32">
        <v>8</v>
      </c>
      <c r="G32">
        <v>3</v>
      </c>
      <c r="H32">
        <v>6</v>
      </c>
      <c r="I32">
        <v>6</v>
      </c>
      <c r="J32">
        <v>5</v>
      </c>
      <c r="K32">
        <v>8</v>
      </c>
      <c r="L32">
        <v>8</v>
      </c>
      <c r="M32">
        <v>4</v>
      </c>
      <c r="N32">
        <v>8</v>
      </c>
      <c r="O32">
        <v>4</v>
      </c>
      <c r="P32">
        <v>5</v>
      </c>
      <c r="Q32">
        <v>7</v>
      </c>
      <c r="R32">
        <v>4</v>
      </c>
      <c r="S32">
        <v>7</v>
      </c>
      <c r="T32">
        <v>7</v>
      </c>
      <c r="U32">
        <v>6</v>
      </c>
      <c r="V32">
        <v>7</v>
      </c>
      <c r="W32">
        <v>10</v>
      </c>
      <c r="X32">
        <v>10</v>
      </c>
      <c r="Y32">
        <v>6</v>
      </c>
      <c r="Z32">
        <v>3</v>
      </c>
      <c r="AA32">
        <v>6</v>
      </c>
      <c r="AB32">
        <v>4</v>
      </c>
      <c r="AC32">
        <v>8</v>
      </c>
      <c r="AD32">
        <v>8</v>
      </c>
      <c r="AE32">
        <v>4</v>
      </c>
      <c r="AG32">
        <v>10</v>
      </c>
      <c r="AH32">
        <v>7</v>
      </c>
      <c r="AI32">
        <v>3</v>
      </c>
      <c r="AJ32">
        <v>8</v>
      </c>
      <c r="AK32">
        <v>8</v>
      </c>
      <c r="AL32" s="5">
        <v>7</v>
      </c>
      <c r="AM32" s="5"/>
      <c r="AN32" s="5">
        <v>4</v>
      </c>
      <c r="AO32" s="5">
        <v>7</v>
      </c>
      <c r="AP32" s="5">
        <v>10</v>
      </c>
      <c r="AQ32" s="5">
        <v>3</v>
      </c>
      <c r="AR32" s="3">
        <v>259</v>
      </c>
      <c r="AS32" s="3">
        <v>2</v>
      </c>
    </row>
    <row r="33" spans="1:45">
      <c r="A33" t="s">
        <v>32</v>
      </c>
      <c r="AL33" s="5"/>
      <c r="AM33" s="5"/>
      <c r="AN33" s="5"/>
      <c r="AO33" s="5"/>
      <c r="AP33" s="5"/>
      <c r="AQ33" s="5"/>
      <c r="AR33" s="3"/>
      <c r="AS33" s="3"/>
    </row>
    <row r="34" spans="1:45">
      <c r="A34" t="s">
        <v>46</v>
      </c>
      <c r="B34">
        <v>1</v>
      </c>
      <c r="C34">
        <v>10</v>
      </c>
      <c r="F34">
        <v>5</v>
      </c>
      <c r="G34">
        <v>10</v>
      </c>
      <c r="H34">
        <v>12</v>
      </c>
      <c r="I34">
        <v>12</v>
      </c>
      <c r="J34">
        <v>7</v>
      </c>
      <c r="M34">
        <v>10</v>
      </c>
      <c r="N34">
        <v>2</v>
      </c>
      <c r="O34">
        <v>8</v>
      </c>
      <c r="Q34">
        <v>10</v>
      </c>
      <c r="R34">
        <v>8</v>
      </c>
      <c r="S34">
        <v>4</v>
      </c>
      <c r="T34">
        <v>3</v>
      </c>
      <c r="W34">
        <v>6</v>
      </c>
      <c r="Y34">
        <v>5</v>
      </c>
      <c r="Z34">
        <v>5</v>
      </c>
      <c r="AA34">
        <v>3</v>
      </c>
      <c r="AB34">
        <v>12</v>
      </c>
      <c r="AC34">
        <v>10</v>
      </c>
      <c r="AD34">
        <v>5</v>
      </c>
      <c r="AE34">
        <v>5</v>
      </c>
      <c r="AF34">
        <v>4</v>
      </c>
      <c r="AG34">
        <v>6</v>
      </c>
      <c r="AI34">
        <v>7</v>
      </c>
      <c r="AJ34">
        <v>12</v>
      </c>
      <c r="AL34" s="5">
        <v>10</v>
      </c>
      <c r="AM34" s="5">
        <v>10</v>
      </c>
      <c r="AN34" s="5">
        <v>10</v>
      </c>
      <c r="AO34" s="5"/>
      <c r="AP34" s="5">
        <v>2</v>
      </c>
      <c r="AQ34" s="5"/>
      <c r="AR34" s="3">
        <v>214</v>
      </c>
      <c r="AS34" s="3">
        <v>3</v>
      </c>
    </row>
    <row r="35" spans="1:45">
      <c r="A35" t="s">
        <v>49</v>
      </c>
      <c r="AL35" s="5"/>
      <c r="AM35" s="5"/>
      <c r="AN35" s="5"/>
      <c r="AO35" s="5"/>
      <c r="AP35" s="5"/>
      <c r="AQ35" s="5"/>
      <c r="AR35" s="3"/>
      <c r="AS35" s="3"/>
    </row>
    <row r="36" spans="1:45">
      <c r="A36" t="s">
        <v>33</v>
      </c>
      <c r="AL36" s="5"/>
      <c r="AM36" s="5"/>
      <c r="AN36" s="5"/>
      <c r="AO36" s="5"/>
      <c r="AP36" s="5"/>
      <c r="AQ36" s="5"/>
      <c r="AR36" s="3"/>
      <c r="AS36" s="3"/>
    </row>
    <row r="37" spans="1:45">
      <c r="A37" t="s">
        <v>34</v>
      </c>
      <c r="C37">
        <v>6</v>
      </c>
      <c r="F37">
        <v>6</v>
      </c>
      <c r="G37">
        <v>5</v>
      </c>
      <c r="H37">
        <v>3</v>
      </c>
      <c r="J37">
        <v>6</v>
      </c>
      <c r="L37">
        <v>4</v>
      </c>
      <c r="N37">
        <v>3</v>
      </c>
      <c r="O37">
        <v>6</v>
      </c>
      <c r="S37">
        <v>1</v>
      </c>
      <c r="T37">
        <v>2</v>
      </c>
      <c r="V37">
        <v>10</v>
      </c>
      <c r="AD37">
        <v>12</v>
      </c>
      <c r="AE37">
        <v>6</v>
      </c>
      <c r="AG37">
        <v>1</v>
      </c>
      <c r="AL37" s="5">
        <v>4</v>
      </c>
      <c r="AM37" s="5">
        <v>8</v>
      </c>
      <c r="AN37" s="5">
        <v>6</v>
      </c>
      <c r="AO37" s="5"/>
      <c r="AP37" s="5"/>
      <c r="AQ37" s="5">
        <v>8</v>
      </c>
      <c r="AR37" s="3">
        <v>97</v>
      </c>
      <c r="AS37" s="3">
        <v>10</v>
      </c>
    </row>
    <row r="38" spans="1:45">
      <c r="A38" t="s">
        <v>35</v>
      </c>
      <c r="B38">
        <v>5</v>
      </c>
      <c r="C38">
        <v>12</v>
      </c>
      <c r="D38">
        <v>7</v>
      </c>
      <c r="E38">
        <v>6</v>
      </c>
      <c r="F38">
        <v>12</v>
      </c>
      <c r="G38">
        <v>8</v>
      </c>
      <c r="H38">
        <v>8</v>
      </c>
      <c r="I38">
        <v>7</v>
      </c>
      <c r="J38">
        <v>10</v>
      </c>
      <c r="K38">
        <v>12</v>
      </c>
      <c r="L38">
        <v>12</v>
      </c>
      <c r="M38">
        <v>6</v>
      </c>
      <c r="N38">
        <v>12</v>
      </c>
      <c r="O38">
        <v>12</v>
      </c>
      <c r="P38">
        <v>8</v>
      </c>
      <c r="Q38">
        <v>12</v>
      </c>
      <c r="R38">
        <v>6</v>
      </c>
      <c r="S38">
        <v>12</v>
      </c>
      <c r="T38">
        <v>12</v>
      </c>
      <c r="U38">
        <v>12</v>
      </c>
      <c r="V38">
        <v>12</v>
      </c>
      <c r="X38">
        <v>12</v>
      </c>
      <c r="Y38">
        <v>10</v>
      </c>
      <c r="Z38">
        <v>6</v>
      </c>
      <c r="AA38">
        <v>7</v>
      </c>
      <c r="AB38">
        <v>7</v>
      </c>
      <c r="AC38">
        <v>12</v>
      </c>
      <c r="AD38">
        <v>3</v>
      </c>
      <c r="AE38">
        <v>10</v>
      </c>
      <c r="AF38">
        <v>12</v>
      </c>
      <c r="AG38">
        <v>3</v>
      </c>
      <c r="AH38">
        <v>10</v>
      </c>
      <c r="AI38">
        <v>12</v>
      </c>
      <c r="AJ38">
        <v>10</v>
      </c>
      <c r="AK38">
        <v>12</v>
      </c>
      <c r="AL38" s="5"/>
      <c r="AM38" s="5">
        <v>7</v>
      </c>
      <c r="AN38" s="5">
        <v>12</v>
      </c>
      <c r="AO38" s="5">
        <v>6</v>
      </c>
      <c r="AP38" s="5">
        <v>6</v>
      </c>
      <c r="AQ38" s="5">
        <v>12</v>
      </c>
      <c r="AR38" s="3">
        <v>372</v>
      </c>
      <c r="AS38" s="3">
        <v>1</v>
      </c>
    </row>
    <row r="39" spans="1:45">
      <c r="A39" t="s">
        <v>36</v>
      </c>
      <c r="AL39" s="5"/>
      <c r="AM39" s="5"/>
      <c r="AN39" s="5"/>
      <c r="AO39" s="5"/>
      <c r="AP39" s="5"/>
      <c r="AQ39" s="5"/>
      <c r="AR39" s="3"/>
      <c r="AS39" s="3"/>
    </row>
    <row r="40" spans="1:45">
      <c r="A40" t="s">
        <v>37</v>
      </c>
      <c r="AL40" s="5"/>
      <c r="AM40" s="5"/>
      <c r="AN40" s="5"/>
      <c r="AO40" s="5"/>
      <c r="AP40" s="5"/>
      <c r="AQ40" s="5"/>
      <c r="AR40" s="3"/>
      <c r="AS40" s="3"/>
    </row>
    <row r="41" spans="1:45">
      <c r="A41" t="s">
        <v>50</v>
      </c>
      <c r="B41">
        <v>10</v>
      </c>
      <c r="C41">
        <v>3</v>
      </c>
      <c r="D41">
        <v>12</v>
      </c>
      <c r="F41">
        <v>7</v>
      </c>
      <c r="G41">
        <v>4</v>
      </c>
      <c r="H41">
        <v>7</v>
      </c>
      <c r="K41">
        <v>2</v>
      </c>
      <c r="M41">
        <v>8</v>
      </c>
      <c r="O41">
        <v>5</v>
      </c>
      <c r="P41">
        <v>7</v>
      </c>
      <c r="Q41">
        <v>8</v>
      </c>
      <c r="S41">
        <v>3</v>
      </c>
      <c r="V41">
        <v>1</v>
      </c>
      <c r="Y41">
        <v>1</v>
      </c>
      <c r="Z41">
        <v>8</v>
      </c>
      <c r="AE41">
        <v>3</v>
      </c>
      <c r="AG41">
        <v>5</v>
      </c>
      <c r="AL41" s="5">
        <v>6</v>
      </c>
      <c r="AM41" s="5">
        <v>3</v>
      </c>
      <c r="AN41" s="5">
        <v>8</v>
      </c>
      <c r="AO41" s="5"/>
      <c r="AP41" s="5"/>
      <c r="AQ41" s="5">
        <v>1</v>
      </c>
      <c r="AR41" s="3">
        <v>112</v>
      </c>
      <c r="AS41" s="3">
        <v>7</v>
      </c>
    </row>
    <row r="42" spans="1:45">
      <c r="A42" t="s">
        <v>38</v>
      </c>
      <c r="D42">
        <v>3</v>
      </c>
      <c r="E42">
        <v>10</v>
      </c>
      <c r="L42">
        <v>1</v>
      </c>
      <c r="M42">
        <v>3</v>
      </c>
      <c r="P42">
        <v>6</v>
      </c>
      <c r="R42">
        <v>1</v>
      </c>
      <c r="U42">
        <v>3</v>
      </c>
      <c r="W42">
        <v>3</v>
      </c>
      <c r="X42">
        <v>6</v>
      </c>
      <c r="Y42">
        <v>2</v>
      </c>
      <c r="Z42">
        <v>7</v>
      </c>
      <c r="AA42">
        <v>8</v>
      </c>
      <c r="AC42">
        <v>1</v>
      </c>
      <c r="AD42">
        <v>1</v>
      </c>
      <c r="AF42">
        <v>8</v>
      </c>
      <c r="AK42">
        <v>2</v>
      </c>
      <c r="AL42" s="5"/>
      <c r="AM42" s="5"/>
      <c r="AN42" s="5"/>
      <c r="AO42" s="5"/>
      <c r="AP42" s="5"/>
      <c r="AQ42" s="5"/>
      <c r="AR42" s="3">
        <v>65</v>
      </c>
      <c r="AS42" s="3">
        <v>15</v>
      </c>
    </row>
    <row r="43" spans="1:45">
      <c r="A43" t="s">
        <v>39</v>
      </c>
      <c r="F43">
        <v>1</v>
      </c>
      <c r="L43">
        <v>5</v>
      </c>
      <c r="U43">
        <v>4</v>
      </c>
      <c r="X43">
        <v>2</v>
      </c>
      <c r="AL43" s="5"/>
      <c r="AM43" s="5"/>
      <c r="AN43" s="5"/>
      <c r="AO43" s="5"/>
      <c r="AP43" s="5"/>
      <c r="AQ43" s="5"/>
      <c r="AR43" s="3">
        <v>12</v>
      </c>
      <c r="AS43" s="3">
        <v>25</v>
      </c>
    </row>
    <row r="44" spans="1:45">
      <c r="AM44" s="5"/>
      <c r="AN44" s="5"/>
      <c r="AO44" s="3"/>
      <c r="AP44" s="3"/>
    </row>
    <row r="45" spans="1:45">
      <c r="AM45" s="5"/>
      <c r="AN45" s="5"/>
      <c r="AO45" s="3"/>
      <c r="AP45" s="3"/>
    </row>
    <row r="46" spans="1:45">
      <c r="AM46" s="5"/>
      <c r="AN46" s="5"/>
      <c r="AO46" s="3"/>
      <c r="AP46" s="3"/>
    </row>
    <row r="47" spans="1:45">
      <c r="AM47" s="5"/>
      <c r="AN47" s="5"/>
      <c r="AO47" s="3"/>
      <c r="AP47" s="3"/>
    </row>
    <row r="48" spans="1:45">
      <c r="AM48" s="5"/>
      <c r="AN48" s="5"/>
      <c r="AO48" s="3"/>
      <c r="AP48" s="3"/>
    </row>
    <row r="49" spans="39:42">
      <c r="AM49" s="5"/>
      <c r="AN49" s="5"/>
      <c r="AO49" s="3"/>
      <c r="AP49" s="3"/>
    </row>
    <row r="50" spans="39:42">
      <c r="AM50" s="5"/>
      <c r="AN50" s="5"/>
      <c r="AO50" s="3"/>
      <c r="AP50" s="3"/>
    </row>
    <row r="51" spans="39:42">
      <c r="AM51" s="5"/>
      <c r="AN51" s="5"/>
      <c r="AO51" s="3"/>
      <c r="AP51" s="3"/>
    </row>
    <row r="52" spans="39:42">
      <c r="AM52" s="5"/>
      <c r="AN52" s="5"/>
      <c r="AO52" s="3"/>
      <c r="AP52" s="3"/>
    </row>
    <row r="53" spans="39:42">
      <c r="AM53" s="5"/>
      <c r="AN53" s="5"/>
      <c r="AO53" s="3"/>
      <c r="AP53" s="3"/>
    </row>
    <row r="54" spans="39:42">
      <c r="AM54" s="5"/>
      <c r="AN54" s="5"/>
      <c r="AO54" s="3"/>
      <c r="AP54" s="3"/>
    </row>
    <row r="55" spans="39:42">
      <c r="AM55" s="5"/>
      <c r="AN55" s="5"/>
      <c r="AO55" s="3"/>
      <c r="AP55" s="3"/>
    </row>
    <row r="56" spans="39:42">
      <c r="AM56" s="5"/>
      <c r="AN56" s="5"/>
      <c r="AO56" s="3"/>
      <c r="AP56" s="3"/>
    </row>
    <row r="57" spans="39:42">
      <c r="AM57" s="3"/>
      <c r="AN57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B40" sqref="B40"/>
    </sheetView>
  </sheetViews>
  <sheetFormatPr baseColWidth="10" defaultRowHeight="15" x14ac:dyDescent="0"/>
  <sheetData>
    <row r="1" spans="1:6">
      <c r="A1" s="6" t="s">
        <v>3</v>
      </c>
      <c r="B1">
        <v>9.8184651711335294E-2</v>
      </c>
      <c r="C1">
        <v>0.118949905009176</v>
      </c>
      <c r="E1" s="6" t="s">
        <v>3</v>
      </c>
      <c r="F1">
        <v>0.114110345766824</v>
      </c>
    </row>
    <row r="2" spans="1:6">
      <c r="A2" s="6" t="s">
        <v>5</v>
      </c>
      <c r="B2">
        <v>0.15379628119524599</v>
      </c>
      <c r="C2">
        <v>0</v>
      </c>
      <c r="E2" s="6" t="s">
        <v>5</v>
      </c>
      <c r="F2">
        <v>0.17874223039193299</v>
      </c>
    </row>
    <row r="3" spans="1:6">
      <c r="A3" t="s">
        <v>6</v>
      </c>
      <c r="B3">
        <v>0.113395686980774</v>
      </c>
      <c r="C3">
        <v>0.117051051993583</v>
      </c>
      <c r="E3" t="s">
        <v>6</v>
      </c>
      <c r="F3">
        <v>0.13178862682956299</v>
      </c>
    </row>
    <row r="4" spans="1:6">
      <c r="A4" t="s">
        <v>7</v>
      </c>
      <c r="B4">
        <v>0.120913553306972</v>
      </c>
      <c r="C4">
        <v>0</v>
      </c>
      <c r="E4" t="s">
        <v>7</v>
      </c>
      <c r="F4">
        <v>0.140525907818527</v>
      </c>
    </row>
    <row r="5" spans="1:6">
      <c r="A5" t="s">
        <v>8</v>
      </c>
      <c r="B5">
        <v>0.15346198791485899</v>
      </c>
      <c r="C5">
        <v>0</v>
      </c>
      <c r="E5" t="s">
        <v>8</v>
      </c>
      <c r="F5">
        <v>0.17835371904444999</v>
      </c>
    </row>
    <row r="6" spans="1:6">
      <c r="A6" t="s">
        <v>48</v>
      </c>
      <c r="B6">
        <v>0.135191507579736</v>
      </c>
      <c r="C6">
        <v>4.41192849596816E-2</v>
      </c>
      <c r="E6" t="s">
        <v>48</v>
      </c>
      <c r="F6">
        <v>0.15711975319781199</v>
      </c>
    </row>
    <row r="7" spans="1:6">
      <c r="A7" t="s">
        <v>43</v>
      </c>
      <c r="B7">
        <v>0.15077230712063999</v>
      </c>
      <c r="C7">
        <v>0</v>
      </c>
      <c r="E7" t="s">
        <v>43</v>
      </c>
      <c r="F7">
        <v>0.17522778211714299</v>
      </c>
    </row>
    <row r="8" spans="1:6">
      <c r="A8" t="s">
        <v>44</v>
      </c>
      <c r="B8">
        <v>0.13202292807079499</v>
      </c>
      <c r="C8">
        <v>0</v>
      </c>
      <c r="E8" t="s">
        <v>44</v>
      </c>
      <c r="F8">
        <v>0.15343721540081501</v>
      </c>
    </row>
    <row r="9" spans="1:6">
      <c r="A9" t="s">
        <v>45</v>
      </c>
      <c r="B9">
        <v>0.14038473494877601</v>
      </c>
      <c r="C9">
        <v>4.5779111144328102E-2</v>
      </c>
      <c r="E9" t="s">
        <v>45</v>
      </c>
      <c r="F9">
        <v>0.16315533405322899</v>
      </c>
    </row>
    <row r="10" spans="1:6">
      <c r="A10" t="s">
        <v>9</v>
      </c>
      <c r="B10">
        <v>0.139703998460108</v>
      </c>
      <c r="C10">
        <v>1.7720862882540999E-2</v>
      </c>
      <c r="E10" t="s">
        <v>9</v>
      </c>
      <c r="F10">
        <v>0.162364165391748</v>
      </c>
    </row>
    <row r="11" spans="1:6">
      <c r="A11" t="s">
        <v>10</v>
      </c>
      <c r="B11">
        <v>0.13149547858581401</v>
      </c>
      <c r="C11">
        <v>9.7934280160030293E-2</v>
      </c>
      <c r="E11" t="s">
        <v>10</v>
      </c>
      <c r="F11">
        <v>0.15282421402344201</v>
      </c>
    </row>
    <row r="12" spans="1:6">
      <c r="A12" t="s">
        <v>11</v>
      </c>
      <c r="B12">
        <v>0.13261162270131699</v>
      </c>
      <c r="C12">
        <v>5.3773866642315003E-2</v>
      </c>
      <c r="E12" t="s">
        <v>11</v>
      </c>
      <c r="F12">
        <v>0.154121400587826</v>
      </c>
    </row>
    <row r="13" spans="1:6">
      <c r="A13" t="s">
        <v>12</v>
      </c>
      <c r="B13">
        <v>0.141472175339277</v>
      </c>
      <c r="C13">
        <v>0</v>
      </c>
      <c r="E13" t="s">
        <v>12</v>
      </c>
      <c r="F13">
        <v>0.164419139049226</v>
      </c>
    </row>
    <row r="14" spans="1:6">
      <c r="A14" t="s">
        <v>13</v>
      </c>
      <c r="B14">
        <v>0.151434885763442</v>
      </c>
      <c r="C14">
        <v>1.64262464963842E-2</v>
      </c>
      <c r="E14" t="s">
        <v>13</v>
      </c>
      <c r="F14">
        <v>0.175997814220585</v>
      </c>
    </row>
    <row r="15" spans="1:6">
      <c r="A15" t="s">
        <v>14</v>
      </c>
      <c r="B15">
        <v>0.12306652775810201</v>
      </c>
      <c r="C15">
        <v>0</v>
      </c>
      <c r="E15" t="s">
        <v>14</v>
      </c>
      <c r="F15">
        <v>0.143028098492225</v>
      </c>
    </row>
    <row r="16" spans="1:6">
      <c r="A16" t="s">
        <v>15</v>
      </c>
      <c r="B16">
        <v>0.15716719684885799</v>
      </c>
      <c r="C16">
        <v>8.9024803323368595E-2</v>
      </c>
      <c r="E16" t="s">
        <v>15</v>
      </c>
      <c r="F16">
        <v>0.182659916531068</v>
      </c>
    </row>
    <row r="17" spans="1:6">
      <c r="A17" t="s">
        <v>16</v>
      </c>
      <c r="B17">
        <v>0.124054195347267</v>
      </c>
      <c r="C17">
        <v>4.7316839609414803E-2</v>
      </c>
      <c r="E17" t="s">
        <v>16</v>
      </c>
      <c r="F17">
        <v>0.14417595269914699</v>
      </c>
    </row>
    <row r="18" spans="1:6">
      <c r="A18" t="s">
        <v>17</v>
      </c>
      <c r="B18">
        <v>0.15129074112190199</v>
      </c>
      <c r="C18">
        <v>1.4553209357202199E-2</v>
      </c>
      <c r="E18" t="s">
        <v>17</v>
      </c>
      <c r="F18">
        <v>0.175830290315698</v>
      </c>
    </row>
    <row r="19" spans="1:6">
      <c r="A19" t="s">
        <v>18</v>
      </c>
      <c r="B19">
        <v>0.12906008355384399</v>
      </c>
      <c r="C19">
        <v>3.9862230338474899E-2</v>
      </c>
      <c r="E19" t="s">
        <v>18</v>
      </c>
      <c r="F19">
        <v>0.149993792802566</v>
      </c>
    </row>
    <row r="20" spans="1:6">
      <c r="A20" t="s">
        <v>19</v>
      </c>
      <c r="B20">
        <v>0.13286360825954699</v>
      </c>
      <c r="C20">
        <v>3.6462416811998098E-2</v>
      </c>
      <c r="E20" t="s">
        <v>19</v>
      </c>
      <c r="F20">
        <v>0.15441425953499199</v>
      </c>
    </row>
    <row r="21" spans="1:6">
      <c r="A21" t="s">
        <v>20</v>
      </c>
      <c r="B21">
        <v>0.13994808398314201</v>
      </c>
      <c r="C21">
        <v>0</v>
      </c>
      <c r="E21" t="s">
        <v>20</v>
      </c>
      <c r="F21">
        <v>0.16264785843176199</v>
      </c>
    </row>
    <row r="22" spans="1:6">
      <c r="A22" t="s">
        <v>21</v>
      </c>
      <c r="B22">
        <v>0.109725153719266</v>
      </c>
      <c r="C22">
        <v>8.0314920201755194E-2</v>
      </c>
      <c r="E22" t="s">
        <v>21</v>
      </c>
      <c r="F22">
        <v>0.12752271374504301</v>
      </c>
    </row>
    <row r="23" spans="1:6">
      <c r="A23" t="s">
        <v>22</v>
      </c>
      <c r="B23">
        <v>0.13843593501172</v>
      </c>
      <c r="C23">
        <v>0</v>
      </c>
      <c r="E23" t="s">
        <v>22</v>
      </c>
      <c r="F23">
        <v>0.16089042301397499</v>
      </c>
    </row>
    <row r="24" spans="1:6">
      <c r="A24" t="s">
        <v>23</v>
      </c>
      <c r="B24">
        <v>0.14412079046788001</v>
      </c>
      <c r="C24">
        <v>5.5584044619202098E-2</v>
      </c>
      <c r="E24" t="s">
        <v>23</v>
      </c>
      <c r="F24">
        <v>0.16749738551291299</v>
      </c>
    </row>
    <row r="25" spans="1:6">
      <c r="A25" t="s">
        <v>24</v>
      </c>
      <c r="B25">
        <v>0.12280355343892101</v>
      </c>
      <c r="C25">
        <v>3.0603570438693498E-2</v>
      </c>
      <c r="E25" t="s">
        <v>24</v>
      </c>
      <c r="F25">
        <v>0.14272246959277801</v>
      </c>
    </row>
    <row r="26" spans="1:6">
      <c r="A26" t="s">
        <v>25</v>
      </c>
      <c r="B26">
        <v>0.11943924595530001</v>
      </c>
      <c r="C26">
        <v>6.2811881160729999E-2</v>
      </c>
      <c r="E26" t="s">
        <v>25</v>
      </c>
      <c r="F26">
        <v>0.138812468743444</v>
      </c>
    </row>
    <row r="27" spans="1:6">
      <c r="A27" t="s">
        <v>26</v>
      </c>
      <c r="B27">
        <v>0.13730058702575501</v>
      </c>
      <c r="C27">
        <v>0</v>
      </c>
      <c r="E27" t="s">
        <v>26</v>
      </c>
      <c r="F27">
        <v>0.15957092476936999</v>
      </c>
    </row>
    <row r="28" spans="1:6">
      <c r="A28" t="s">
        <v>27</v>
      </c>
      <c r="B28">
        <v>0.154850198966033</v>
      </c>
      <c r="C28">
        <v>5.2556270314965499E-3</v>
      </c>
      <c r="E28" t="s">
        <v>27</v>
      </c>
      <c r="F28">
        <v>0.17996709956009699</v>
      </c>
    </row>
    <row r="29" spans="1:6">
      <c r="A29" t="s">
        <v>29</v>
      </c>
      <c r="B29">
        <v>0.11683569374027999</v>
      </c>
      <c r="C29">
        <v>0</v>
      </c>
      <c r="E29" t="s">
        <v>29</v>
      </c>
      <c r="F29">
        <v>0.13578658864148599</v>
      </c>
    </row>
    <row r="30" spans="1:6">
      <c r="A30" t="s">
        <v>30</v>
      </c>
      <c r="B30">
        <v>0.119828630541707</v>
      </c>
      <c r="C30">
        <v>5.4187098900261299E-2</v>
      </c>
      <c r="E30" t="s">
        <v>30</v>
      </c>
      <c r="F30">
        <v>0.13926499404720799</v>
      </c>
    </row>
    <row r="31" spans="1:6">
      <c r="A31" t="s">
        <v>31</v>
      </c>
      <c r="B31">
        <v>0.12990657549140699</v>
      </c>
      <c r="C31">
        <v>0.20657238449927801</v>
      </c>
      <c r="E31" t="s">
        <v>31</v>
      </c>
      <c r="F31">
        <v>0.150977608516771</v>
      </c>
    </row>
    <row r="32" spans="1:6">
      <c r="A32" t="s">
        <v>32</v>
      </c>
      <c r="B32">
        <v>0.13084058853083599</v>
      </c>
      <c r="C32">
        <v>0</v>
      </c>
      <c r="E32" t="s">
        <v>32</v>
      </c>
      <c r="F32">
        <v>0.152063107611356</v>
      </c>
    </row>
    <row r="33" spans="1:6">
      <c r="A33" t="s">
        <v>46</v>
      </c>
      <c r="B33">
        <v>0.11390714569685</v>
      </c>
      <c r="C33">
        <v>0.176946531574527</v>
      </c>
      <c r="E33" t="s">
        <v>46</v>
      </c>
      <c r="F33">
        <v>0.13238304619114699</v>
      </c>
    </row>
    <row r="34" spans="1:6">
      <c r="A34" t="s">
        <v>49</v>
      </c>
      <c r="B34">
        <v>0.13839872695255401</v>
      </c>
      <c r="C34">
        <v>0</v>
      </c>
      <c r="E34" t="s">
        <v>49</v>
      </c>
      <c r="F34">
        <v>0.16084718485161101</v>
      </c>
    </row>
    <row r="35" spans="1:6">
      <c r="A35" t="s">
        <v>33</v>
      </c>
      <c r="B35">
        <v>0.14866455446802199</v>
      </c>
      <c r="C35">
        <v>0</v>
      </c>
      <c r="E35" t="s">
        <v>33</v>
      </c>
      <c r="F35">
        <v>0.172778136904052</v>
      </c>
    </row>
    <row r="36" spans="1:6">
      <c r="A36" t="s">
        <v>34</v>
      </c>
      <c r="B36">
        <v>0.13317365659285299</v>
      </c>
      <c r="C36">
        <v>7.8561620047066794E-2</v>
      </c>
      <c r="E36" t="s">
        <v>34</v>
      </c>
      <c r="F36">
        <v>0.15477460023840001</v>
      </c>
    </row>
    <row r="37" spans="1:6">
      <c r="A37" t="s">
        <v>35</v>
      </c>
      <c r="B37">
        <v>9.9063058619852207E-2</v>
      </c>
      <c r="C37">
        <v>0.30563937844873901</v>
      </c>
      <c r="E37" t="s">
        <v>35</v>
      </c>
      <c r="F37">
        <v>0.115131210009877</v>
      </c>
    </row>
    <row r="38" spans="1:6">
      <c r="A38" t="s">
        <v>36</v>
      </c>
      <c r="B38">
        <v>0.12512800195020601</v>
      </c>
      <c r="C38">
        <v>0</v>
      </c>
      <c r="E38" t="s">
        <v>36</v>
      </c>
      <c r="F38">
        <v>0.14542391698918999</v>
      </c>
    </row>
    <row r="39" spans="1:6">
      <c r="A39" t="s">
        <v>37</v>
      </c>
      <c r="B39">
        <v>0.14763841940384001</v>
      </c>
      <c r="C39">
        <v>0</v>
      </c>
      <c r="E39" t="s">
        <v>37</v>
      </c>
      <c r="F39">
        <v>0.171585556090527</v>
      </c>
    </row>
    <row r="40" spans="1:6">
      <c r="A40" t="s">
        <v>50</v>
      </c>
      <c r="B40">
        <v>0.113535313078543</v>
      </c>
      <c r="C40">
        <v>8.8872329059057203E-2</v>
      </c>
      <c r="E40" t="s">
        <v>50</v>
      </c>
      <c r="F40">
        <v>0.131950909382098</v>
      </c>
    </row>
    <row r="41" spans="1:6">
      <c r="A41" t="s">
        <v>38</v>
      </c>
      <c r="B41">
        <v>0.123998027656121</v>
      </c>
      <c r="C41">
        <v>4.9463409835540699E-2</v>
      </c>
      <c r="E41" t="s">
        <v>38</v>
      </c>
      <c r="F41">
        <v>0.14411069291530601</v>
      </c>
    </row>
    <row r="42" spans="1:6">
      <c r="A42" t="s">
        <v>39</v>
      </c>
      <c r="B42">
        <v>0.121921954509201</v>
      </c>
      <c r="C42">
        <v>9.7913068549598907E-3</v>
      </c>
      <c r="E42" t="s">
        <v>39</v>
      </c>
      <c r="F42">
        <v>0.141697853064153</v>
      </c>
    </row>
    <row r="45" spans="1:6">
      <c r="A45" t="s">
        <v>15</v>
      </c>
      <c r="B45">
        <v>0.15716719684885799</v>
      </c>
      <c r="C45">
        <v>8.9024803323368595E-2</v>
      </c>
    </row>
    <row r="46" spans="1:6">
      <c r="A46" t="s">
        <v>27</v>
      </c>
      <c r="B46">
        <v>0.154850198966033</v>
      </c>
      <c r="C46">
        <v>5.2556270314965499E-3</v>
      </c>
    </row>
    <row r="47" spans="1:6">
      <c r="A47" s="6" t="s">
        <v>5</v>
      </c>
      <c r="B47">
        <v>0.15379628119524599</v>
      </c>
      <c r="C47">
        <v>0</v>
      </c>
    </row>
    <row r="48" spans="1:6">
      <c r="A48" t="s">
        <v>8</v>
      </c>
      <c r="B48">
        <v>0.15346198791485899</v>
      </c>
      <c r="C48">
        <v>0</v>
      </c>
    </row>
    <row r="49" spans="1:3">
      <c r="A49" t="s">
        <v>13</v>
      </c>
      <c r="B49">
        <v>0.151434885763442</v>
      </c>
      <c r="C49">
        <v>1.64262464963842E-2</v>
      </c>
    </row>
    <row r="50" spans="1:3">
      <c r="A50" t="s">
        <v>17</v>
      </c>
      <c r="B50">
        <v>0.15129074112190199</v>
      </c>
      <c r="C50">
        <v>1.4553209357202199E-2</v>
      </c>
    </row>
    <row r="51" spans="1:3">
      <c r="A51" t="s">
        <v>43</v>
      </c>
      <c r="B51">
        <v>0.15077230712063999</v>
      </c>
      <c r="C51">
        <v>0</v>
      </c>
    </row>
    <row r="52" spans="1:3">
      <c r="A52" t="s">
        <v>33</v>
      </c>
      <c r="B52">
        <v>0.14866455446802199</v>
      </c>
      <c r="C52">
        <v>0</v>
      </c>
    </row>
    <row r="53" spans="1:3">
      <c r="A53" t="s">
        <v>37</v>
      </c>
      <c r="B53">
        <v>0.14763841940384001</v>
      </c>
      <c r="C53">
        <v>0</v>
      </c>
    </row>
    <row r="54" spans="1:3">
      <c r="A54" t="s">
        <v>23</v>
      </c>
      <c r="B54">
        <v>0.14412079046788001</v>
      </c>
      <c r="C54">
        <v>5.5584044619202098E-2</v>
      </c>
    </row>
    <row r="55" spans="1:3">
      <c r="A55" t="s">
        <v>12</v>
      </c>
      <c r="B55">
        <v>0.141472175339277</v>
      </c>
      <c r="C55">
        <v>0</v>
      </c>
    </row>
    <row r="56" spans="1:3">
      <c r="A56" t="s">
        <v>45</v>
      </c>
      <c r="B56">
        <v>0.14038473494877601</v>
      </c>
      <c r="C56">
        <v>4.5779111144328102E-2</v>
      </c>
    </row>
    <row r="57" spans="1:3">
      <c r="A57" t="s">
        <v>20</v>
      </c>
      <c r="B57">
        <v>0.13994808398314201</v>
      </c>
      <c r="C57">
        <v>0</v>
      </c>
    </row>
    <row r="58" spans="1:3">
      <c r="A58" t="s">
        <v>9</v>
      </c>
      <c r="B58">
        <v>0.139703998460108</v>
      </c>
      <c r="C58">
        <v>1.7720862882540999E-2</v>
      </c>
    </row>
    <row r="59" spans="1:3">
      <c r="A59" t="s">
        <v>22</v>
      </c>
      <c r="B59">
        <v>0.13843593501172</v>
      </c>
      <c r="C59">
        <v>0</v>
      </c>
    </row>
    <row r="60" spans="1:3">
      <c r="A60" t="s">
        <v>49</v>
      </c>
      <c r="B60">
        <v>0.13839872695255401</v>
      </c>
      <c r="C60">
        <v>0</v>
      </c>
    </row>
    <row r="61" spans="1:3">
      <c r="A61" t="s">
        <v>26</v>
      </c>
      <c r="B61">
        <v>0.13730058702575501</v>
      </c>
      <c r="C61">
        <v>0</v>
      </c>
    </row>
    <row r="62" spans="1:3">
      <c r="A62" t="s">
        <v>48</v>
      </c>
      <c r="B62">
        <v>0.135191507579736</v>
      </c>
      <c r="C62">
        <v>4.41192849596816E-2</v>
      </c>
    </row>
    <row r="63" spans="1:3">
      <c r="A63" t="s">
        <v>34</v>
      </c>
      <c r="B63">
        <v>0.13317365659285299</v>
      </c>
      <c r="C63">
        <v>7.8561620047066794E-2</v>
      </c>
    </row>
    <row r="64" spans="1:3">
      <c r="A64" t="s">
        <v>19</v>
      </c>
      <c r="B64">
        <v>0.13286360825954699</v>
      </c>
      <c r="C64">
        <v>3.6462416811998098E-2</v>
      </c>
    </row>
    <row r="65" spans="1:3">
      <c r="A65" t="s">
        <v>11</v>
      </c>
      <c r="B65">
        <v>0.13261162270131699</v>
      </c>
      <c r="C65">
        <v>5.3773866642315003E-2</v>
      </c>
    </row>
    <row r="66" spans="1:3">
      <c r="A66" t="s">
        <v>44</v>
      </c>
      <c r="B66">
        <v>0.13202292807079499</v>
      </c>
      <c r="C66">
        <v>0</v>
      </c>
    </row>
    <row r="67" spans="1:3">
      <c r="A67" t="s">
        <v>10</v>
      </c>
      <c r="B67">
        <v>0.13149547858581401</v>
      </c>
      <c r="C67">
        <v>9.7934280160030293E-2</v>
      </c>
    </row>
    <row r="68" spans="1:3">
      <c r="A68" t="s">
        <v>32</v>
      </c>
      <c r="B68">
        <v>0.13084058853083599</v>
      </c>
      <c r="C68">
        <v>0</v>
      </c>
    </row>
    <row r="69" spans="1:3">
      <c r="A69" t="s">
        <v>31</v>
      </c>
      <c r="B69">
        <v>0.12990657549140699</v>
      </c>
      <c r="C69">
        <v>0.20657238449927801</v>
      </c>
    </row>
    <row r="70" spans="1:3">
      <c r="A70" t="s">
        <v>18</v>
      </c>
      <c r="B70">
        <v>0.12906008355384399</v>
      </c>
      <c r="C70">
        <v>3.9862230338474899E-2</v>
      </c>
    </row>
    <row r="71" spans="1:3">
      <c r="A71" t="s">
        <v>36</v>
      </c>
      <c r="B71">
        <v>0.12512800195020601</v>
      </c>
      <c r="C71">
        <v>0</v>
      </c>
    </row>
    <row r="72" spans="1:3">
      <c r="A72" t="s">
        <v>16</v>
      </c>
      <c r="B72">
        <v>0.124054195347267</v>
      </c>
      <c r="C72">
        <v>4.7316839609414803E-2</v>
      </c>
    </row>
    <row r="73" spans="1:3">
      <c r="A73" t="s">
        <v>38</v>
      </c>
      <c r="B73">
        <v>0.123998027656121</v>
      </c>
      <c r="C73">
        <v>4.9463409835540699E-2</v>
      </c>
    </row>
    <row r="74" spans="1:3">
      <c r="A74" t="s">
        <v>14</v>
      </c>
      <c r="B74">
        <v>0.12306652775810201</v>
      </c>
      <c r="C74">
        <v>0</v>
      </c>
    </row>
    <row r="75" spans="1:3">
      <c r="A75" t="s">
        <v>24</v>
      </c>
      <c r="B75">
        <v>0.12280355343892101</v>
      </c>
      <c r="C75">
        <v>3.0603570438693498E-2</v>
      </c>
    </row>
    <row r="76" spans="1:3">
      <c r="A76" t="s">
        <v>39</v>
      </c>
      <c r="B76">
        <v>0.121921954509201</v>
      </c>
      <c r="C76">
        <v>9.7913068549598907E-3</v>
      </c>
    </row>
    <row r="77" spans="1:3">
      <c r="A77" t="s">
        <v>7</v>
      </c>
      <c r="B77">
        <v>0.120913553306972</v>
      </c>
      <c r="C77">
        <v>0</v>
      </c>
    </row>
    <row r="78" spans="1:3">
      <c r="A78" t="s">
        <v>30</v>
      </c>
      <c r="B78">
        <v>0.119828630541707</v>
      </c>
      <c r="C78">
        <v>5.4187098900261299E-2</v>
      </c>
    </row>
    <row r="79" spans="1:3">
      <c r="A79" t="s">
        <v>51</v>
      </c>
      <c r="B79">
        <v>0.11943924595530001</v>
      </c>
      <c r="C79">
        <v>6.2811881160729999E-2</v>
      </c>
    </row>
    <row r="80" spans="1:3">
      <c r="A80" t="s">
        <v>29</v>
      </c>
      <c r="B80">
        <v>0.11683569374027999</v>
      </c>
      <c r="C80">
        <v>0</v>
      </c>
    </row>
    <row r="81" spans="1:3">
      <c r="A81" t="s">
        <v>46</v>
      </c>
      <c r="B81">
        <v>0.11390714569685</v>
      </c>
      <c r="C81">
        <v>0.176946531574527</v>
      </c>
    </row>
    <row r="82" spans="1:3">
      <c r="A82" t="s">
        <v>50</v>
      </c>
      <c r="B82">
        <v>0.113535313078543</v>
      </c>
      <c r="C82">
        <v>8.8872329059057203E-2</v>
      </c>
    </row>
    <row r="83" spans="1:3">
      <c r="A83" t="s">
        <v>6</v>
      </c>
      <c r="B83">
        <v>0.113395686980774</v>
      </c>
      <c r="C83">
        <v>0.117051051993583</v>
      </c>
    </row>
    <row r="84" spans="1:3">
      <c r="A84" t="s">
        <v>21</v>
      </c>
      <c r="B84">
        <v>0.109725153719266</v>
      </c>
      <c r="C84">
        <v>8.0314920201755194E-2</v>
      </c>
    </row>
    <row r="85" spans="1:3">
      <c r="A85" t="s">
        <v>35</v>
      </c>
      <c r="B85">
        <v>9.9063058619852207E-2</v>
      </c>
      <c r="C85">
        <v>0.30563937844873901</v>
      </c>
    </row>
    <row r="86" spans="1:3">
      <c r="A86" s="6" t="s">
        <v>3</v>
      </c>
      <c r="B86">
        <v>9.8184651711335294E-2</v>
      </c>
      <c r="C86">
        <v>0.118949905009176</v>
      </c>
    </row>
  </sheetData>
  <sortState ref="A45:C86">
    <sortCondition descending="1" ref="B45:B8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topLeftCell="A21" workbookViewId="0">
      <selection activeCell="AH1" sqref="AH1:AH1048576"/>
    </sheetView>
  </sheetViews>
  <sheetFormatPr baseColWidth="10" defaultColWidth="5.33203125" defaultRowHeight="15" x14ac:dyDescent="0"/>
  <cols>
    <col min="1" max="1" width="14.83203125" customWidth="1"/>
  </cols>
  <sheetData>
    <row r="1" spans="1:46" s="1" customFormat="1" ht="72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48</v>
      </c>
      <c r="I1" s="1" t="s">
        <v>43</v>
      </c>
      <c r="J1" s="1" t="s">
        <v>44</v>
      </c>
      <c r="K1" s="1" t="s">
        <v>45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46</v>
      </c>
      <c r="AJ1" s="1" t="s">
        <v>49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50</v>
      </c>
      <c r="AQ1" s="1" t="s">
        <v>38</v>
      </c>
      <c r="AR1" s="1" t="s">
        <v>39</v>
      </c>
      <c r="AS1" s="1" t="s">
        <v>1</v>
      </c>
      <c r="AT1" s="1" t="s">
        <v>2</v>
      </c>
    </row>
    <row r="2" spans="1:46">
      <c r="A2" s="10" t="s">
        <v>3</v>
      </c>
    </row>
    <row r="3" spans="1:46">
      <c r="A3" s="10" t="s">
        <v>4</v>
      </c>
    </row>
    <row r="4" spans="1:46">
      <c r="A4" s="10" t="s">
        <v>5</v>
      </c>
      <c r="C4">
        <v>3</v>
      </c>
      <c r="H4">
        <v>7</v>
      </c>
      <c r="I4">
        <v>5</v>
      </c>
      <c r="J4">
        <v>3</v>
      </c>
      <c r="L4">
        <v>1</v>
      </c>
      <c r="N4">
        <v>2</v>
      </c>
      <c r="O4">
        <v>1</v>
      </c>
      <c r="Q4">
        <v>3</v>
      </c>
      <c r="R4">
        <v>12</v>
      </c>
      <c r="T4">
        <v>2</v>
      </c>
      <c r="AA4">
        <v>2</v>
      </c>
      <c r="AJ4">
        <v>3</v>
      </c>
      <c r="AK4">
        <v>5</v>
      </c>
      <c r="AM4">
        <v>4</v>
      </c>
      <c r="AN4">
        <v>7</v>
      </c>
      <c r="AO4">
        <v>1</v>
      </c>
      <c r="AP4">
        <v>1</v>
      </c>
      <c r="AR4">
        <v>2</v>
      </c>
      <c r="AS4">
        <v>64</v>
      </c>
      <c r="AT4">
        <v>18</v>
      </c>
    </row>
    <row r="5" spans="1:46">
      <c r="A5" t="s">
        <v>6</v>
      </c>
      <c r="B5">
        <v>8</v>
      </c>
      <c r="D5">
        <v>8</v>
      </c>
      <c r="F5">
        <v>6</v>
      </c>
      <c r="G5">
        <v>3</v>
      </c>
      <c r="H5">
        <v>8</v>
      </c>
      <c r="J5">
        <v>10</v>
      </c>
      <c r="K5">
        <v>8</v>
      </c>
      <c r="M5">
        <v>8</v>
      </c>
      <c r="O5">
        <v>5</v>
      </c>
      <c r="P5">
        <v>6</v>
      </c>
      <c r="Q5">
        <v>8</v>
      </c>
      <c r="S5">
        <v>5</v>
      </c>
      <c r="T5">
        <v>7</v>
      </c>
      <c r="U5">
        <v>8</v>
      </c>
      <c r="W5">
        <v>4</v>
      </c>
      <c r="Y5">
        <v>2</v>
      </c>
      <c r="Z5">
        <v>8</v>
      </c>
      <c r="AA5">
        <v>12</v>
      </c>
      <c r="AB5">
        <v>10</v>
      </c>
      <c r="AD5">
        <v>8</v>
      </c>
      <c r="AE5">
        <v>8</v>
      </c>
      <c r="AF5">
        <v>10</v>
      </c>
      <c r="AG5">
        <v>12</v>
      </c>
      <c r="AH5">
        <v>10</v>
      </c>
      <c r="AJ5">
        <v>7</v>
      </c>
      <c r="AM5">
        <v>3</v>
      </c>
      <c r="AN5">
        <v>1</v>
      </c>
      <c r="AO5">
        <v>6</v>
      </c>
      <c r="AP5">
        <v>12</v>
      </c>
      <c r="AQ5">
        <v>10</v>
      </c>
      <c r="AS5">
        <v>221</v>
      </c>
      <c r="AT5">
        <v>1</v>
      </c>
    </row>
    <row r="6" spans="1:46">
      <c r="A6" s="10" t="s">
        <v>7</v>
      </c>
    </row>
    <row r="7" spans="1:46">
      <c r="A7" s="10" t="s">
        <v>8</v>
      </c>
    </row>
    <row r="8" spans="1:46">
      <c r="A8" t="s">
        <v>48</v>
      </c>
      <c r="B8">
        <v>7</v>
      </c>
      <c r="D8">
        <v>12</v>
      </c>
      <c r="I8">
        <v>2</v>
      </c>
      <c r="J8">
        <v>7</v>
      </c>
      <c r="N8">
        <v>12</v>
      </c>
      <c r="P8">
        <v>5</v>
      </c>
      <c r="R8">
        <v>7</v>
      </c>
      <c r="S8">
        <v>3</v>
      </c>
      <c r="X8">
        <v>4</v>
      </c>
      <c r="AC8">
        <v>4</v>
      </c>
      <c r="AI8">
        <v>12</v>
      </c>
      <c r="AK8">
        <v>12</v>
      </c>
      <c r="AM8">
        <v>8</v>
      </c>
      <c r="AN8">
        <v>12</v>
      </c>
      <c r="AO8">
        <v>8</v>
      </c>
      <c r="AP8">
        <v>10</v>
      </c>
      <c r="AS8">
        <v>125</v>
      </c>
      <c r="AT8">
        <v>6</v>
      </c>
    </row>
    <row r="9" spans="1:46">
      <c r="A9" s="10" t="s">
        <v>43</v>
      </c>
    </row>
    <row r="10" spans="1:46">
      <c r="A10" s="10" t="s">
        <v>44</v>
      </c>
    </row>
    <row r="11" spans="1:46">
      <c r="A11" s="10" t="s">
        <v>45</v>
      </c>
    </row>
    <row r="12" spans="1:46">
      <c r="A12" t="s">
        <v>9</v>
      </c>
      <c r="F12">
        <v>1</v>
      </c>
      <c r="I12">
        <v>7</v>
      </c>
      <c r="K12">
        <v>3</v>
      </c>
      <c r="M12">
        <v>10</v>
      </c>
      <c r="P12">
        <v>7</v>
      </c>
      <c r="R12">
        <v>6</v>
      </c>
      <c r="U12">
        <v>12</v>
      </c>
      <c r="V12">
        <v>12</v>
      </c>
      <c r="W12">
        <v>10</v>
      </c>
      <c r="Y12">
        <v>6</v>
      </c>
      <c r="AA12">
        <v>5</v>
      </c>
      <c r="AC12">
        <v>7</v>
      </c>
      <c r="AD12">
        <v>3</v>
      </c>
      <c r="AH12">
        <v>4</v>
      </c>
      <c r="AJ12">
        <v>6</v>
      </c>
      <c r="AK12">
        <v>8</v>
      </c>
      <c r="AM12">
        <v>10</v>
      </c>
      <c r="AO12">
        <v>12</v>
      </c>
      <c r="AR12">
        <v>5</v>
      </c>
      <c r="AS12">
        <v>134</v>
      </c>
      <c r="AT12">
        <v>5</v>
      </c>
    </row>
    <row r="13" spans="1:46">
      <c r="A13" t="s">
        <v>10</v>
      </c>
      <c r="G13">
        <v>2</v>
      </c>
      <c r="L13">
        <v>2</v>
      </c>
      <c r="O13">
        <v>7</v>
      </c>
      <c r="V13">
        <v>7</v>
      </c>
      <c r="W13">
        <v>5</v>
      </c>
      <c r="Y13">
        <v>4</v>
      </c>
      <c r="Z13">
        <v>7</v>
      </c>
      <c r="AB13">
        <v>6</v>
      </c>
      <c r="AC13">
        <v>2</v>
      </c>
      <c r="AQ13">
        <v>2</v>
      </c>
      <c r="AS13">
        <v>44</v>
      </c>
      <c r="AT13">
        <v>24</v>
      </c>
    </row>
    <row r="14" spans="1:46">
      <c r="A14" s="10" t="s">
        <v>42</v>
      </c>
    </row>
    <row r="15" spans="1:46">
      <c r="A15" t="s">
        <v>12</v>
      </c>
      <c r="L15">
        <v>5</v>
      </c>
      <c r="M15">
        <v>7</v>
      </c>
      <c r="R15">
        <v>2</v>
      </c>
      <c r="U15">
        <v>10</v>
      </c>
      <c r="V15">
        <v>3</v>
      </c>
      <c r="Z15">
        <v>1</v>
      </c>
      <c r="AC15">
        <v>12</v>
      </c>
      <c r="AD15">
        <v>5</v>
      </c>
      <c r="AM15">
        <v>7</v>
      </c>
      <c r="AN15">
        <v>5</v>
      </c>
      <c r="AS15">
        <v>57</v>
      </c>
      <c r="AT15">
        <v>21</v>
      </c>
    </row>
    <row r="16" spans="1:46">
      <c r="A16" t="s">
        <v>13</v>
      </c>
      <c r="B16">
        <v>2</v>
      </c>
      <c r="C16">
        <v>5</v>
      </c>
      <c r="G16">
        <v>12</v>
      </c>
      <c r="H16">
        <v>4</v>
      </c>
      <c r="J16">
        <v>6</v>
      </c>
      <c r="K16">
        <v>7</v>
      </c>
      <c r="O16">
        <v>4</v>
      </c>
      <c r="Q16">
        <v>2</v>
      </c>
      <c r="S16">
        <v>12</v>
      </c>
      <c r="X16">
        <v>1</v>
      </c>
      <c r="Y16">
        <v>1</v>
      </c>
      <c r="AA16">
        <v>1</v>
      </c>
      <c r="AB16">
        <v>2</v>
      </c>
      <c r="AE16">
        <v>2</v>
      </c>
      <c r="AG16">
        <v>3</v>
      </c>
      <c r="AH16">
        <v>3</v>
      </c>
      <c r="AL16">
        <v>10</v>
      </c>
      <c r="AQ16">
        <v>5</v>
      </c>
      <c r="AS16">
        <v>82</v>
      </c>
      <c r="AT16">
        <v>15</v>
      </c>
    </row>
    <row r="17" spans="1:46">
      <c r="A17" t="s">
        <v>14</v>
      </c>
      <c r="C17">
        <v>10</v>
      </c>
      <c r="E17">
        <v>10</v>
      </c>
      <c r="F17">
        <v>12</v>
      </c>
      <c r="I17">
        <v>1</v>
      </c>
      <c r="M17">
        <v>3</v>
      </c>
      <c r="S17">
        <v>8</v>
      </c>
      <c r="T17">
        <v>5</v>
      </c>
      <c r="W17">
        <v>2</v>
      </c>
      <c r="Z17">
        <v>12</v>
      </c>
      <c r="AB17">
        <v>7</v>
      </c>
      <c r="AD17">
        <v>7</v>
      </c>
      <c r="AG17">
        <v>6</v>
      </c>
      <c r="AH17">
        <v>7</v>
      </c>
      <c r="AP17">
        <v>8</v>
      </c>
      <c r="AQ17">
        <v>12</v>
      </c>
      <c r="AS17">
        <v>110</v>
      </c>
      <c r="AT17">
        <v>9</v>
      </c>
    </row>
    <row r="18" spans="1:46">
      <c r="A18" t="s">
        <v>15</v>
      </c>
      <c r="D18">
        <v>10</v>
      </c>
      <c r="F18">
        <v>8</v>
      </c>
      <c r="G18">
        <v>5</v>
      </c>
      <c r="H18">
        <v>3</v>
      </c>
      <c r="J18">
        <v>1</v>
      </c>
      <c r="L18">
        <v>8</v>
      </c>
      <c r="P18">
        <v>3</v>
      </c>
      <c r="S18">
        <v>4</v>
      </c>
      <c r="U18">
        <v>6</v>
      </c>
      <c r="X18">
        <v>6</v>
      </c>
      <c r="Y18">
        <v>8</v>
      </c>
      <c r="Z18">
        <v>2</v>
      </c>
      <c r="AC18">
        <v>5</v>
      </c>
      <c r="AD18">
        <v>4</v>
      </c>
      <c r="AK18">
        <v>7</v>
      </c>
      <c r="AL18">
        <v>3</v>
      </c>
      <c r="AM18">
        <v>6</v>
      </c>
      <c r="AN18">
        <v>8</v>
      </c>
      <c r="AO18">
        <v>7</v>
      </c>
      <c r="AP18">
        <v>3</v>
      </c>
      <c r="AS18">
        <v>107</v>
      </c>
      <c r="AT18">
        <v>10</v>
      </c>
    </row>
    <row r="19" spans="1:46">
      <c r="A19" t="s">
        <v>16</v>
      </c>
      <c r="B19">
        <v>10</v>
      </c>
      <c r="C19">
        <v>7</v>
      </c>
      <c r="E19">
        <v>8</v>
      </c>
      <c r="G19">
        <v>8</v>
      </c>
      <c r="I19">
        <v>10</v>
      </c>
      <c r="K19">
        <v>12</v>
      </c>
      <c r="N19">
        <v>3</v>
      </c>
      <c r="Q19">
        <v>6</v>
      </c>
      <c r="R19">
        <v>10</v>
      </c>
      <c r="T19">
        <v>8</v>
      </c>
      <c r="X19">
        <v>2</v>
      </c>
      <c r="AB19">
        <v>1</v>
      </c>
      <c r="AF19">
        <v>8</v>
      </c>
      <c r="AG19">
        <v>8</v>
      </c>
      <c r="AH19">
        <v>8</v>
      </c>
      <c r="AI19">
        <v>3</v>
      </c>
      <c r="AN19">
        <v>2</v>
      </c>
      <c r="AQ19">
        <v>6</v>
      </c>
      <c r="AS19">
        <v>120</v>
      </c>
      <c r="AT19">
        <v>7</v>
      </c>
    </row>
    <row r="20" spans="1:46">
      <c r="A20" t="s">
        <v>17</v>
      </c>
      <c r="D20">
        <v>2</v>
      </c>
      <c r="E20">
        <v>2</v>
      </c>
      <c r="O20">
        <v>12</v>
      </c>
      <c r="P20">
        <v>2</v>
      </c>
      <c r="U20">
        <v>5</v>
      </c>
      <c r="AF20">
        <v>7</v>
      </c>
      <c r="AI20">
        <v>8</v>
      </c>
      <c r="AL20">
        <v>6</v>
      </c>
      <c r="AM20">
        <v>5</v>
      </c>
      <c r="AQ20">
        <v>4</v>
      </c>
      <c r="AS20">
        <v>53</v>
      </c>
      <c r="AT20">
        <v>22</v>
      </c>
    </row>
    <row r="21" spans="1:46">
      <c r="A21" t="s">
        <v>18</v>
      </c>
      <c r="H21">
        <v>1</v>
      </c>
      <c r="L21">
        <v>6</v>
      </c>
      <c r="O21">
        <v>8</v>
      </c>
      <c r="T21">
        <v>12</v>
      </c>
      <c r="X21">
        <v>5</v>
      </c>
      <c r="AC21">
        <v>8</v>
      </c>
      <c r="AE21">
        <v>4</v>
      </c>
      <c r="AL21">
        <v>2</v>
      </c>
      <c r="AM21">
        <v>1</v>
      </c>
      <c r="AN21">
        <v>10</v>
      </c>
      <c r="AR21">
        <v>4</v>
      </c>
      <c r="AS21">
        <v>61</v>
      </c>
      <c r="AT21">
        <v>20</v>
      </c>
    </row>
    <row r="22" spans="1:46">
      <c r="A22" t="s">
        <v>19</v>
      </c>
      <c r="D22">
        <v>4</v>
      </c>
      <c r="G22">
        <v>7</v>
      </c>
      <c r="H22">
        <v>2</v>
      </c>
      <c r="I22">
        <v>3</v>
      </c>
      <c r="L22">
        <v>12</v>
      </c>
      <c r="O22">
        <v>10</v>
      </c>
      <c r="R22">
        <v>8</v>
      </c>
      <c r="U22">
        <v>4</v>
      </c>
      <c r="Y22">
        <v>10</v>
      </c>
      <c r="AA22">
        <v>8</v>
      </c>
      <c r="AD22">
        <v>1</v>
      </c>
      <c r="AE22">
        <v>6</v>
      </c>
      <c r="AJ22">
        <v>8</v>
      </c>
      <c r="AL22">
        <v>7</v>
      </c>
      <c r="AM22">
        <v>12</v>
      </c>
      <c r="AO22">
        <v>5</v>
      </c>
      <c r="AR22">
        <v>12</v>
      </c>
      <c r="AS22">
        <v>119</v>
      </c>
      <c r="AT22">
        <v>8</v>
      </c>
    </row>
    <row r="23" spans="1:46">
      <c r="A23" t="s">
        <v>20</v>
      </c>
    </row>
    <row r="24" spans="1:46">
      <c r="A24" t="s">
        <v>21</v>
      </c>
      <c r="B24">
        <v>12</v>
      </c>
      <c r="C24">
        <v>6</v>
      </c>
      <c r="D24">
        <v>6</v>
      </c>
      <c r="E24">
        <v>1</v>
      </c>
      <c r="F24">
        <v>3</v>
      </c>
      <c r="G24">
        <v>6</v>
      </c>
      <c r="H24">
        <v>6</v>
      </c>
      <c r="K24">
        <v>1</v>
      </c>
      <c r="M24">
        <v>6</v>
      </c>
      <c r="N24">
        <v>1</v>
      </c>
      <c r="O24">
        <v>3</v>
      </c>
      <c r="P24">
        <v>8</v>
      </c>
      <c r="Q24">
        <v>7</v>
      </c>
      <c r="R24">
        <v>3</v>
      </c>
      <c r="S24">
        <v>10</v>
      </c>
      <c r="T24">
        <v>4</v>
      </c>
      <c r="U24">
        <v>3</v>
      </c>
      <c r="V24">
        <v>5</v>
      </c>
      <c r="Y24">
        <v>12</v>
      </c>
      <c r="Z24">
        <v>10</v>
      </c>
      <c r="AA24">
        <v>10</v>
      </c>
      <c r="AD24">
        <v>10</v>
      </c>
      <c r="AE24">
        <v>10</v>
      </c>
      <c r="AF24">
        <v>6</v>
      </c>
      <c r="AH24">
        <v>12</v>
      </c>
      <c r="AI24">
        <v>2</v>
      </c>
      <c r="AK24">
        <v>3</v>
      </c>
      <c r="AL24">
        <v>12</v>
      </c>
      <c r="AN24">
        <v>4</v>
      </c>
      <c r="AR24">
        <v>7</v>
      </c>
      <c r="AS24">
        <v>189</v>
      </c>
      <c r="AT24">
        <v>2</v>
      </c>
    </row>
    <row r="25" spans="1:46">
      <c r="A25" t="s">
        <v>52</v>
      </c>
    </row>
    <row r="26" spans="1:46">
      <c r="A26" t="s">
        <v>23</v>
      </c>
      <c r="J26">
        <v>2</v>
      </c>
      <c r="Q26">
        <v>12</v>
      </c>
      <c r="V26">
        <v>10</v>
      </c>
      <c r="Y26">
        <v>7</v>
      </c>
      <c r="AC26">
        <v>3</v>
      </c>
      <c r="AD26">
        <v>12</v>
      </c>
      <c r="AF26">
        <v>1</v>
      </c>
      <c r="AG26">
        <v>2</v>
      </c>
      <c r="AI26">
        <v>7</v>
      </c>
      <c r="AL26">
        <v>1</v>
      </c>
      <c r="AR26">
        <v>6</v>
      </c>
      <c r="AS26">
        <v>63</v>
      </c>
      <c r="AT26">
        <v>19</v>
      </c>
    </row>
    <row r="27" spans="1:46">
      <c r="A27" t="s">
        <v>24</v>
      </c>
    </row>
    <row r="28" spans="1:46">
      <c r="A28" t="s">
        <v>25</v>
      </c>
      <c r="D28">
        <v>5</v>
      </c>
      <c r="E28">
        <v>7</v>
      </c>
      <c r="F28">
        <v>7</v>
      </c>
      <c r="G28">
        <v>1</v>
      </c>
      <c r="P28">
        <v>4</v>
      </c>
      <c r="Q28">
        <v>5</v>
      </c>
      <c r="R28">
        <v>4</v>
      </c>
      <c r="V28">
        <v>8</v>
      </c>
      <c r="X28">
        <v>8</v>
      </c>
      <c r="Z28">
        <v>4</v>
      </c>
      <c r="AE28">
        <v>5</v>
      </c>
      <c r="AF28">
        <v>12</v>
      </c>
      <c r="AG28">
        <v>7</v>
      </c>
      <c r="AJ28">
        <v>5</v>
      </c>
      <c r="AQ28">
        <v>7</v>
      </c>
      <c r="AR28">
        <v>8</v>
      </c>
      <c r="AS28">
        <v>97</v>
      </c>
      <c r="AT28">
        <v>12</v>
      </c>
    </row>
    <row r="29" spans="1:46">
      <c r="A29" t="s">
        <v>27</v>
      </c>
    </row>
    <row r="30" spans="1:46">
      <c r="A30" t="s">
        <v>28</v>
      </c>
    </row>
    <row r="31" spans="1:46">
      <c r="A31" t="s">
        <v>29</v>
      </c>
    </row>
    <row r="32" spans="1:46">
      <c r="A32" t="s">
        <v>30</v>
      </c>
      <c r="D32">
        <v>1</v>
      </c>
      <c r="E32">
        <v>6</v>
      </c>
      <c r="G32">
        <v>10</v>
      </c>
      <c r="I32">
        <v>6</v>
      </c>
      <c r="L32">
        <v>4</v>
      </c>
      <c r="M32">
        <v>1</v>
      </c>
      <c r="T32">
        <v>1</v>
      </c>
      <c r="V32">
        <v>1</v>
      </c>
      <c r="W32">
        <v>6</v>
      </c>
      <c r="X32">
        <v>12</v>
      </c>
      <c r="AB32">
        <v>12</v>
      </c>
      <c r="AL32">
        <v>8</v>
      </c>
      <c r="AO32">
        <v>4</v>
      </c>
      <c r="AP32">
        <v>5</v>
      </c>
      <c r="AS32">
        <v>77</v>
      </c>
      <c r="AT32">
        <v>17</v>
      </c>
    </row>
    <row r="33" spans="1:46">
      <c r="A33" t="s">
        <v>31</v>
      </c>
      <c r="B33">
        <v>4</v>
      </c>
      <c r="C33">
        <v>8</v>
      </c>
      <c r="E33">
        <v>4</v>
      </c>
      <c r="F33">
        <v>5</v>
      </c>
      <c r="I33">
        <v>4</v>
      </c>
      <c r="K33">
        <v>2</v>
      </c>
      <c r="M33">
        <v>5</v>
      </c>
      <c r="Q33">
        <v>4</v>
      </c>
      <c r="R33">
        <v>5</v>
      </c>
      <c r="S33">
        <v>1</v>
      </c>
      <c r="T33">
        <v>3</v>
      </c>
      <c r="U33">
        <v>1</v>
      </c>
      <c r="W33">
        <v>8</v>
      </c>
      <c r="Z33">
        <v>6</v>
      </c>
      <c r="AB33">
        <v>5</v>
      </c>
      <c r="AI33">
        <v>4</v>
      </c>
      <c r="AQ33">
        <v>8</v>
      </c>
      <c r="AS33">
        <v>77</v>
      </c>
      <c r="AT33">
        <v>16</v>
      </c>
    </row>
    <row r="34" spans="1:46">
      <c r="A34" t="s">
        <v>32</v>
      </c>
    </row>
    <row r="35" spans="1:46">
      <c r="A35" t="s">
        <v>46</v>
      </c>
      <c r="B35">
        <v>1</v>
      </c>
      <c r="C35">
        <v>1</v>
      </c>
      <c r="D35">
        <v>7</v>
      </c>
      <c r="H35">
        <v>10</v>
      </c>
      <c r="J35">
        <v>8</v>
      </c>
      <c r="N35">
        <v>8</v>
      </c>
      <c r="O35">
        <v>2</v>
      </c>
      <c r="X35">
        <v>3</v>
      </c>
      <c r="Z35">
        <v>5</v>
      </c>
      <c r="AC35">
        <v>6</v>
      </c>
      <c r="AD35">
        <v>6</v>
      </c>
      <c r="AH35">
        <v>5</v>
      </c>
      <c r="AK35">
        <v>10</v>
      </c>
      <c r="AL35">
        <v>4</v>
      </c>
      <c r="AN35">
        <v>6</v>
      </c>
      <c r="AO35">
        <v>3</v>
      </c>
      <c r="AS35">
        <v>85</v>
      </c>
      <c r="AT35">
        <v>14</v>
      </c>
    </row>
    <row r="36" spans="1:46">
      <c r="A36" t="s">
        <v>49</v>
      </c>
    </row>
    <row r="37" spans="1:46">
      <c r="A37" t="s">
        <v>33</v>
      </c>
      <c r="D37">
        <v>3</v>
      </c>
      <c r="H37">
        <v>12</v>
      </c>
      <c r="J37">
        <v>12</v>
      </c>
      <c r="K37">
        <v>6</v>
      </c>
      <c r="L37">
        <v>7</v>
      </c>
      <c r="M37">
        <v>2</v>
      </c>
      <c r="N37">
        <v>10</v>
      </c>
      <c r="R37">
        <v>1</v>
      </c>
      <c r="T37">
        <v>6</v>
      </c>
      <c r="V37">
        <v>2</v>
      </c>
      <c r="W37">
        <v>3</v>
      </c>
      <c r="Y37">
        <v>3</v>
      </c>
      <c r="AA37">
        <v>3</v>
      </c>
      <c r="AE37">
        <v>1</v>
      </c>
      <c r="AF37">
        <v>4</v>
      </c>
      <c r="AG37">
        <v>5</v>
      </c>
      <c r="AH37">
        <v>1</v>
      </c>
      <c r="AI37">
        <v>10</v>
      </c>
      <c r="AJ37">
        <v>1</v>
      </c>
      <c r="AO37">
        <v>2</v>
      </c>
      <c r="AP37">
        <v>2</v>
      </c>
      <c r="AS37">
        <v>96</v>
      </c>
      <c r="AT37">
        <v>13</v>
      </c>
    </row>
    <row r="38" spans="1:46">
      <c r="A38" t="s">
        <v>34</v>
      </c>
      <c r="B38">
        <v>5</v>
      </c>
      <c r="M38">
        <v>4</v>
      </c>
      <c r="N38">
        <v>4</v>
      </c>
      <c r="P38">
        <v>12</v>
      </c>
      <c r="AE38">
        <v>12</v>
      </c>
      <c r="AF38">
        <v>5</v>
      </c>
      <c r="AJ38">
        <v>2</v>
      </c>
      <c r="AK38">
        <v>2</v>
      </c>
      <c r="AN38">
        <v>3</v>
      </c>
      <c r="AR38">
        <v>1</v>
      </c>
      <c r="AS38">
        <v>50</v>
      </c>
      <c r="AT38">
        <v>23</v>
      </c>
    </row>
    <row r="39" spans="1:46">
      <c r="A39" t="s">
        <v>35</v>
      </c>
      <c r="C39">
        <v>4</v>
      </c>
      <c r="E39">
        <v>3</v>
      </c>
      <c r="F39">
        <v>4</v>
      </c>
      <c r="G39">
        <v>4</v>
      </c>
      <c r="H39">
        <v>5</v>
      </c>
      <c r="J39">
        <v>4</v>
      </c>
      <c r="K39">
        <v>10</v>
      </c>
      <c r="L39">
        <v>10</v>
      </c>
      <c r="M39">
        <v>12</v>
      </c>
      <c r="N39">
        <v>6</v>
      </c>
      <c r="O39">
        <v>6</v>
      </c>
      <c r="P39">
        <v>10</v>
      </c>
      <c r="Q39">
        <v>1</v>
      </c>
      <c r="S39">
        <v>6</v>
      </c>
      <c r="T39">
        <v>10</v>
      </c>
      <c r="U39">
        <v>7</v>
      </c>
      <c r="V39">
        <v>4</v>
      </c>
      <c r="W39">
        <v>12</v>
      </c>
      <c r="AA39">
        <v>6</v>
      </c>
      <c r="AB39">
        <v>3</v>
      </c>
      <c r="AC39">
        <v>10</v>
      </c>
      <c r="AF39">
        <v>3</v>
      </c>
      <c r="AG39">
        <v>1</v>
      </c>
      <c r="AH39">
        <v>6</v>
      </c>
      <c r="AI39">
        <v>1</v>
      </c>
      <c r="AJ39">
        <v>10</v>
      </c>
      <c r="AK39">
        <v>4</v>
      </c>
      <c r="AL39">
        <v>5</v>
      </c>
      <c r="AO39">
        <v>10</v>
      </c>
      <c r="AP39">
        <v>4</v>
      </c>
      <c r="AQ39">
        <v>1</v>
      </c>
      <c r="AR39">
        <v>3</v>
      </c>
      <c r="AS39">
        <v>185</v>
      </c>
      <c r="AT39">
        <v>3</v>
      </c>
    </row>
    <row r="40" spans="1:46">
      <c r="A40" t="s">
        <v>36</v>
      </c>
      <c r="AI40">
        <v>5</v>
      </c>
      <c r="AJ40">
        <v>4</v>
      </c>
      <c r="AR40">
        <v>10</v>
      </c>
      <c r="AS40">
        <v>19</v>
      </c>
      <c r="AT40">
        <v>25</v>
      </c>
    </row>
    <row r="41" spans="1:46">
      <c r="A41" t="s">
        <v>37</v>
      </c>
    </row>
    <row r="42" spans="1:46">
      <c r="A42" t="s">
        <v>50</v>
      </c>
    </row>
    <row r="43" spans="1:46">
      <c r="A43" t="s">
        <v>38</v>
      </c>
      <c r="B43">
        <v>3</v>
      </c>
      <c r="C43">
        <v>12</v>
      </c>
      <c r="E43">
        <v>12</v>
      </c>
      <c r="F43">
        <v>10</v>
      </c>
      <c r="I43">
        <v>8</v>
      </c>
      <c r="J43">
        <v>5</v>
      </c>
      <c r="K43">
        <v>5</v>
      </c>
      <c r="N43">
        <v>7</v>
      </c>
      <c r="Q43">
        <v>10</v>
      </c>
      <c r="S43">
        <v>7</v>
      </c>
      <c r="W43">
        <v>7</v>
      </c>
      <c r="X43">
        <v>7</v>
      </c>
      <c r="AA43">
        <v>4</v>
      </c>
      <c r="AB43">
        <v>8</v>
      </c>
      <c r="AD43">
        <v>2</v>
      </c>
      <c r="AE43">
        <v>7</v>
      </c>
      <c r="AF43">
        <v>2</v>
      </c>
      <c r="AG43">
        <v>10</v>
      </c>
      <c r="AI43">
        <v>6</v>
      </c>
      <c r="AJ43">
        <v>12</v>
      </c>
      <c r="AK43">
        <v>6</v>
      </c>
      <c r="AM43">
        <v>2</v>
      </c>
      <c r="AP43">
        <v>7</v>
      </c>
      <c r="AS43">
        <v>159</v>
      </c>
      <c r="AT43">
        <v>4</v>
      </c>
    </row>
    <row r="44" spans="1:46">
      <c r="A44" t="s">
        <v>39</v>
      </c>
      <c r="B44">
        <v>6</v>
      </c>
      <c r="C44">
        <v>2</v>
      </c>
      <c r="E44">
        <v>5</v>
      </c>
      <c r="F44">
        <v>2</v>
      </c>
      <c r="I44">
        <v>12</v>
      </c>
      <c r="K44">
        <v>4</v>
      </c>
      <c r="L44">
        <v>3</v>
      </c>
      <c r="N44">
        <v>5</v>
      </c>
      <c r="P44">
        <v>1</v>
      </c>
      <c r="S44">
        <v>2</v>
      </c>
      <c r="U44">
        <v>2</v>
      </c>
      <c r="V44">
        <v>6</v>
      </c>
      <c r="W44">
        <v>1</v>
      </c>
      <c r="X44">
        <v>10</v>
      </c>
      <c r="Y44">
        <v>5</v>
      </c>
      <c r="Z44">
        <v>3</v>
      </c>
      <c r="AA44">
        <v>7</v>
      </c>
      <c r="AB44">
        <v>4</v>
      </c>
      <c r="AC44">
        <v>1</v>
      </c>
      <c r="AE44">
        <v>3</v>
      </c>
      <c r="AG44">
        <v>4</v>
      </c>
      <c r="AH44">
        <v>2</v>
      </c>
      <c r="AK44">
        <v>1</v>
      </c>
      <c r="AP44">
        <v>6</v>
      </c>
      <c r="AQ44">
        <v>3</v>
      </c>
      <c r="AS44">
        <v>100</v>
      </c>
      <c r="AT44">
        <v>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E1" sqref="E1:F43"/>
    </sheetView>
  </sheetViews>
  <sheetFormatPr baseColWidth="10" defaultRowHeight="15" x14ac:dyDescent="0"/>
  <sheetData>
    <row r="1" spans="1:6">
      <c r="A1" s="10" t="s">
        <v>3</v>
      </c>
      <c r="B1">
        <v>0.14210755111715301</v>
      </c>
      <c r="C1">
        <v>0</v>
      </c>
      <c r="E1" s="10" t="s">
        <v>3</v>
      </c>
      <c r="F1">
        <v>0.17193363038225801</v>
      </c>
    </row>
    <row r="2" spans="1:6">
      <c r="A2" s="10" t="s">
        <v>4</v>
      </c>
      <c r="B2">
        <v>0.128531289935256</v>
      </c>
      <c r="C2">
        <v>0</v>
      </c>
      <c r="E2" s="10" t="s">
        <v>4</v>
      </c>
      <c r="F2">
        <v>0.15550785920011201</v>
      </c>
    </row>
    <row r="3" spans="1:6">
      <c r="A3" s="10" t="s">
        <v>5</v>
      </c>
      <c r="B3">
        <v>0.12942873265417701</v>
      </c>
      <c r="C3">
        <v>5.9654290934252903E-2</v>
      </c>
      <c r="E3" s="10" t="s">
        <v>5</v>
      </c>
      <c r="F3">
        <v>0.15659384322900499</v>
      </c>
    </row>
    <row r="4" spans="1:6">
      <c r="A4" t="s">
        <v>6</v>
      </c>
      <c r="B4">
        <v>0.11917277242973399</v>
      </c>
      <c r="C4">
        <v>0.23945654610352499</v>
      </c>
      <c r="E4" t="s">
        <v>6</v>
      </c>
      <c r="F4">
        <v>0.14418512274508199</v>
      </c>
    </row>
    <row r="5" spans="1:6">
      <c r="A5" s="10" t="s">
        <v>7</v>
      </c>
      <c r="B5">
        <v>0.13893379774285899</v>
      </c>
      <c r="C5">
        <v>0</v>
      </c>
      <c r="E5" s="10" t="s">
        <v>7</v>
      </c>
      <c r="F5">
        <v>0.16809371687583</v>
      </c>
    </row>
    <row r="6" spans="1:6">
      <c r="A6" s="10" t="s">
        <v>8</v>
      </c>
      <c r="B6">
        <v>0.118486507680757</v>
      </c>
      <c r="C6">
        <v>0</v>
      </c>
      <c r="E6" s="10" t="s">
        <v>8</v>
      </c>
      <c r="F6">
        <v>0.143354945065537</v>
      </c>
    </row>
    <row r="7" spans="1:6">
      <c r="A7" t="s">
        <v>48</v>
      </c>
      <c r="B7">
        <v>0.12718601897471399</v>
      </c>
      <c r="C7">
        <v>0.118392353219591</v>
      </c>
      <c r="E7" t="s">
        <v>48</v>
      </c>
      <c r="F7">
        <v>0.15388039108906701</v>
      </c>
    </row>
    <row r="8" spans="1:6">
      <c r="A8" s="10" t="s">
        <v>43</v>
      </c>
      <c r="B8">
        <v>0.11077614318279</v>
      </c>
      <c r="C8">
        <v>0</v>
      </c>
      <c r="E8" s="10" t="s">
        <v>43</v>
      </c>
      <c r="F8">
        <v>0.13402626114330901</v>
      </c>
    </row>
    <row r="9" spans="1:6">
      <c r="A9" s="10" t="s">
        <v>44</v>
      </c>
      <c r="B9">
        <v>0.129980068048034</v>
      </c>
      <c r="C9">
        <v>0</v>
      </c>
      <c r="E9" s="10" t="s">
        <v>44</v>
      </c>
      <c r="F9">
        <v>0.157260839932372</v>
      </c>
    </row>
    <row r="10" spans="1:6">
      <c r="A10" s="10" t="s">
        <v>45</v>
      </c>
      <c r="B10">
        <v>0.14569079775600399</v>
      </c>
      <c r="C10">
        <v>0</v>
      </c>
      <c r="E10" s="10" t="s">
        <v>45</v>
      </c>
      <c r="F10">
        <v>0.17626893934172</v>
      </c>
    </row>
    <row r="11" spans="1:6">
      <c r="A11" t="s">
        <v>9</v>
      </c>
      <c r="B11">
        <v>0.104782124427448</v>
      </c>
      <c r="C11">
        <v>0.13390670532823601</v>
      </c>
      <c r="E11" t="s">
        <v>9</v>
      </c>
      <c r="F11">
        <v>0.126774335512229</v>
      </c>
    </row>
    <row r="12" spans="1:6">
      <c r="A12" t="s">
        <v>10</v>
      </c>
      <c r="B12">
        <v>0.143253586880287</v>
      </c>
      <c r="C12">
        <v>4.0929136793532099E-2</v>
      </c>
      <c r="E12" t="s">
        <v>10</v>
      </c>
      <c r="F12">
        <v>0.17332028756111101</v>
      </c>
    </row>
    <row r="13" spans="1:6">
      <c r="A13" s="10" t="s">
        <v>42</v>
      </c>
      <c r="B13">
        <v>0.11619740612764699</v>
      </c>
      <c r="C13">
        <v>0</v>
      </c>
      <c r="E13" s="10" t="s">
        <v>42</v>
      </c>
      <c r="F13">
        <v>0.14058543330123799</v>
      </c>
    </row>
    <row r="14" spans="1:6">
      <c r="A14" t="s">
        <v>12</v>
      </c>
      <c r="B14">
        <v>0.10189132515093401</v>
      </c>
      <c r="C14">
        <v>5.2100575397955602E-2</v>
      </c>
      <c r="E14" t="s">
        <v>12</v>
      </c>
      <c r="F14">
        <v>0.123276758641392</v>
      </c>
    </row>
    <row r="15" spans="1:6">
      <c r="A15" t="s">
        <v>13</v>
      </c>
      <c r="B15">
        <v>0.13726849131094301</v>
      </c>
      <c r="C15">
        <v>8.50109392613278E-2</v>
      </c>
      <c r="E15" t="s">
        <v>13</v>
      </c>
      <c r="F15">
        <v>0.16607902967944099</v>
      </c>
    </row>
    <row r="16" spans="1:6">
      <c r="A16" t="s">
        <v>14</v>
      </c>
      <c r="B16">
        <v>0.132743840223008</v>
      </c>
      <c r="C16">
        <v>0.117252558018429</v>
      </c>
      <c r="E16" t="s">
        <v>14</v>
      </c>
      <c r="F16">
        <v>0.160604597010228</v>
      </c>
    </row>
    <row r="17" spans="1:6">
      <c r="A17" t="s">
        <v>15</v>
      </c>
      <c r="B17">
        <v>0.10394199655659001</v>
      </c>
      <c r="C17">
        <v>0.1032116171893</v>
      </c>
      <c r="E17" t="s">
        <v>15</v>
      </c>
      <c r="F17">
        <v>0.12575782058356899</v>
      </c>
    </row>
    <row r="18" spans="1:6">
      <c r="A18" t="s">
        <v>16</v>
      </c>
      <c r="B18">
        <v>0.14591238261676601</v>
      </c>
      <c r="C18">
        <v>0.122325489664753</v>
      </c>
      <c r="E18" t="s">
        <v>16</v>
      </c>
      <c r="F18">
        <v>0.176537029201351</v>
      </c>
    </row>
    <row r="19" spans="1:6">
      <c r="A19" t="s">
        <v>17</v>
      </c>
      <c r="B19">
        <v>0.130649628811423</v>
      </c>
      <c r="C19">
        <v>4.82369819340688E-2</v>
      </c>
      <c r="E19" t="s">
        <v>17</v>
      </c>
      <c r="F19">
        <v>0.15807089805396801</v>
      </c>
    </row>
    <row r="20" spans="1:6">
      <c r="A20" t="s">
        <v>18</v>
      </c>
      <c r="B20">
        <v>0.13035820200873899</v>
      </c>
      <c r="C20">
        <v>5.27576290639745E-2</v>
      </c>
      <c r="E20" t="s">
        <v>18</v>
      </c>
      <c r="F20">
        <v>0.157718419442999</v>
      </c>
    </row>
    <row r="21" spans="1:6">
      <c r="A21" t="s">
        <v>19</v>
      </c>
      <c r="B21">
        <v>0.103703681057112</v>
      </c>
      <c r="C21">
        <v>0.11234396601076301</v>
      </c>
      <c r="E21" t="s">
        <v>19</v>
      </c>
      <c r="F21">
        <v>0.125469486284845</v>
      </c>
    </row>
    <row r="22" spans="1:6">
      <c r="A22" t="s">
        <v>20</v>
      </c>
      <c r="B22">
        <v>0.13167679656643599</v>
      </c>
      <c r="C22">
        <v>0</v>
      </c>
      <c r="E22" t="s">
        <v>20</v>
      </c>
      <c r="F22">
        <v>0.159313670422705</v>
      </c>
    </row>
    <row r="23" spans="1:6">
      <c r="A23" t="s">
        <v>21</v>
      </c>
      <c r="B23">
        <v>9.8845241796929897E-2</v>
      </c>
      <c r="C23">
        <v>0.196060134876817</v>
      </c>
      <c r="E23" t="s">
        <v>21</v>
      </c>
      <c r="F23">
        <v>0.119591269491064</v>
      </c>
    </row>
    <row r="24" spans="1:6">
      <c r="A24" t="s">
        <v>52</v>
      </c>
      <c r="B24">
        <v>0.121328888122772</v>
      </c>
      <c r="C24">
        <v>0</v>
      </c>
      <c r="E24" t="s">
        <v>52</v>
      </c>
      <c r="F24">
        <v>0.146793974912175</v>
      </c>
    </row>
    <row r="25" spans="1:6">
      <c r="A25" t="s">
        <v>23</v>
      </c>
      <c r="B25">
        <v>0.12742462489638401</v>
      </c>
      <c r="C25">
        <v>5.8773020638354899E-2</v>
      </c>
      <c r="E25" t="s">
        <v>23</v>
      </c>
      <c r="F25">
        <v>0.15416896820685599</v>
      </c>
    </row>
    <row r="26" spans="1:6">
      <c r="A26" t="s">
        <v>24</v>
      </c>
      <c r="B26">
        <v>0.162191624458637</v>
      </c>
      <c r="C26">
        <v>0</v>
      </c>
      <c r="E26" t="s">
        <v>24</v>
      </c>
      <c r="F26">
        <v>0.19623309492504501</v>
      </c>
    </row>
    <row r="27" spans="1:6">
      <c r="A27" t="s">
        <v>25</v>
      </c>
      <c r="B27">
        <v>0.12612483098424601</v>
      </c>
      <c r="C27">
        <v>9.5132588966151996E-2</v>
      </c>
      <c r="E27" t="s">
        <v>25</v>
      </c>
      <c r="F27">
        <v>0.152596337627108</v>
      </c>
    </row>
    <row r="28" spans="1:6">
      <c r="A28" t="s">
        <v>27</v>
      </c>
      <c r="B28">
        <v>9.90117155364163E-2</v>
      </c>
      <c r="C28">
        <v>0</v>
      </c>
      <c r="E28" t="s">
        <v>27</v>
      </c>
      <c r="F28">
        <v>0.119792827246872</v>
      </c>
    </row>
    <row r="29" spans="1:6">
      <c r="A29" t="s">
        <v>28</v>
      </c>
      <c r="B29">
        <v>0.127824728838623</v>
      </c>
      <c r="C29">
        <v>0</v>
      </c>
      <c r="E29" t="s">
        <v>28</v>
      </c>
      <c r="F29">
        <v>0.15465311851260399</v>
      </c>
    </row>
    <row r="30" spans="1:6">
      <c r="A30" t="s">
        <v>29</v>
      </c>
      <c r="B30">
        <v>0.130723490958218</v>
      </c>
      <c r="C30">
        <v>0</v>
      </c>
      <c r="E30" t="s">
        <v>29</v>
      </c>
      <c r="F30">
        <v>0.158160263401252</v>
      </c>
    </row>
    <row r="31" spans="1:6">
      <c r="A31" t="s">
        <v>30</v>
      </c>
      <c r="B31">
        <v>0.13167485205995499</v>
      </c>
      <c r="C31">
        <v>7.3355843844655599E-2</v>
      </c>
      <c r="E31" t="s">
        <v>30</v>
      </c>
      <c r="F31">
        <v>0.159311268476544</v>
      </c>
    </row>
    <row r="32" spans="1:6">
      <c r="A32" t="s">
        <v>31</v>
      </c>
      <c r="B32">
        <v>0.143360223304835</v>
      </c>
      <c r="C32">
        <v>7.7844319829359604E-2</v>
      </c>
      <c r="E32" t="s">
        <v>31</v>
      </c>
      <c r="F32">
        <v>0.173449146634688</v>
      </c>
    </row>
    <row r="33" spans="1:6">
      <c r="A33" t="s">
        <v>32</v>
      </c>
      <c r="B33">
        <v>0.15855912765184199</v>
      </c>
      <c r="C33">
        <v>0</v>
      </c>
      <c r="E33" t="s">
        <v>32</v>
      </c>
      <c r="F33">
        <v>0.19183813837340699</v>
      </c>
    </row>
    <row r="34" spans="1:6">
      <c r="A34" t="s">
        <v>46</v>
      </c>
      <c r="B34">
        <v>9.5024968329401396E-2</v>
      </c>
      <c r="C34">
        <v>8.2541125794113504E-2</v>
      </c>
      <c r="E34" t="s">
        <v>46</v>
      </c>
      <c r="F34">
        <v>0.11496922180166901</v>
      </c>
    </row>
    <row r="35" spans="1:6">
      <c r="A35" t="s">
        <v>49</v>
      </c>
      <c r="B35">
        <v>0.141130327891475</v>
      </c>
      <c r="C35">
        <v>0</v>
      </c>
      <c r="E35" t="s">
        <v>49</v>
      </c>
      <c r="F35">
        <v>0.170751361156807</v>
      </c>
    </row>
    <row r="36" spans="1:6">
      <c r="A36" t="s">
        <v>33</v>
      </c>
      <c r="B36">
        <v>0.118682325745331</v>
      </c>
      <c r="C36">
        <v>9.6457469393217005E-2</v>
      </c>
      <c r="E36" t="s">
        <v>33</v>
      </c>
      <c r="F36">
        <v>0.143591959018253</v>
      </c>
    </row>
    <row r="37" spans="1:6">
      <c r="A37" t="s">
        <v>34</v>
      </c>
      <c r="B37">
        <v>0.114254584045325</v>
      </c>
      <c r="C37">
        <v>5.2115935688931497E-2</v>
      </c>
      <c r="E37" t="s">
        <v>34</v>
      </c>
      <c r="F37">
        <v>0.138234853219739</v>
      </c>
    </row>
    <row r="38" spans="1:6">
      <c r="A38" t="s">
        <v>35</v>
      </c>
      <c r="B38">
        <v>0.106864013131363</v>
      </c>
      <c r="C38">
        <v>0.19143416510921801</v>
      </c>
      <c r="E38" t="s">
        <v>35</v>
      </c>
      <c r="F38">
        <v>0.12929320852924001</v>
      </c>
    </row>
    <row r="39" spans="1:6">
      <c r="A39" t="s">
        <v>36</v>
      </c>
      <c r="B39">
        <v>9.2620741501561396E-2</v>
      </c>
      <c r="C39">
        <v>1.6064278236053199E-2</v>
      </c>
      <c r="E39" t="s">
        <v>36</v>
      </c>
      <c r="F39">
        <v>0.112060465206282</v>
      </c>
    </row>
    <row r="40" spans="1:6">
      <c r="A40" t="s">
        <v>37</v>
      </c>
      <c r="B40">
        <v>0.137636506039128</v>
      </c>
      <c r="C40">
        <v>0</v>
      </c>
      <c r="E40" t="s">
        <v>37</v>
      </c>
      <c r="F40">
        <v>0.16652434426616</v>
      </c>
    </row>
    <row r="41" spans="1:6">
      <c r="A41" t="s">
        <v>50</v>
      </c>
      <c r="B41">
        <v>0.14560754472776699</v>
      </c>
      <c r="C41">
        <v>0</v>
      </c>
      <c r="E41" t="s">
        <v>50</v>
      </c>
      <c r="F41">
        <v>0.176168218948273</v>
      </c>
    </row>
    <row r="42" spans="1:6">
      <c r="A42" t="s">
        <v>38</v>
      </c>
      <c r="B42">
        <v>0.12099208617951999</v>
      </c>
      <c r="C42">
        <v>0.16443810937369499</v>
      </c>
      <c r="E42" t="s">
        <v>38</v>
      </c>
      <c r="F42">
        <v>0.146386292454561</v>
      </c>
    </row>
    <row r="43" spans="1:6">
      <c r="A43" t="s">
        <v>39</v>
      </c>
      <c r="B43">
        <v>9.6916917413257406E-2</v>
      </c>
      <c r="C43">
        <v>0.10067138634337799</v>
      </c>
      <c r="E43" t="s">
        <v>39</v>
      </c>
      <c r="F43">
        <v>0.11725831360661799</v>
      </c>
    </row>
    <row r="46" spans="1:6">
      <c r="A46" t="s">
        <v>24</v>
      </c>
      <c r="B46">
        <v>0.162191624458637</v>
      </c>
      <c r="C46">
        <v>0</v>
      </c>
    </row>
    <row r="47" spans="1:6">
      <c r="A47" t="s">
        <v>32</v>
      </c>
      <c r="B47">
        <v>0.15855912765184199</v>
      </c>
      <c r="C47">
        <v>0</v>
      </c>
    </row>
    <row r="48" spans="1:6">
      <c r="A48" t="s">
        <v>16</v>
      </c>
      <c r="B48">
        <v>0.14591238261676601</v>
      </c>
      <c r="C48">
        <v>0.122325489664753</v>
      </c>
    </row>
    <row r="49" spans="1:3">
      <c r="A49" s="10" t="s">
        <v>45</v>
      </c>
      <c r="B49">
        <v>0.14569079775600399</v>
      </c>
      <c r="C49">
        <v>0</v>
      </c>
    </row>
    <row r="50" spans="1:3">
      <c r="A50" t="s">
        <v>50</v>
      </c>
      <c r="B50">
        <v>0.14560754472776699</v>
      </c>
      <c r="C50">
        <v>0</v>
      </c>
    </row>
    <row r="51" spans="1:3">
      <c r="A51" t="s">
        <v>31</v>
      </c>
      <c r="B51">
        <v>0.143360223304835</v>
      </c>
      <c r="C51">
        <v>7.7844319829359604E-2</v>
      </c>
    </row>
    <row r="52" spans="1:3">
      <c r="A52" t="s">
        <v>10</v>
      </c>
      <c r="B52">
        <v>0.143253586880287</v>
      </c>
      <c r="C52">
        <v>4.0929136793532099E-2</v>
      </c>
    </row>
    <row r="53" spans="1:3">
      <c r="A53" s="10" t="s">
        <v>3</v>
      </c>
      <c r="B53">
        <v>0.14210755111715301</v>
      </c>
      <c r="C53">
        <v>0</v>
      </c>
    </row>
    <row r="54" spans="1:3">
      <c r="A54" t="s">
        <v>49</v>
      </c>
      <c r="B54">
        <v>0.141130327891475</v>
      </c>
      <c r="C54">
        <v>0</v>
      </c>
    </row>
    <row r="55" spans="1:3">
      <c r="A55" s="10" t="s">
        <v>7</v>
      </c>
      <c r="B55">
        <v>0.13893379774285899</v>
      </c>
      <c r="C55">
        <v>0</v>
      </c>
    </row>
    <row r="56" spans="1:3">
      <c r="A56" t="s">
        <v>37</v>
      </c>
      <c r="B56">
        <v>0.137636506039128</v>
      </c>
      <c r="C56">
        <v>0</v>
      </c>
    </row>
    <row r="57" spans="1:3">
      <c r="A57" t="s">
        <v>13</v>
      </c>
      <c r="B57">
        <v>0.13726849131094301</v>
      </c>
      <c r="C57">
        <v>8.50109392613278E-2</v>
      </c>
    </row>
    <row r="58" spans="1:3">
      <c r="A58" t="s">
        <v>14</v>
      </c>
      <c r="B58">
        <v>0.132743840223008</v>
      </c>
      <c r="C58">
        <v>0.117252558018429</v>
      </c>
    </row>
    <row r="59" spans="1:3">
      <c r="A59" t="s">
        <v>20</v>
      </c>
      <c r="B59">
        <v>0.13167679656643599</v>
      </c>
      <c r="C59">
        <v>0</v>
      </c>
    </row>
    <row r="60" spans="1:3">
      <c r="A60" t="s">
        <v>30</v>
      </c>
      <c r="B60">
        <v>0.13167485205995499</v>
      </c>
      <c r="C60">
        <v>7.3355843844655599E-2</v>
      </c>
    </row>
    <row r="61" spans="1:3">
      <c r="A61" t="s">
        <v>29</v>
      </c>
      <c r="B61">
        <v>0.130723490958218</v>
      </c>
      <c r="C61">
        <v>0</v>
      </c>
    </row>
    <row r="62" spans="1:3">
      <c r="A62" t="s">
        <v>17</v>
      </c>
      <c r="B62">
        <v>0.130649628811423</v>
      </c>
      <c r="C62">
        <v>4.82369819340688E-2</v>
      </c>
    </row>
    <row r="63" spans="1:3">
      <c r="A63" t="s">
        <v>18</v>
      </c>
      <c r="B63">
        <v>0.13035820200873899</v>
      </c>
      <c r="C63">
        <v>5.27576290639745E-2</v>
      </c>
    </row>
    <row r="64" spans="1:3">
      <c r="A64" s="10" t="s">
        <v>44</v>
      </c>
      <c r="B64">
        <v>0.129980068048034</v>
      </c>
      <c r="C64">
        <v>0</v>
      </c>
    </row>
    <row r="65" spans="1:3">
      <c r="A65" s="10" t="s">
        <v>5</v>
      </c>
      <c r="B65">
        <v>0.12942873265417701</v>
      </c>
      <c r="C65">
        <v>5.9654290934252903E-2</v>
      </c>
    </row>
    <row r="66" spans="1:3">
      <c r="A66" s="10" t="s">
        <v>4</v>
      </c>
      <c r="B66">
        <v>0.128531289935256</v>
      </c>
      <c r="C66">
        <v>0</v>
      </c>
    </row>
    <row r="67" spans="1:3">
      <c r="A67" t="s">
        <v>28</v>
      </c>
      <c r="B67">
        <v>0.127824728838623</v>
      </c>
      <c r="C67">
        <v>0</v>
      </c>
    </row>
    <row r="68" spans="1:3">
      <c r="A68" t="s">
        <v>23</v>
      </c>
      <c r="B68">
        <v>0.12742462489638401</v>
      </c>
      <c r="C68">
        <v>5.8773020638354899E-2</v>
      </c>
    </row>
    <row r="69" spans="1:3">
      <c r="A69" t="s">
        <v>48</v>
      </c>
      <c r="B69">
        <v>0.12718601897471399</v>
      </c>
      <c r="C69">
        <v>0.118392353219591</v>
      </c>
    </row>
    <row r="70" spans="1:3">
      <c r="A70" t="s">
        <v>25</v>
      </c>
      <c r="B70">
        <v>0.12612483098424601</v>
      </c>
      <c r="C70">
        <v>9.5132588966151996E-2</v>
      </c>
    </row>
    <row r="71" spans="1:3">
      <c r="A71" t="s">
        <v>52</v>
      </c>
      <c r="B71">
        <v>0.121328888122772</v>
      </c>
      <c r="C71">
        <v>0</v>
      </c>
    </row>
    <row r="72" spans="1:3">
      <c r="A72" t="s">
        <v>38</v>
      </c>
      <c r="B72">
        <v>0.12099208617951999</v>
      </c>
      <c r="C72">
        <v>0.16443810937369499</v>
      </c>
    </row>
    <row r="73" spans="1:3">
      <c r="A73" t="s">
        <v>6</v>
      </c>
      <c r="B73">
        <v>0.11917277242973399</v>
      </c>
      <c r="C73">
        <v>0.23945654610352499</v>
      </c>
    </row>
    <row r="74" spans="1:3">
      <c r="A74" t="s">
        <v>33</v>
      </c>
      <c r="B74">
        <v>0.118682325745331</v>
      </c>
      <c r="C74">
        <v>9.6457469393217005E-2</v>
      </c>
    </row>
    <row r="75" spans="1:3">
      <c r="A75" s="10" t="s">
        <v>8</v>
      </c>
      <c r="B75">
        <v>0.118486507680757</v>
      </c>
      <c r="C75">
        <v>0</v>
      </c>
    </row>
    <row r="76" spans="1:3">
      <c r="A76" s="10" t="s">
        <v>42</v>
      </c>
      <c r="B76">
        <v>0.11619740612764699</v>
      </c>
      <c r="C76">
        <v>0</v>
      </c>
    </row>
    <row r="77" spans="1:3">
      <c r="A77" t="s">
        <v>34</v>
      </c>
      <c r="B77">
        <v>0.114254584045325</v>
      </c>
      <c r="C77">
        <v>5.2115935688931497E-2</v>
      </c>
    </row>
    <row r="78" spans="1:3">
      <c r="A78" s="10" t="s">
        <v>43</v>
      </c>
      <c r="B78">
        <v>0.11077614318279</v>
      </c>
      <c r="C78">
        <v>0</v>
      </c>
    </row>
    <row r="79" spans="1:3">
      <c r="A79" t="s">
        <v>35</v>
      </c>
      <c r="B79">
        <v>0.106864013131363</v>
      </c>
      <c r="C79">
        <v>0.19143416510921801</v>
      </c>
    </row>
    <row r="80" spans="1:3">
      <c r="A80" t="s">
        <v>9</v>
      </c>
      <c r="B80">
        <v>0.104782124427448</v>
      </c>
      <c r="C80">
        <v>0.13390670532823601</v>
      </c>
    </row>
    <row r="81" spans="1:3">
      <c r="A81" t="s">
        <v>15</v>
      </c>
      <c r="B81">
        <v>0.10394199655659001</v>
      </c>
      <c r="C81">
        <v>0.1032116171893</v>
      </c>
    </row>
    <row r="82" spans="1:3">
      <c r="A82" t="s">
        <v>19</v>
      </c>
      <c r="B82">
        <v>0.103703681057112</v>
      </c>
      <c r="C82">
        <v>0.11234396601076301</v>
      </c>
    </row>
    <row r="83" spans="1:3">
      <c r="A83" t="s">
        <v>12</v>
      </c>
      <c r="B83">
        <v>0.10189132515093401</v>
      </c>
      <c r="C83">
        <v>5.2100575397955602E-2</v>
      </c>
    </row>
    <row r="84" spans="1:3">
      <c r="A84" t="s">
        <v>27</v>
      </c>
      <c r="B84">
        <v>9.90117155364163E-2</v>
      </c>
      <c r="C84">
        <v>0</v>
      </c>
    </row>
    <row r="85" spans="1:3">
      <c r="A85" t="s">
        <v>21</v>
      </c>
      <c r="B85">
        <v>9.8845241796929897E-2</v>
      </c>
      <c r="C85">
        <v>0.196060134876817</v>
      </c>
    </row>
    <row r="86" spans="1:3">
      <c r="A86" t="s">
        <v>39</v>
      </c>
      <c r="B86">
        <v>9.6916917413257406E-2</v>
      </c>
      <c r="C86">
        <v>0.10067138634337799</v>
      </c>
    </row>
    <row r="87" spans="1:3">
      <c r="A87" t="s">
        <v>46</v>
      </c>
      <c r="B87">
        <v>9.5024968329401396E-2</v>
      </c>
      <c r="C87">
        <v>8.2541125794113504E-2</v>
      </c>
    </row>
    <row r="88" spans="1:3">
      <c r="A88" t="s">
        <v>36</v>
      </c>
      <c r="B88">
        <v>9.2620741501561396E-2</v>
      </c>
      <c r="C88">
        <v>1.6064278236053199E-2</v>
      </c>
    </row>
  </sheetData>
  <sortState ref="A46:C88">
    <sortCondition descending="1" ref="B46:B8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workbookViewId="0">
      <selection activeCell="A40" sqref="A2:A40"/>
    </sheetView>
  </sheetViews>
  <sheetFormatPr baseColWidth="10" defaultColWidth="4.6640625" defaultRowHeight="15" x14ac:dyDescent="0"/>
  <cols>
    <col min="1" max="1" width="15.6640625" customWidth="1"/>
  </cols>
  <sheetData>
    <row r="1" spans="1:42" s="1" customFormat="1" ht="90">
      <c r="A1" s="1" t="s">
        <v>0</v>
      </c>
      <c r="B1" s="1" t="s">
        <v>3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48</v>
      </c>
      <c r="H1" s="1" t="s">
        <v>43</v>
      </c>
      <c r="I1" s="1" t="s">
        <v>44</v>
      </c>
      <c r="J1" s="1" t="s">
        <v>45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18</v>
      </c>
      <c r="T1" s="1" t="s">
        <v>19</v>
      </c>
      <c r="U1" s="1" t="s">
        <v>20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46</v>
      </c>
      <c r="AF1" s="1" t="s">
        <v>49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50</v>
      </c>
      <c r="AM1" s="1" t="s">
        <v>38</v>
      </c>
      <c r="AN1" s="1" t="s">
        <v>39</v>
      </c>
      <c r="AO1" s="1" t="s">
        <v>1</v>
      </c>
      <c r="AP1" s="1" t="s">
        <v>2</v>
      </c>
    </row>
    <row r="2" spans="1:42">
      <c r="A2" t="s">
        <v>3</v>
      </c>
      <c r="F2">
        <v>3</v>
      </c>
      <c r="G2">
        <v>5</v>
      </c>
      <c r="I2">
        <v>5</v>
      </c>
      <c r="M2">
        <v>12</v>
      </c>
      <c r="Q2">
        <v>1</v>
      </c>
      <c r="R2">
        <v>10</v>
      </c>
      <c r="S2">
        <v>7</v>
      </c>
      <c r="AA2">
        <v>2</v>
      </c>
      <c r="AC2">
        <v>1</v>
      </c>
      <c r="AJ2">
        <v>8</v>
      </c>
      <c r="AL2">
        <v>7</v>
      </c>
      <c r="AN2">
        <v>1</v>
      </c>
      <c r="AO2">
        <v>62</v>
      </c>
      <c r="AP2">
        <v>16</v>
      </c>
    </row>
    <row r="3" spans="1:42">
      <c r="A3" t="s">
        <v>4</v>
      </c>
      <c r="E3">
        <v>5</v>
      </c>
      <c r="F3">
        <v>7</v>
      </c>
      <c r="H3">
        <v>8</v>
      </c>
      <c r="J3">
        <v>7</v>
      </c>
      <c r="M3">
        <v>4</v>
      </c>
      <c r="O3">
        <v>6</v>
      </c>
      <c r="P3">
        <v>10</v>
      </c>
      <c r="Q3">
        <v>7</v>
      </c>
      <c r="R3">
        <v>7</v>
      </c>
      <c r="U3">
        <v>12</v>
      </c>
      <c r="V3">
        <v>1</v>
      </c>
      <c r="Y3">
        <v>6</v>
      </c>
      <c r="AA3">
        <v>5</v>
      </c>
      <c r="AC3">
        <v>6</v>
      </c>
      <c r="AD3">
        <v>12</v>
      </c>
      <c r="AE3">
        <v>1</v>
      </c>
      <c r="AF3">
        <v>4</v>
      </c>
      <c r="AH3">
        <v>8</v>
      </c>
      <c r="AI3">
        <v>1</v>
      </c>
      <c r="AK3">
        <v>12</v>
      </c>
      <c r="AL3">
        <v>6</v>
      </c>
      <c r="AM3">
        <v>6</v>
      </c>
      <c r="AO3">
        <v>141</v>
      </c>
      <c r="AP3">
        <v>7</v>
      </c>
    </row>
    <row r="4" spans="1:42">
      <c r="A4" t="s">
        <v>6</v>
      </c>
      <c r="E4">
        <v>6</v>
      </c>
      <c r="F4">
        <v>5</v>
      </c>
      <c r="G4">
        <v>7</v>
      </c>
      <c r="H4">
        <v>12</v>
      </c>
      <c r="J4">
        <v>10</v>
      </c>
      <c r="K4">
        <v>2</v>
      </c>
      <c r="M4">
        <v>3</v>
      </c>
      <c r="P4">
        <v>8</v>
      </c>
      <c r="R4">
        <v>1</v>
      </c>
      <c r="S4">
        <v>4</v>
      </c>
      <c r="T4">
        <v>3</v>
      </c>
      <c r="U4">
        <v>7</v>
      </c>
      <c r="V4">
        <v>2</v>
      </c>
      <c r="X4">
        <v>12</v>
      </c>
      <c r="Y4">
        <v>7</v>
      </c>
      <c r="Z4">
        <v>7</v>
      </c>
      <c r="AA4">
        <v>8</v>
      </c>
      <c r="AD4">
        <v>8</v>
      </c>
      <c r="AH4">
        <v>7</v>
      </c>
      <c r="AJ4">
        <v>2</v>
      </c>
      <c r="AL4">
        <v>12</v>
      </c>
      <c r="AM4">
        <v>12</v>
      </c>
      <c r="AO4">
        <v>145</v>
      </c>
      <c r="AP4">
        <v>5</v>
      </c>
    </row>
    <row r="5" spans="1:42">
      <c r="A5" t="s">
        <v>7</v>
      </c>
      <c r="H5">
        <v>1</v>
      </c>
      <c r="P5">
        <v>12</v>
      </c>
      <c r="Y5">
        <v>3</v>
      </c>
      <c r="AD5">
        <v>2</v>
      </c>
      <c r="AO5">
        <v>18</v>
      </c>
      <c r="AP5">
        <v>24</v>
      </c>
    </row>
    <row r="6" spans="1:42">
      <c r="A6" t="s">
        <v>8</v>
      </c>
      <c r="K6">
        <v>10</v>
      </c>
      <c r="L6">
        <v>3</v>
      </c>
      <c r="N6">
        <v>6</v>
      </c>
      <c r="O6">
        <v>7</v>
      </c>
      <c r="Q6">
        <v>12</v>
      </c>
      <c r="R6">
        <v>6</v>
      </c>
      <c r="S6">
        <v>10</v>
      </c>
      <c r="T6">
        <v>10</v>
      </c>
      <c r="V6">
        <v>4</v>
      </c>
      <c r="W6">
        <v>7</v>
      </c>
      <c r="X6">
        <v>10</v>
      </c>
      <c r="Z6">
        <v>3</v>
      </c>
      <c r="AA6">
        <v>10</v>
      </c>
      <c r="AB6">
        <v>5</v>
      </c>
      <c r="AC6">
        <v>4</v>
      </c>
      <c r="AD6">
        <v>5</v>
      </c>
      <c r="AE6">
        <v>5</v>
      </c>
      <c r="AF6">
        <v>10</v>
      </c>
      <c r="AI6">
        <v>2</v>
      </c>
      <c r="AJ6">
        <v>7</v>
      </c>
      <c r="AK6">
        <v>6</v>
      </c>
      <c r="AM6">
        <v>1</v>
      </c>
      <c r="AO6">
        <v>143</v>
      </c>
      <c r="AP6">
        <v>6</v>
      </c>
    </row>
    <row r="7" spans="1:42">
      <c r="A7" t="s">
        <v>48</v>
      </c>
      <c r="B7">
        <v>6</v>
      </c>
      <c r="I7">
        <v>10</v>
      </c>
      <c r="M7">
        <v>6</v>
      </c>
      <c r="O7">
        <v>5</v>
      </c>
      <c r="AE7">
        <v>12</v>
      </c>
      <c r="AG7">
        <v>4</v>
      </c>
      <c r="AL7">
        <v>8</v>
      </c>
      <c r="AO7">
        <v>51</v>
      </c>
      <c r="AP7">
        <v>17</v>
      </c>
    </row>
    <row r="8" spans="1:42">
      <c r="A8" t="s">
        <v>43</v>
      </c>
    </row>
    <row r="9" spans="1:42">
      <c r="A9" t="s">
        <v>44</v>
      </c>
    </row>
    <row r="10" spans="1:42">
      <c r="A10" t="s">
        <v>45</v>
      </c>
      <c r="H10">
        <v>4</v>
      </c>
      <c r="I10">
        <v>4</v>
      </c>
      <c r="K10">
        <v>1</v>
      </c>
      <c r="R10">
        <v>12</v>
      </c>
      <c r="W10">
        <v>1</v>
      </c>
      <c r="AF10">
        <v>2</v>
      </c>
      <c r="AI10">
        <v>3</v>
      </c>
      <c r="AO10">
        <v>27</v>
      </c>
      <c r="AP10">
        <v>21</v>
      </c>
    </row>
    <row r="11" spans="1:42">
      <c r="A11" t="s">
        <v>9</v>
      </c>
      <c r="B11">
        <v>2</v>
      </c>
      <c r="C11">
        <v>5</v>
      </c>
      <c r="D11">
        <v>4</v>
      </c>
      <c r="F11">
        <v>2</v>
      </c>
      <c r="I11">
        <v>2</v>
      </c>
      <c r="L11">
        <v>5</v>
      </c>
      <c r="M11">
        <v>2</v>
      </c>
      <c r="N11">
        <v>2</v>
      </c>
      <c r="S11">
        <v>12</v>
      </c>
      <c r="T11">
        <v>12</v>
      </c>
      <c r="U11">
        <v>4</v>
      </c>
      <c r="V11">
        <v>10</v>
      </c>
      <c r="W11">
        <v>3</v>
      </c>
      <c r="X11">
        <v>8</v>
      </c>
      <c r="Z11">
        <v>8</v>
      </c>
      <c r="AA11">
        <v>12</v>
      </c>
      <c r="AB11">
        <v>4</v>
      </c>
      <c r="AC11">
        <v>12</v>
      </c>
      <c r="AD11">
        <v>1</v>
      </c>
      <c r="AF11">
        <v>7</v>
      </c>
      <c r="AG11">
        <v>12</v>
      </c>
      <c r="AH11">
        <v>4</v>
      </c>
      <c r="AI11">
        <v>8</v>
      </c>
      <c r="AK11">
        <v>2</v>
      </c>
      <c r="AN11">
        <v>6</v>
      </c>
      <c r="AO11">
        <v>149</v>
      </c>
      <c r="AP11">
        <v>4</v>
      </c>
    </row>
    <row r="12" spans="1:42">
      <c r="A12" t="s">
        <v>10</v>
      </c>
    </row>
    <row r="13" spans="1:42">
      <c r="A13" t="s">
        <v>42</v>
      </c>
    </row>
    <row r="14" spans="1:42">
      <c r="A14" t="s">
        <v>12</v>
      </c>
    </row>
    <row r="15" spans="1:42">
      <c r="A15" t="s">
        <v>13</v>
      </c>
      <c r="C15">
        <v>6</v>
      </c>
      <c r="G15">
        <v>3</v>
      </c>
      <c r="I15">
        <v>3</v>
      </c>
      <c r="J15">
        <v>3</v>
      </c>
      <c r="K15">
        <v>7</v>
      </c>
      <c r="L15">
        <v>1</v>
      </c>
      <c r="M15">
        <v>1</v>
      </c>
      <c r="N15">
        <v>8</v>
      </c>
      <c r="Q15">
        <v>3</v>
      </c>
      <c r="R15">
        <v>8</v>
      </c>
      <c r="S15">
        <v>6</v>
      </c>
      <c r="T15">
        <v>6</v>
      </c>
      <c r="U15">
        <v>3</v>
      </c>
      <c r="X15">
        <v>2</v>
      </c>
      <c r="Z15">
        <v>4</v>
      </c>
      <c r="AB15">
        <v>7</v>
      </c>
      <c r="AE15">
        <v>4</v>
      </c>
      <c r="AG15">
        <v>3</v>
      </c>
      <c r="AH15">
        <v>2</v>
      </c>
      <c r="AN15">
        <v>2</v>
      </c>
      <c r="AO15">
        <v>82</v>
      </c>
      <c r="AP15">
        <v>12</v>
      </c>
    </row>
    <row r="16" spans="1:42">
      <c r="A16" t="s">
        <v>14</v>
      </c>
      <c r="C16">
        <v>12</v>
      </c>
      <c r="D16">
        <v>8</v>
      </c>
      <c r="E16">
        <v>7</v>
      </c>
      <c r="F16">
        <v>4</v>
      </c>
      <c r="G16">
        <v>4</v>
      </c>
      <c r="H16">
        <v>6</v>
      </c>
      <c r="I16">
        <v>7</v>
      </c>
      <c r="J16">
        <v>5</v>
      </c>
      <c r="L16">
        <v>8</v>
      </c>
      <c r="M16">
        <v>5</v>
      </c>
      <c r="R16">
        <v>5</v>
      </c>
      <c r="S16">
        <v>2</v>
      </c>
      <c r="T16">
        <v>5</v>
      </c>
      <c r="U16">
        <v>5</v>
      </c>
      <c r="W16">
        <v>12</v>
      </c>
      <c r="Y16">
        <v>5</v>
      </c>
      <c r="Z16">
        <v>1</v>
      </c>
      <c r="AA16">
        <v>4</v>
      </c>
      <c r="AD16">
        <v>10</v>
      </c>
      <c r="AG16">
        <v>1</v>
      </c>
      <c r="AH16">
        <v>1</v>
      </c>
      <c r="AI16">
        <v>6</v>
      </c>
      <c r="AJ16">
        <v>1</v>
      </c>
      <c r="AL16">
        <v>5</v>
      </c>
      <c r="AM16">
        <v>7</v>
      </c>
      <c r="AO16">
        <v>136</v>
      </c>
      <c r="AP16">
        <v>9</v>
      </c>
    </row>
    <row r="17" spans="1:42">
      <c r="A17" t="s">
        <v>15</v>
      </c>
      <c r="B17">
        <v>10</v>
      </c>
      <c r="D17">
        <v>1</v>
      </c>
      <c r="F17">
        <v>10</v>
      </c>
      <c r="G17">
        <v>8</v>
      </c>
      <c r="H17">
        <v>3</v>
      </c>
      <c r="I17">
        <v>6</v>
      </c>
      <c r="J17">
        <v>4</v>
      </c>
      <c r="K17">
        <v>12</v>
      </c>
      <c r="L17">
        <v>12</v>
      </c>
      <c r="M17">
        <v>8</v>
      </c>
      <c r="N17">
        <v>12</v>
      </c>
      <c r="O17">
        <v>3</v>
      </c>
      <c r="R17">
        <v>2</v>
      </c>
      <c r="S17">
        <v>3</v>
      </c>
      <c r="T17">
        <v>8</v>
      </c>
      <c r="V17">
        <v>12</v>
      </c>
      <c r="W17">
        <v>10</v>
      </c>
      <c r="X17">
        <v>4</v>
      </c>
      <c r="Z17">
        <v>12</v>
      </c>
      <c r="AA17">
        <v>7</v>
      </c>
      <c r="AB17">
        <v>1</v>
      </c>
      <c r="AC17">
        <v>3</v>
      </c>
      <c r="AD17">
        <v>6</v>
      </c>
      <c r="AE17">
        <v>8</v>
      </c>
      <c r="AF17">
        <v>12</v>
      </c>
      <c r="AG17">
        <v>10</v>
      </c>
      <c r="AH17">
        <v>12</v>
      </c>
      <c r="AI17">
        <v>12</v>
      </c>
      <c r="AJ17">
        <v>12</v>
      </c>
      <c r="AK17">
        <v>4</v>
      </c>
      <c r="AL17">
        <v>10</v>
      </c>
      <c r="AM17">
        <v>5</v>
      </c>
      <c r="AN17">
        <v>4</v>
      </c>
      <c r="AO17">
        <v>246</v>
      </c>
      <c r="AP17">
        <v>1</v>
      </c>
    </row>
    <row r="18" spans="1:42">
      <c r="A18" t="s">
        <v>16</v>
      </c>
      <c r="B18">
        <v>12</v>
      </c>
      <c r="C18">
        <v>3</v>
      </c>
      <c r="F18">
        <v>12</v>
      </c>
      <c r="G18">
        <v>6</v>
      </c>
      <c r="H18">
        <v>5</v>
      </c>
      <c r="J18">
        <v>12</v>
      </c>
      <c r="N18">
        <v>7</v>
      </c>
      <c r="O18">
        <v>4</v>
      </c>
      <c r="Q18">
        <v>8</v>
      </c>
      <c r="S18">
        <v>8</v>
      </c>
      <c r="X18">
        <v>7</v>
      </c>
      <c r="Y18">
        <v>2</v>
      </c>
      <c r="AA18">
        <v>1</v>
      </c>
      <c r="AB18">
        <v>8</v>
      </c>
      <c r="AC18">
        <v>7</v>
      </c>
      <c r="AE18">
        <v>10</v>
      </c>
      <c r="AF18">
        <v>5</v>
      </c>
      <c r="AH18">
        <v>5</v>
      </c>
      <c r="AK18">
        <v>3</v>
      </c>
      <c r="AL18">
        <v>3</v>
      </c>
      <c r="AN18">
        <v>12</v>
      </c>
      <c r="AO18">
        <v>140</v>
      </c>
      <c r="AP18">
        <v>8</v>
      </c>
    </row>
    <row r="19" spans="1:42">
      <c r="A19" t="s">
        <v>18</v>
      </c>
      <c r="E19">
        <v>2</v>
      </c>
      <c r="F19">
        <v>8</v>
      </c>
      <c r="K19">
        <v>3</v>
      </c>
      <c r="L19">
        <v>4</v>
      </c>
      <c r="N19">
        <v>5</v>
      </c>
      <c r="Q19">
        <v>4</v>
      </c>
      <c r="R19">
        <v>3</v>
      </c>
      <c r="X19">
        <v>6</v>
      </c>
      <c r="Z19">
        <v>6</v>
      </c>
      <c r="AO19">
        <v>41</v>
      </c>
      <c r="AP19">
        <v>19</v>
      </c>
    </row>
    <row r="20" spans="1:42">
      <c r="A20" t="s">
        <v>19</v>
      </c>
      <c r="I20">
        <v>1</v>
      </c>
      <c r="L20">
        <v>2</v>
      </c>
      <c r="N20">
        <v>1</v>
      </c>
      <c r="Q20">
        <v>2</v>
      </c>
      <c r="U20">
        <v>6</v>
      </c>
      <c r="AJ20">
        <v>6</v>
      </c>
      <c r="AN20">
        <v>7</v>
      </c>
      <c r="AO20">
        <v>25</v>
      </c>
      <c r="AP20">
        <v>23</v>
      </c>
    </row>
    <row r="21" spans="1:42">
      <c r="A21" t="s">
        <v>20</v>
      </c>
      <c r="B21">
        <v>4</v>
      </c>
      <c r="D21">
        <v>5</v>
      </c>
      <c r="E21">
        <v>8</v>
      </c>
      <c r="G21">
        <v>1</v>
      </c>
      <c r="J21">
        <v>2</v>
      </c>
      <c r="N21">
        <v>10</v>
      </c>
      <c r="O21">
        <v>1</v>
      </c>
      <c r="P21">
        <v>4</v>
      </c>
      <c r="Y21">
        <v>1</v>
      </c>
      <c r="Z21">
        <v>5</v>
      </c>
      <c r="AF21">
        <v>8</v>
      </c>
      <c r="AG21">
        <v>6</v>
      </c>
      <c r="AK21">
        <v>10</v>
      </c>
      <c r="AM21">
        <v>3</v>
      </c>
      <c r="AN21">
        <v>3</v>
      </c>
      <c r="AO21">
        <v>71</v>
      </c>
      <c r="AP21">
        <v>14</v>
      </c>
    </row>
    <row r="22" spans="1:42">
      <c r="A22" t="s">
        <v>22</v>
      </c>
    </row>
    <row r="23" spans="1:42">
      <c r="A23" t="s">
        <v>23</v>
      </c>
    </row>
    <row r="24" spans="1:42">
      <c r="A24" t="s">
        <v>24</v>
      </c>
    </row>
    <row r="25" spans="1:42">
      <c r="A25" t="s">
        <v>25</v>
      </c>
      <c r="D25">
        <v>6</v>
      </c>
      <c r="E25">
        <v>4</v>
      </c>
      <c r="P25">
        <v>1</v>
      </c>
      <c r="AB25">
        <v>6</v>
      </c>
      <c r="AC25">
        <v>10</v>
      </c>
      <c r="AO25">
        <v>27</v>
      </c>
      <c r="AP25">
        <v>22</v>
      </c>
    </row>
    <row r="26" spans="1:42">
      <c r="A26" t="s">
        <v>27</v>
      </c>
      <c r="C26">
        <v>2</v>
      </c>
      <c r="K26">
        <v>5</v>
      </c>
      <c r="L26">
        <v>7</v>
      </c>
      <c r="P26">
        <v>6</v>
      </c>
      <c r="T26">
        <v>2</v>
      </c>
      <c r="X26">
        <v>3</v>
      </c>
      <c r="AB26">
        <v>3</v>
      </c>
      <c r="AF26">
        <v>3</v>
      </c>
      <c r="AI26">
        <v>4</v>
      </c>
      <c r="AO26">
        <v>35</v>
      </c>
      <c r="AP26">
        <v>20</v>
      </c>
    </row>
    <row r="27" spans="1:42">
      <c r="A27" t="s">
        <v>28</v>
      </c>
    </row>
    <row r="28" spans="1:42">
      <c r="A28" t="s">
        <v>29</v>
      </c>
      <c r="C28">
        <v>4</v>
      </c>
      <c r="K28">
        <v>4</v>
      </c>
      <c r="O28">
        <v>8</v>
      </c>
      <c r="Q28">
        <v>6</v>
      </c>
      <c r="S28">
        <v>1</v>
      </c>
      <c r="V28">
        <v>6</v>
      </c>
      <c r="X28">
        <v>1</v>
      </c>
      <c r="AE28">
        <v>2</v>
      </c>
      <c r="AH28">
        <v>6</v>
      </c>
      <c r="AJ28">
        <v>5</v>
      </c>
      <c r="AO28">
        <v>43</v>
      </c>
      <c r="AP28">
        <v>18</v>
      </c>
    </row>
    <row r="29" spans="1:42">
      <c r="A29" t="s">
        <v>30</v>
      </c>
      <c r="B29">
        <v>5</v>
      </c>
      <c r="C29">
        <v>1</v>
      </c>
      <c r="D29">
        <v>7</v>
      </c>
      <c r="E29">
        <v>1</v>
      </c>
      <c r="G29">
        <v>2</v>
      </c>
      <c r="J29">
        <v>8</v>
      </c>
      <c r="K29">
        <v>8</v>
      </c>
      <c r="R29">
        <v>4</v>
      </c>
      <c r="S29">
        <v>5</v>
      </c>
      <c r="T29">
        <v>7</v>
      </c>
      <c r="U29">
        <v>8</v>
      </c>
      <c r="V29">
        <v>3</v>
      </c>
      <c r="W29">
        <v>2</v>
      </c>
      <c r="X29">
        <v>5</v>
      </c>
      <c r="Y29">
        <v>12</v>
      </c>
      <c r="Z29">
        <v>10</v>
      </c>
      <c r="AA29">
        <v>6</v>
      </c>
      <c r="AB29">
        <v>10</v>
      </c>
      <c r="AD29">
        <v>3</v>
      </c>
      <c r="AE29">
        <v>6</v>
      </c>
      <c r="AF29">
        <v>1</v>
      </c>
      <c r="AG29">
        <v>7</v>
      </c>
      <c r="AH29">
        <v>10</v>
      </c>
      <c r="AI29">
        <v>10</v>
      </c>
      <c r="AJ29">
        <v>4</v>
      </c>
      <c r="AK29">
        <v>5</v>
      </c>
      <c r="AL29">
        <v>2</v>
      </c>
      <c r="AM29">
        <v>2</v>
      </c>
      <c r="AN29">
        <v>8</v>
      </c>
      <c r="AO29">
        <v>162</v>
      </c>
      <c r="AP29">
        <v>3</v>
      </c>
    </row>
    <row r="30" spans="1:42">
      <c r="A30" t="s">
        <v>31</v>
      </c>
      <c r="C30">
        <v>10</v>
      </c>
      <c r="D30">
        <v>3</v>
      </c>
      <c r="E30">
        <v>12</v>
      </c>
      <c r="L30">
        <v>10</v>
      </c>
      <c r="U30">
        <v>10</v>
      </c>
      <c r="V30">
        <v>8</v>
      </c>
      <c r="W30">
        <v>5</v>
      </c>
      <c r="Y30">
        <v>10</v>
      </c>
      <c r="AB30">
        <v>2</v>
      </c>
      <c r="AF30">
        <v>6</v>
      </c>
      <c r="AL30">
        <v>4</v>
      </c>
      <c r="AM30">
        <v>10</v>
      </c>
      <c r="AO30">
        <v>90</v>
      </c>
      <c r="AP30">
        <v>11</v>
      </c>
    </row>
    <row r="31" spans="1:42">
      <c r="A31" t="s">
        <v>46</v>
      </c>
      <c r="B31">
        <v>3</v>
      </c>
      <c r="G31">
        <v>12</v>
      </c>
      <c r="I31">
        <v>8</v>
      </c>
      <c r="J31">
        <v>1</v>
      </c>
      <c r="M31">
        <v>7</v>
      </c>
      <c r="O31">
        <v>10</v>
      </c>
      <c r="Q31">
        <v>5</v>
      </c>
      <c r="AG31">
        <v>8</v>
      </c>
      <c r="AI31">
        <v>7</v>
      </c>
      <c r="AJ31">
        <v>10</v>
      </c>
      <c r="AK31">
        <v>1</v>
      </c>
      <c r="AO31">
        <v>72</v>
      </c>
      <c r="AP31">
        <v>13</v>
      </c>
    </row>
    <row r="32" spans="1:42">
      <c r="A32" t="s">
        <v>49</v>
      </c>
    </row>
    <row r="33" spans="1:42">
      <c r="A33" t="s">
        <v>33</v>
      </c>
    </row>
    <row r="34" spans="1:42">
      <c r="A34" t="s">
        <v>34</v>
      </c>
      <c r="B34">
        <v>7</v>
      </c>
      <c r="C34">
        <v>7</v>
      </c>
      <c r="F34">
        <v>1</v>
      </c>
      <c r="H34">
        <v>2</v>
      </c>
      <c r="N34">
        <v>4</v>
      </c>
      <c r="P34">
        <v>2</v>
      </c>
      <c r="U34">
        <v>1</v>
      </c>
      <c r="V34">
        <v>5</v>
      </c>
      <c r="W34">
        <v>8</v>
      </c>
      <c r="Y34">
        <v>4</v>
      </c>
      <c r="AB34">
        <v>12</v>
      </c>
      <c r="AC34">
        <v>2</v>
      </c>
      <c r="AD34">
        <v>4</v>
      </c>
      <c r="AG34">
        <v>5</v>
      </c>
      <c r="AM34">
        <v>4</v>
      </c>
      <c r="AO34">
        <v>68</v>
      </c>
      <c r="AP34">
        <v>15</v>
      </c>
    </row>
    <row r="35" spans="1:42">
      <c r="A35" t="s">
        <v>35</v>
      </c>
    </row>
    <row r="36" spans="1:42">
      <c r="A36" t="s">
        <v>36</v>
      </c>
    </row>
    <row r="37" spans="1:42">
      <c r="A37" t="s">
        <v>37</v>
      </c>
    </row>
    <row r="38" spans="1:42">
      <c r="A38" t="s">
        <v>50</v>
      </c>
      <c r="B38">
        <v>8</v>
      </c>
      <c r="D38">
        <v>12</v>
      </c>
      <c r="E38">
        <v>3</v>
      </c>
      <c r="F38">
        <v>6</v>
      </c>
      <c r="G38">
        <v>10</v>
      </c>
      <c r="H38">
        <v>10</v>
      </c>
      <c r="I38">
        <v>12</v>
      </c>
      <c r="K38">
        <v>6</v>
      </c>
      <c r="L38">
        <v>6</v>
      </c>
      <c r="M38">
        <v>10</v>
      </c>
      <c r="N38">
        <v>3</v>
      </c>
      <c r="O38">
        <v>12</v>
      </c>
      <c r="P38">
        <v>5</v>
      </c>
      <c r="Q38">
        <v>10</v>
      </c>
      <c r="T38">
        <v>1</v>
      </c>
      <c r="W38">
        <v>4</v>
      </c>
      <c r="Z38">
        <v>2</v>
      </c>
      <c r="AC38">
        <v>8</v>
      </c>
      <c r="AE38">
        <v>3</v>
      </c>
      <c r="AG38">
        <v>2</v>
      </c>
      <c r="AH38">
        <v>3</v>
      </c>
      <c r="AI38">
        <v>5</v>
      </c>
      <c r="AJ38">
        <v>3</v>
      </c>
      <c r="AK38">
        <v>8</v>
      </c>
      <c r="AM38">
        <v>8</v>
      </c>
      <c r="AN38">
        <v>10</v>
      </c>
      <c r="AO38">
        <v>170</v>
      </c>
      <c r="AP38">
        <v>2</v>
      </c>
    </row>
    <row r="39" spans="1:42">
      <c r="A39" t="s">
        <v>38</v>
      </c>
      <c r="C39">
        <v>8</v>
      </c>
      <c r="D39">
        <v>10</v>
      </c>
      <c r="E39">
        <v>10</v>
      </c>
      <c r="H39">
        <v>7</v>
      </c>
      <c r="J39">
        <v>6</v>
      </c>
      <c r="O39">
        <v>2</v>
      </c>
      <c r="P39">
        <v>7</v>
      </c>
      <c r="U39">
        <v>2</v>
      </c>
      <c r="V39">
        <v>7</v>
      </c>
      <c r="W39">
        <v>6</v>
      </c>
      <c r="Y39">
        <v>8</v>
      </c>
      <c r="AA39">
        <v>3</v>
      </c>
      <c r="AC39">
        <v>5</v>
      </c>
      <c r="AD39">
        <v>7</v>
      </c>
      <c r="AE39">
        <v>7</v>
      </c>
      <c r="AK39">
        <v>7</v>
      </c>
      <c r="AL39">
        <v>1</v>
      </c>
      <c r="AN39">
        <v>5</v>
      </c>
      <c r="AO39">
        <v>108</v>
      </c>
      <c r="AP39">
        <v>10</v>
      </c>
    </row>
    <row r="40" spans="1:42">
      <c r="A40" t="s">
        <v>39</v>
      </c>
      <c r="B40">
        <v>1</v>
      </c>
      <c r="D40">
        <v>2</v>
      </c>
      <c r="P40">
        <v>3</v>
      </c>
      <c r="T40">
        <v>4</v>
      </c>
      <c r="AO40">
        <v>10</v>
      </c>
      <c r="AP40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14</vt:i4>
      </vt:variant>
    </vt:vector>
  </HeadingPairs>
  <TitlesOfParts>
    <vt:vector size="14" baseType="lpstr">
      <vt:lpstr>Songfestival 2014</vt:lpstr>
      <vt:lpstr>Resultaten songfestival 2014</vt:lpstr>
      <vt:lpstr>Songfestival 2013</vt:lpstr>
      <vt:lpstr>Resultaten 2013</vt:lpstr>
      <vt:lpstr>Songfestival 2012</vt:lpstr>
      <vt:lpstr>Resultaten 2012</vt:lpstr>
      <vt:lpstr>Songfestival 2011</vt:lpstr>
      <vt:lpstr>Resultaten 2011</vt:lpstr>
      <vt:lpstr>Songfestival 2010</vt:lpstr>
      <vt:lpstr>Resultaten 2010</vt:lpstr>
      <vt:lpstr>Songfestival 2009</vt:lpstr>
      <vt:lpstr>Resultaten 2009</vt:lpstr>
      <vt:lpstr>Totaal</vt:lpstr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Moons</dc:creator>
  <cp:lastModifiedBy>Filip Moons</cp:lastModifiedBy>
  <dcterms:created xsi:type="dcterms:W3CDTF">2015-04-08T14:16:12Z</dcterms:created>
  <dcterms:modified xsi:type="dcterms:W3CDTF">2015-04-27T08:21:41Z</dcterms:modified>
</cp:coreProperties>
</file>