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po/Documenti/UniPG/3°Anno/Laboratorio di Elettronica e Tecniche di Acquisizione Dati/Relazione1/"/>
    </mc:Choice>
  </mc:AlternateContent>
  <xr:revisionPtr revIDLastSave="0" documentId="13_ncr:1_{FB0E1CB3-8586-974C-8FC4-2CD766F3BB9C}" xr6:coauthVersionLast="47" xr6:coauthVersionMax="47" xr10:uidLastSave="{00000000-0000-0000-0000-000000000000}"/>
  <bookViews>
    <workbookView xWindow="47580" yWindow="2120" windowWidth="23260" windowHeight="12460" xr2:uid="{00000000-000D-0000-FFFF-FFFF00000000}"/>
  </bookViews>
  <sheets>
    <sheet name="integrato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13" i="1"/>
  <c r="D3" i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H2" i="1"/>
  <c r="G2" i="1"/>
  <c r="D2" i="1"/>
</calcChain>
</file>

<file path=xl/sharedStrings.xml><?xml version="1.0" encoding="utf-8"?>
<sst xmlns="http://schemas.openxmlformats.org/spreadsheetml/2006/main" count="8" uniqueCount="8">
  <si>
    <t>f</t>
  </si>
  <si>
    <t>A</t>
  </si>
  <si>
    <t>Ath</t>
  </si>
  <si>
    <t>f taglio th</t>
  </si>
  <si>
    <t>vin</t>
  </si>
  <si>
    <t>vout</t>
  </si>
  <si>
    <t>fs vin</t>
  </si>
  <si>
    <t>fs 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</si>
</sst>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G4" sqref="G4"/>
    </sheetView>
  </sheetViews>
  <sheetFormatPr baseColWidth="10" defaultColWidth="8.83203125" defaultRowHeight="15" x14ac:dyDescent="0.2"/>
  <sheetData>
    <row r="1" spans="1:8" x14ac:dyDescent="0.2">
      <c r="A1" t="s">
        <v>4</v>
      </c>
      <c r="B1" t="s">
        <v>0</v>
      </c>
      <c r="C1" t="s">
        <v>5</v>
      </c>
      <c r="D1" t="s">
        <v>1</v>
      </c>
      <c r="E1" t="s">
        <v>6</v>
      </c>
      <c r="F1" t="s">
        <v>7</v>
      </c>
      <c r="G1" t="s">
        <v>2</v>
      </c>
      <c r="H1" t="s">
        <v>3</v>
      </c>
    </row>
    <row r="2" spans="1:8" x14ac:dyDescent="0.2">
      <c r="A2">
        <v>1.82</v>
      </c>
      <c r="B2">
        <v>11.2</v>
      </c>
      <c r="C2">
        <v>12</v>
      </c>
      <c r="D2">
        <f>C2/A2</f>
        <v>6.5934065934065931</v>
      </c>
      <c r="E2">
        <v>0.5</v>
      </c>
      <c r="F2">
        <v>2</v>
      </c>
      <c r="G2">
        <f>12000/1800</f>
        <v>6.666666666666667</v>
      </c>
      <c r="H2">
        <f>1/(12000*33*(0.000000001)*2*PI())</f>
        <v>401.90642194923061</v>
      </c>
    </row>
    <row r="3" spans="1:8" x14ac:dyDescent="0.2">
      <c r="A3">
        <v>1.82</v>
      </c>
      <c r="B3">
        <v>22</v>
      </c>
      <c r="C3">
        <v>12.1</v>
      </c>
      <c r="D3">
        <f t="shared" ref="D3:D34" si="0">C3/A3</f>
        <v>6.6483516483516478</v>
      </c>
      <c r="E3">
        <v>0.5</v>
      </c>
      <c r="F3">
        <v>2</v>
      </c>
    </row>
    <row r="4" spans="1:8" x14ac:dyDescent="0.2">
      <c r="A4">
        <v>1.82</v>
      </c>
      <c r="B4">
        <v>62.5</v>
      </c>
      <c r="C4">
        <v>12</v>
      </c>
      <c r="D4">
        <f t="shared" si="0"/>
        <v>6.5934065934065931</v>
      </c>
      <c r="E4">
        <v>0.5</v>
      </c>
      <c r="F4">
        <v>2</v>
      </c>
    </row>
    <row r="5" spans="1:8" x14ac:dyDescent="0.2">
      <c r="A5">
        <v>1.8</v>
      </c>
      <c r="B5">
        <v>133</v>
      </c>
      <c r="C5">
        <v>11.6</v>
      </c>
      <c r="D5">
        <f t="shared" si="0"/>
        <v>6.4444444444444438</v>
      </c>
      <c r="E5">
        <v>0.5</v>
      </c>
      <c r="F5">
        <v>2</v>
      </c>
    </row>
    <row r="6" spans="1:8" x14ac:dyDescent="0.2">
      <c r="A6">
        <v>1.8</v>
      </c>
      <c r="B6">
        <v>196</v>
      </c>
      <c r="C6">
        <v>10.9</v>
      </c>
      <c r="D6">
        <f t="shared" si="0"/>
        <v>6.0555555555555554</v>
      </c>
      <c r="E6">
        <v>0.5</v>
      </c>
      <c r="F6">
        <v>2</v>
      </c>
    </row>
    <row r="7" spans="1:8" x14ac:dyDescent="0.2">
      <c r="A7">
        <v>1.8</v>
      </c>
      <c r="B7">
        <v>224</v>
      </c>
      <c r="C7">
        <v>10.5</v>
      </c>
      <c r="D7">
        <f t="shared" si="0"/>
        <v>5.833333333333333</v>
      </c>
      <c r="E7">
        <v>0.5</v>
      </c>
      <c r="F7">
        <v>2</v>
      </c>
    </row>
    <row r="8" spans="1:8" x14ac:dyDescent="0.2">
      <c r="A8">
        <v>1.8</v>
      </c>
      <c r="B8">
        <v>278</v>
      </c>
      <c r="C8">
        <v>9.92</v>
      </c>
      <c r="D8">
        <f t="shared" si="0"/>
        <v>5.5111111111111111</v>
      </c>
      <c r="E8">
        <v>0.5</v>
      </c>
      <c r="F8">
        <v>2</v>
      </c>
    </row>
    <row r="9" spans="1:8" x14ac:dyDescent="0.2">
      <c r="A9">
        <v>1.8</v>
      </c>
      <c r="B9">
        <v>308</v>
      </c>
      <c r="C9">
        <v>9.52</v>
      </c>
      <c r="D9">
        <f t="shared" si="0"/>
        <v>5.2888888888888888</v>
      </c>
      <c r="E9">
        <v>0.5</v>
      </c>
      <c r="F9">
        <v>2</v>
      </c>
    </row>
    <row r="10" spans="1:8" x14ac:dyDescent="0.2">
      <c r="A10">
        <v>1.82</v>
      </c>
      <c r="B10">
        <v>345</v>
      </c>
      <c r="C10">
        <v>9.1199999999999992</v>
      </c>
      <c r="D10">
        <f t="shared" si="0"/>
        <v>5.0109890109890101</v>
      </c>
      <c r="E10">
        <v>0.5</v>
      </c>
      <c r="F10">
        <v>2</v>
      </c>
    </row>
    <row r="11" spans="1:8" x14ac:dyDescent="0.2">
      <c r="A11">
        <v>1.82</v>
      </c>
      <c r="B11">
        <v>385</v>
      </c>
      <c r="C11">
        <v>8.7200000000000006</v>
      </c>
      <c r="D11">
        <f t="shared" si="0"/>
        <v>4.7912087912087911</v>
      </c>
      <c r="E11">
        <v>0.5</v>
      </c>
      <c r="F11">
        <v>2</v>
      </c>
    </row>
    <row r="12" spans="1:8" x14ac:dyDescent="0.2">
      <c r="A12">
        <v>1.82</v>
      </c>
      <c r="B12">
        <v>400</v>
      </c>
      <c r="C12">
        <v>8.56</v>
      </c>
      <c r="D12">
        <f t="shared" si="0"/>
        <v>4.7032967032967035</v>
      </c>
      <c r="E12">
        <v>0.5</v>
      </c>
      <c r="F12">
        <v>2</v>
      </c>
    </row>
    <row r="13" spans="1:8" x14ac:dyDescent="0.2">
      <c r="A13">
        <v>1.82</v>
      </c>
      <c r="B13">
        <v>434</v>
      </c>
      <c r="C13">
        <v>8.16</v>
      </c>
      <c r="D13">
        <f t="shared" si="0"/>
        <v>4.4835164835164836</v>
      </c>
      <c r="E13">
        <v>0.5</v>
      </c>
      <c r="F13">
        <v>2</v>
      </c>
    </row>
    <row r="14" spans="1:8" x14ac:dyDescent="0.2">
      <c r="A14">
        <v>1.82</v>
      </c>
      <c r="B14">
        <v>476</v>
      </c>
      <c r="C14">
        <v>7.76</v>
      </c>
      <c r="D14">
        <f t="shared" si="0"/>
        <v>4.2637362637362637</v>
      </c>
      <c r="E14">
        <v>0.5</v>
      </c>
      <c r="F14">
        <v>2</v>
      </c>
    </row>
    <row r="15" spans="1:8" x14ac:dyDescent="0.2">
      <c r="A15">
        <v>1.82</v>
      </c>
      <c r="B15">
        <v>526</v>
      </c>
      <c r="C15">
        <v>7.28</v>
      </c>
      <c r="D15">
        <f t="shared" si="0"/>
        <v>4</v>
      </c>
      <c r="E15">
        <v>0.5</v>
      </c>
      <c r="F15">
        <v>2</v>
      </c>
    </row>
    <row r="16" spans="1:8" x14ac:dyDescent="0.2">
      <c r="A16">
        <v>1.82</v>
      </c>
      <c r="B16">
        <v>617</v>
      </c>
      <c r="C16">
        <v>6.56</v>
      </c>
      <c r="D16">
        <f t="shared" si="0"/>
        <v>3.604395604395604</v>
      </c>
      <c r="E16">
        <v>0.5</v>
      </c>
      <c r="F16">
        <v>2</v>
      </c>
    </row>
    <row r="17" spans="1:6" x14ac:dyDescent="0.2">
      <c r="A17">
        <v>1.82</v>
      </c>
      <c r="B17">
        <v>680</v>
      </c>
      <c r="C17">
        <v>6.08</v>
      </c>
      <c r="D17">
        <f t="shared" si="0"/>
        <v>3.3406593406593408</v>
      </c>
      <c r="E17">
        <v>0.5</v>
      </c>
      <c r="F17">
        <v>2</v>
      </c>
    </row>
    <row r="18" spans="1:6" x14ac:dyDescent="0.2">
      <c r="A18">
        <v>1.82</v>
      </c>
      <c r="B18">
        <v>762</v>
      </c>
      <c r="C18">
        <v>5.6</v>
      </c>
      <c r="D18">
        <f t="shared" si="0"/>
        <v>3.0769230769230766</v>
      </c>
      <c r="E18">
        <v>0.5</v>
      </c>
      <c r="F18">
        <v>2</v>
      </c>
    </row>
    <row r="19" spans="1:6" x14ac:dyDescent="0.2">
      <c r="A19">
        <v>1.82</v>
      </c>
      <c r="B19">
        <v>917</v>
      </c>
      <c r="C19">
        <v>4.96</v>
      </c>
      <c r="D19">
        <f t="shared" si="0"/>
        <v>2.7252747252747254</v>
      </c>
      <c r="E19">
        <v>0.5</v>
      </c>
      <c r="F19">
        <v>2</v>
      </c>
    </row>
    <row r="20" spans="1:6" x14ac:dyDescent="0.2">
      <c r="A20">
        <v>1.82</v>
      </c>
      <c r="B20">
        <v>1250</v>
      </c>
      <c r="C20">
        <v>3.68</v>
      </c>
      <c r="D20">
        <f t="shared" si="0"/>
        <v>2.0219780219780219</v>
      </c>
      <c r="E20">
        <v>0.5</v>
      </c>
      <c r="F20">
        <v>2</v>
      </c>
    </row>
    <row r="21" spans="1:6" x14ac:dyDescent="0.2">
      <c r="A21">
        <v>1.82</v>
      </c>
      <c r="B21">
        <v>1750</v>
      </c>
      <c r="C21">
        <v>2.8</v>
      </c>
      <c r="D21">
        <f t="shared" si="0"/>
        <v>1.5384615384615383</v>
      </c>
      <c r="E21">
        <v>0.5</v>
      </c>
      <c r="F21">
        <v>2</v>
      </c>
    </row>
    <row r="22" spans="1:6" x14ac:dyDescent="0.2">
      <c r="A22">
        <v>1.82</v>
      </c>
      <c r="B22">
        <v>2220</v>
      </c>
      <c r="C22">
        <v>2.1800000000000002</v>
      </c>
      <c r="D22">
        <f t="shared" si="0"/>
        <v>1.1978021978021978</v>
      </c>
      <c r="E22">
        <v>0.5</v>
      </c>
      <c r="F22">
        <v>0.5</v>
      </c>
    </row>
    <row r="23" spans="1:6" x14ac:dyDescent="0.2">
      <c r="A23">
        <v>1.82</v>
      </c>
      <c r="B23">
        <v>3050</v>
      </c>
      <c r="C23">
        <v>1.62</v>
      </c>
      <c r="D23">
        <f t="shared" si="0"/>
        <v>0.89010989010989017</v>
      </c>
      <c r="E23">
        <v>0.5</v>
      </c>
      <c r="F23">
        <v>0.5</v>
      </c>
    </row>
    <row r="24" spans="1:6" x14ac:dyDescent="0.2">
      <c r="A24">
        <v>1.82</v>
      </c>
      <c r="B24">
        <v>3700</v>
      </c>
      <c r="C24">
        <v>1.34</v>
      </c>
      <c r="D24">
        <f t="shared" si="0"/>
        <v>0.73626373626373631</v>
      </c>
      <c r="E24">
        <v>0.5</v>
      </c>
      <c r="F24">
        <v>0.5</v>
      </c>
    </row>
    <row r="25" spans="1:6" x14ac:dyDescent="0.2">
      <c r="A25">
        <v>1.82</v>
      </c>
      <c r="B25">
        <v>4310</v>
      </c>
      <c r="C25">
        <v>1.1399999999999999</v>
      </c>
      <c r="D25">
        <f t="shared" si="0"/>
        <v>0.62637362637362626</v>
      </c>
      <c r="E25">
        <v>0.5</v>
      </c>
      <c r="F25">
        <v>0.2</v>
      </c>
    </row>
    <row r="26" spans="1:6" x14ac:dyDescent="0.2">
      <c r="A26">
        <v>1.82</v>
      </c>
      <c r="B26">
        <v>5750</v>
      </c>
      <c r="C26">
        <v>0.85599999999999998</v>
      </c>
      <c r="D26">
        <f t="shared" si="0"/>
        <v>0.47032967032967032</v>
      </c>
      <c r="E26">
        <v>0.5</v>
      </c>
      <c r="F26">
        <v>0.2</v>
      </c>
    </row>
    <row r="27" spans="1:6" x14ac:dyDescent="0.2">
      <c r="A27">
        <v>1.82</v>
      </c>
      <c r="B27">
        <v>6830</v>
      </c>
      <c r="C27">
        <v>0.73599999999999999</v>
      </c>
      <c r="D27">
        <f t="shared" si="0"/>
        <v>0.4043956043956044</v>
      </c>
      <c r="E27">
        <v>0.5</v>
      </c>
      <c r="F27">
        <v>0.2</v>
      </c>
    </row>
    <row r="28" spans="1:6" x14ac:dyDescent="0.2">
      <c r="A28">
        <v>1.82</v>
      </c>
      <c r="B28">
        <v>8400</v>
      </c>
      <c r="C28">
        <v>0.60799999999999998</v>
      </c>
      <c r="D28">
        <f t="shared" si="0"/>
        <v>0.33406593406593404</v>
      </c>
      <c r="E28">
        <v>0.5</v>
      </c>
      <c r="F28">
        <v>0.2</v>
      </c>
    </row>
    <row r="29" spans="1:6" x14ac:dyDescent="0.2">
      <c r="A29">
        <v>1.82</v>
      </c>
      <c r="B29">
        <v>11100</v>
      </c>
      <c r="C29">
        <v>0.46400000000000002</v>
      </c>
      <c r="D29">
        <f t="shared" si="0"/>
        <v>0.25494505494505493</v>
      </c>
      <c r="E29">
        <v>0.5</v>
      </c>
      <c r="F29">
        <v>0.1</v>
      </c>
    </row>
    <row r="30" spans="1:6" x14ac:dyDescent="0.2">
      <c r="A30">
        <v>1.82</v>
      </c>
      <c r="B30">
        <v>14100</v>
      </c>
      <c r="C30">
        <v>0.36599999999999999</v>
      </c>
      <c r="D30">
        <f t="shared" si="0"/>
        <v>0.20109890109890108</v>
      </c>
      <c r="E30">
        <v>0.5</v>
      </c>
      <c r="F30">
        <v>0.05</v>
      </c>
    </row>
    <row r="31" spans="1:6" x14ac:dyDescent="0.2">
      <c r="A31">
        <v>1.84</v>
      </c>
      <c r="B31">
        <v>18100</v>
      </c>
      <c r="C31">
        <v>0.29399999999999998</v>
      </c>
      <c r="D31">
        <f t="shared" si="0"/>
        <v>0.15978260869565217</v>
      </c>
      <c r="E31">
        <v>0.5</v>
      </c>
      <c r="F31">
        <v>0.05</v>
      </c>
    </row>
    <row r="32" spans="1:6" x14ac:dyDescent="0.2">
      <c r="A32">
        <v>1.82</v>
      </c>
      <c r="B32">
        <v>21400</v>
      </c>
      <c r="C32">
        <v>0.252</v>
      </c>
      <c r="D32">
        <f t="shared" si="0"/>
        <v>0.13846153846153847</v>
      </c>
      <c r="E32">
        <v>0.5</v>
      </c>
      <c r="F32">
        <v>0.05</v>
      </c>
    </row>
    <row r="33" spans="1:6" x14ac:dyDescent="0.2">
      <c r="A33">
        <v>1.8</v>
      </c>
      <c r="B33">
        <v>65300</v>
      </c>
      <c r="C33">
        <v>0.106</v>
      </c>
      <c r="D33">
        <f t="shared" si="0"/>
        <v>5.8888888888888886E-2</v>
      </c>
      <c r="E33">
        <v>0.5</v>
      </c>
      <c r="F33">
        <v>0.05</v>
      </c>
    </row>
    <row r="34" spans="1:6" x14ac:dyDescent="0.2">
      <c r="A34">
        <v>1.8</v>
      </c>
      <c r="B34">
        <v>133000</v>
      </c>
      <c r="C34">
        <v>7.3999999999999996E-2</v>
      </c>
      <c r="D34">
        <f t="shared" si="0"/>
        <v>4.1111111111111105E-2</v>
      </c>
      <c r="E34">
        <v>0.5</v>
      </c>
      <c r="F34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integratore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Gentili</dc:creator>
  <cp:lastModifiedBy>Filippo Tintori</cp:lastModifiedBy>
  <dcterms:created xsi:type="dcterms:W3CDTF">2024-10-28T13:58:33Z</dcterms:created>
  <dcterms:modified xsi:type="dcterms:W3CDTF">2024-10-30T00:56:31Z</dcterms:modified>
</cp:coreProperties>
</file>