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E78157B5-27E9-4227-88CB-E273C1097C83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I2" i="1"/>
  <c r="D2" i="1"/>
  <c r="J2" i="1" s="1"/>
  <c r="H2" i="1" l="1"/>
</calcChain>
</file>

<file path=xl/sharedStrings.xml><?xml version="1.0" encoding="utf-8"?>
<sst xmlns="http://schemas.openxmlformats.org/spreadsheetml/2006/main" count="11" uniqueCount="11">
  <si>
    <t>EU</t>
  </si>
  <si>
    <t>US</t>
  </si>
  <si>
    <t>invested 24-feb</t>
  </si>
  <si>
    <t>tot</t>
  </si>
  <si>
    <t>invested 21-gen</t>
  </si>
  <si>
    <t>Gain/Loss</t>
  </si>
  <si>
    <t>EU_w</t>
  </si>
  <si>
    <t>US_w</t>
  </si>
  <si>
    <t>EU b_r</t>
  </si>
  <si>
    <t>tot b_r</t>
  </si>
  <si>
    <t>US b_r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</si>
</sst>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1" xfId="2" applyNumberFormat="1" applyFont="1" applyBorder="1"/>
    <xf numFmtId="0" fontId="0" fillId="0" borderId="0" xfId="0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0" fontId="2" fillId="0" borderId="0" xfId="2" applyNumberFormat="1" applyFont="1" applyFill="1" applyBorder="1"/>
    <xf numFmtId="44" fontId="0" fillId="0" borderId="0" xfId="0" applyNumberFormat="1" applyFill="1" applyBorder="1"/>
    <xf numFmtId="10" fontId="0" fillId="0" borderId="0" xfId="2" applyNumberFormat="1" applyFont="1" applyFill="1" applyBorder="1"/>
    <xf numFmtId="164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16" fontId="4" fillId="0" borderId="1" xfId="0" applyNumberFormat="1" applyFont="1" applyFill="1" applyBorder="1"/>
    <xf numFmtId="44" fontId="0" fillId="0" borderId="1" xfId="1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D37B-41AE-4427-A4F4-A401441CCBFC}">
  <dimension ref="A1:K16"/>
  <sheetViews>
    <sheetView tabSelected="1" zoomScale="115" zoomScaleNormal="115" workbookViewId="0">
      <selection activeCell="I1" sqref="I1:J1"/>
    </sheetView>
  </sheetViews>
  <sheetFormatPr defaultRowHeight="14.5" x14ac:dyDescent="0.35"/>
  <cols>
    <col min="1" max="1" width="13.7265625" bestFit="1" customWidth="1"/>
    <col min="2" max="2" width="10.90625" customWidth="1"/>
    <col min="3" max="3" width="11.81640625" customWidth="1"/>
    <col min="4" max="4" width="10.36328125" customWidth="1"/>
    <col min="5" max="5" width="10.08984375" customWidth="1"/>
    <col min="6" max="6" width="10.36328125" customWidth="1"/>
    <col min="7" max="7" width="11.36328125" customWidth="1"/>
    <col min="8" max="8" width="10.36328125" customWidth="1"/>
    <col min="9" max="11" width="9" bestFit="1" customWidth="1"/>
  </cols>
  <sheetData>
    <row r="1" spans="1:11" x14ac:dyDescent="0.35">
      <c r="B1" s="13" t="s">
        <v>0</v>
      </c>
      <c r="C1" s="13" t="s">
        <v>1</v>
      </c>
      <c r="D1" s="13" t="s">
        <v>3</v>
      </c>
      <c r="E1" s="14" t="s">
        <v>8</v>
      </c>
      <c r="F1" s="14" t="s">
        <v>10</v>
      </c>
      <c r="G1" s="14" t="s">
        <v>9</v>
      </c>
      <c r="H1" s="9" t="s">
        <v>5</v>
      </c>
      <c r="I1" s="15" t="s">
        <v>6</v>
      </c>
      <c r="J1" s="15" t="s">
        <v>7</v>
      </c>
    </row>
    <row r="2" spans="1:11" x14ac:dyDescent="0.35">
      <c r="A2" s="10" t="s">
        <v>4</v>
      </c>
      <c r="B2" s="8">
        <v>49.78</v>
      </c>
      <c r="C2" s="8">
        <v>48</v>
      </c>
      <c r="D2" s="8">
        <f>B2+C2</f>
        <v>97.78</v>
      </c>
      <c r="E2" s="8">
        <v>46.55</v>
      </c>
      <c r="F2" s="8">
        <v>42.93</v>
      </c>
      <c r="G2" s="8">
        <v>89.48</v>
      </c>
      <c r="H2" s="1">
        <f>(G2-D2)/D2</f>
        <v>-8.4884434444671683E-2</v>
      </c>
      <c r="I2" s="1">
        <f>E2/G2</f>
        <v>0.5202279839070183</v>
      </c>
      <c r="J2" s="1">
        <f>1-I2</f>
        <v>0.4797720160929817</v>
      </c>
    </row>
    <row r="3" spans="1:11" x14ac:dyDescent="0.35">
      <c r="A3" s="11" t="s">
        <v>2</v>
      </c>
      <c r="B3" s="12">
        <f>24.25+36.82+16.24+35.5+40</f>
        <v>152.81</v>
      </c>
      <c r="C3" s="12">
        <f>17+2.85+2.4+80.5+33+4</f>
        <v>139.75</v>
      </c>
      <c r="D3" s="8">
        <f>B3+C3</f>
        <v>292.56</v>
      </c>
      <c r="E3" s="8"/>
      <c r="F3" s="8"/>
      <c r="G3" s="8"/>
      <c r="H3" s="1"/>
      <c r="I3" s="1"/>
      <c r="J3" s="1"/>
      <c r="K3" s="2"/>
    </row>
    <row r="4" spans="1:11" x14ac:dyDescent="0.35">
      <c r="A4" s="4"/>
      <c r="B4" s="4"/>
      <c r="C4" s="5"/>
      <c r="D4" s="2"/>
      <c r="E4" s="2"/>
      <c r="F4" s="2"/>
      <c r="G4" s="2"/>
      <c r="H4" s="4"/>
      <c r="I4" s="4"/>
      <c r="J4" s="5"/>
      <c r="K4" s="2"/>
    </row>
    <row r="5" spans="1:11" x14ac:dyDescent="0.35">
      <c r="A5" s="2"/>
      <c r="D5" s="2"/>
      <c r="E5" s="2"/>
      <c r="F5" s="2"/>
      <c r="G5" s="2"/>
      <c r="H5" s="2"/>
      <c r="I5" s="2"/>
      <c r="J5" s="2"/>
      <c r="K5" s="2"/>
    </row>
    <row r="6" spans="1:1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5">
      <c r="A8" s="3"/>
      <c r="B8" s="3"/>
      <c r="C8" s="2"/>
      <c r="D8" s="2"/>
      <c r="E8" s="2"/>
      <c r="F8" s="2"/>
      <c r="G8" s="2"/>
      <c r="H8" s="2"/>
      <c r="I8" s="2"/>
      <c r="J8" s="2"/>
      <c r="K8" s="2"/>
    </row>
    <row r="9" spans="1:11" x14ac:dyDescent="0.35">
      <c r="A9" s="6"/>
      <c r="B9" s="6"/>
      <c r="C9" s="5"/>
      <c r="D9" s="2"/>
      <c r="E9" s="2"/>
      <c r="F9" s="2"/>
      <c r="G9" s="2"/>
      <c r="H9" s="3"/>
      <c r="I9" s="4"/>
      <c r="J9" s="4"/>
      <c r="K9" s="2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5">
      <c r="A13" s="7"/>
      <c r="B13" s="7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2022-02-26T10:27:03Z</dcterms:modified>
</cp:coreProperties>
</file>