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ome" sheetId="1" r:id="rId1"/>
    <sheet name="Permissions" sheetId="2" r:id="rId2"/>
    <sheet name="TransactionStatuses" sheetId="3" r:id="rId3"/>
  </sheets>
  <calcPr calcId="125725"/>
</workbook>
</file>

<file path=xl/calcChain.xml><?xml version="1.0" encoding="utf-8"?>
<calcChain xmlns="http://schemas.openxmlformats.org/spreadsheetml/2006/main">
  <c r="H16" i="2"/>
  <c r="H3"/>
  <c r="H15"/>
  <c r="H14"/>
  <c r="H13"/>
  <c r="H12"/>
  <c r="H11"/>
  <c r="H10"/>
  <c r="E4" i="3"/>
  <c r="E3"/>
  <c r="E2"/>
  <c r="H4" i="2"/>
  <c r="H5"/>
  <c r="H6"/>
  <c r="H7"/>
  <c r="H8"/>
  <c r="H9"/>
  <c r="H2"/>
</calcChain>
</file>

<file path=xl/sharedStrings.xml><?xml version="1.0" encoding="utf-8"?>
<sst xmlns="http://schemas.openxmlformats.org/spreadsheetml/2006/main" count="63" uniqueCount="57">
  <si>
    <t>Permissions</t>
  </si>
  <si>
    <t>Name</t>
  </si>
  <si>
    <t>Description</t>
  </si>
  <si>
    <t>CreatedAt</t>
  </si>
  <si>
    <t>Code</t>
  </si>
  <si>
    <t>Read roles</t>
  </si>
  <si>
    <t>Edit roles</t>
  </si>
  <si>
    <t>Insert roles</t>
  </si>
  <si>
    <t>Delete roles</t>
  </si>
  <si>
    <t>Read users</t>
  </si>
  <si>
    <t>Edit users</t>
  </si>
  <si>
    <t>Delete users</t>
  </si>
  <si>
    <t>NameLatin</t>
  </si>
  <si>
    <t>DescriptionLatin</t>
  </si>
  <si>
    <t>Id</t>
  </si>
  <si>
    <t>ReadRole</t>
  </si>
  <si>
    <t>EditRole</t>
  </si>
  <si>
    <t>InsertRole</t>
  </si>
  <si>
    <t>DeleteRole</t>
  </si>
  <si>
    <t>ReadUserExtended</t>
  </si>
  <si>
    <t>EditUserExtended</t>
  </si>
  <si>
    <t>DeleteUserExtended</t>
  </si>
  <si>
    <t>TransactionStatuses</t>
  </si>
  <si>
    <t>Completed</t>
  </si>
  <si>
    <t>Kompletirana</t>
  </si>
  <si>
    <t>Otkazana</t>
  </si>
  <si>
    <t>Cancelled</t>
  </si>
  <si>
    <t>Read permissions</t>
  </si>
  <si>
    <t>Read tiers</t>
  </si>
  <si>
    <t>Edit tiers</t>
  </si>
  <si>
    <t>Insert tiers</t>
  </si>
  <si>
    <t>Delete tiers</t>
  </si>
  <si>
    <t>Pregled uloga korisnika</t>
  </si>
  <si>
    <t>Promena uloga korisnika</t>
  </si>
  <si>
    <t>Promena nivoa odanosti</t>
  </si>
  <si>
    <t>Dodavanje uloga korisnika</t>
  </si>
  <si>
    <t>Promena profila korisnika</t>
  </si>
  <si>
    <t>Pregled profila korisnika</t>
  </si>
  <si>
    <t>Brisanje profila korisnika</t>
  </si>
  <si>
    <t>Pregled permisija uloga</t>
  </si>
  <si>
    <t>Pregled nivoa odanosti</t>
  </si>
  <si>
    <t>Dodavanje nivoa odanosti</t>
  </si>
  <si>
    <t>Brisanje nivoa odanosti</t>
  </si>
  <si>
    <t>Brisanje uloga korisnika</t>
  </si>
  <si>
    <t>Read transactions</t>
  </si>
  <si>
    <t>Pregled transakcija</t>
  </si>
  <si>
    <t>Read transaction products</t>
  </si>
  <si>
    <t>Pregled proizvoda iz transakcije</t>
  </si>
  <si>
    <t>Read transaction statuses</t>
  </si>
  <si>
    <t>Pregled statusa transakcije</t>
  </si>
  <si>
    <t>ReadPermission</t>
  </si>
  <si>
    <t>InsertTier</t>
  </si>
  <si>
    <t>ReadTier</t>
  </si>
  <si>
    <t>EditTier</t>
  </si>
  <si>
    <t>DeleteTier</t>
  </si>
  <si>
    <t>ReadTransaction</t>
  </si>
  <si>
    <t>ReadTransactionProduct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</si>
</sst>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5" fillId="3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</cellStyleXfs>
  <cellXfs count="2">
    <xf numFmtId="0" fontId="0" fillId="0" borderId="0" xfId="0"/>
    <xf numFmtId="0" fontId="0" fillId="0" borderId="0" xfId="0"/>
  </cellXfs>
  <cellStyles count="11">
    <cellStyle name="Bad 2" xfId="7"/>
    <cellStyle name="Hyperlink" xfId="2"/>
    <cellStyle name="Hyperlink 2" xfId="8"/>
    <cellStyle name="Neutral 2" xfId="5"/>
    <cellStyle name="Normal" xfId="0" builtinId="0"/>
    <cellStyle name="Normal 2" xfId="1"/>
    <cellStyle name="Normal 2 2" xfId="6"/>
    <cellStyle name="Normal 3" xfId="3"/>
    <cellStyle name="Normal 4" xfId="4"/>
    <cellStyle name="Normal 4 2" xfId="9"/>
    <cellStyle name="Normal 5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21" sqref="C21"/>
    </sheetView>
  </sheetViews>
  <sheetFormatPr defaultRowHeight="15"/>
  <cols>
    <col min="1" max="1" width="14.85546875" customWidth="1"/>
    <col min="2" max="2" width="27" customWidth="1"/>
    <col min="3" max="3" width="31.7109375" customWidth="1"/>
    <col min="4" max="4" width="51.85546875" customWidth="1"/>
    <col min="5" max="5" width="50.42578125" customWidth="1"/>
    <col min="6" max="6" width="21.140625" customWidth="1"/>
    <col min="7" max="7" width="24.7109375" customWidth="1"/>
  </cols>
  <sheetData>
    <row r="1" spans="1:8">
      <c r="A1" t="s">
        <v>0</v>
      </c>
    </row>
    <row r="2" spans="1:8">
      <c r="A2" s="1" t="s">
        <v>14</v>
      </c>
      <c r="B2" t="s">
        <v>1</v>
      </c>
      <c r="C2" t="s">
        <v>12</v>
      </c>
      <c r="D2" t="s">
        <v>2</v>
      </c>
      <c r="E2" t="s">
        <v>13</v>
      </c>
      <c r="F2" t="s">
        <v>3</v>
      </c>
      <c r="G2" t="s">
        <v>4</v>
      </c>
      <c r="H2" s="1" t="str">
        <f>CONCATENATE("delete from ",$A$1,"; dbcc checkident (",$A$1,", reseed, 0);")</f>
        <v>delete from Permissions; dbcc checkident (Permissions, reseed, 0);</v>
      </c>
    </row>
    <row r="3" spans="1:8">
      <c r="A3">
        <v>1</v>
      </c>
      <c r="B3" t="s">
        <v>5</v>
      </c>
      <c r="C3" s="1" t="s">
        <v>32</v>
      </c>
      <c r="G3" s="1" t="s">
        <v>15</v>
      </c>
      <c r="H3" t="str">
        <f>CONCATENATE("insert into ",$A$1,"(",$B$2,", ",$C$2,", ",$D$2,", ",$E$2,", ",$F$2,", ",$G$2,") values(N'",B3,"', N'",C3,"', ",IF(TRIM(D3)&lt;&gt;"","N'"&amp;D3&amp;"'","null"),", ",IF(TRIM(E3)&lt;&gt;"","N'"&amp;E3&amp;"'","null")," , getdate(), N'",G3,"');")</f>
        <v>insert into Permissions(Name, NameLatin, Description, DescriptionLatin, CreatedAt, Code) values(N'Read roles', N'Pregled uloga korisnika', null, null , getdate(), N'ReadRole');</v>
      </c>
    </row>
    <row r="4" spans="1:8">
      <c r="A4" s="1">
        <v>2</v>
      </c>
      <c r="B4" t="s">
        <v>6</v>
      </c>
      <c r="C4" s="1" t="s">
        <v>33</v>
      </c>
      <c r="G4" s="1" t="s">
        <v>16</v>
      </c>
      <c r="H4" s="1" t="str">
        <f t="shared" ref="H4:H17" si="0">CONCATENATE("insert into ",$A$1,"(",$B$2,", ",$C$2,", ",$D$2,", ",$E$2,", ",$F$2,", ",$G$2,") values(N'",B4,"', N'",C4,"', ",IF(TRIM(D4)&lt;&gt;"","N'"&amp;D4&amp;"'","null"),", ",IF(TRIM(E4)&lt;&gt;"","N'"&amp;E4&amp;"'","null")," , getdate(), N'",G4,"');")</f>
        <v>insert into Permissions(Name, NameLatin, Description, DescriptionLatin, CreatedAt, Code) values(N'Edit roles', N'Promena uloga korisnika', null, null , getdate(), N'EditRole');</v>
      </c>
    </row>
    <row r="5" spans="1:8">
      <c r="A5" s="1">
        <v>3</v>
      </c>
      <c r="B5" t="s">
        <v>7</v>
      </c>
      <c r="C5" s="1" t="s">
        <v>35</v>
      </c>
      <c r="G5" s="1" t="s">
        <v>17</v>
      </c>
      <c r="H5" s="1" t="str">
        <f t="shared" si="0"/>
        <v>insert into Permissions(Name, NameLatin, Description, DescriptionLatin, CreatedAt, Code) values(N'Insert roles', N'Dodavanje uloga korisnika', null, null , getdate(), N'InsertRole');</v>
      </c>
    </row>
    <row r="6" spans="1:8">
      <c r="A6" s="1">
        <v>4</v>
      </c>
      <c r="B6" t="s">
        <v>8</v>
      </c>
      <c r="C6" s="1" t="s">
        <v>43</v>
      </c>
      <c r="G6" s="1" t="s">
        <v>18</v>
      </c>
      <c r="H6" s="1" t="str">
        <f t="shared" si="0"/>
        <v>insert into Permissions(Name, NameLatin, Description, DescriptionLatin, CreatedAt, Code) values(N'Delete roles', N'Brisanje uloga korisnika', null, null , getdate(), N'DeleteRole');</v>
      </c>
    </row>
    <row r="7" spans="1:8">
      <c r="A7" s="1">
        <v>5</v>
      </c>
      <c r="B7" t="s">
        <v>9</v>
      </c>
      <c r="C7" s="1" t="s">
        <v>37</v>
      </c>
      <c r="G7" s="1" t="s">
        <v>19</v>
      </c>
      <c r="H7" s="1" t="str">
        <f t="shared" si="0"/>
        <v>insert into Permissions(Name, NameLatin, Description, DescriptionLatin, CreatedAt, Code) values(N'Read users', N'Pregled profila korisnika', null, null , getdate(), N'ReadUserExtended');</v>
      </c>
    </row>
    <row r="8" spans="1:8">
      <c r="A8" s="1">
        <v>6</v>
      </c>
      <c r="B8" t="s">
        <v>10</v>
      </c>
      <c r="C8" s="1" t="s">
        <v>36</v>
      </c>
      <c r="G8" s="1" t="s">
        <v>20</v>
      </c>
      <c r="H8" s="1" t="str">
        <f t="shared" si="0"/>
        <v>insert into Permissions(Name, NameLatin, Description, DescriptionLatin, CreatedAt, Code) values(N'Edit users', N'Promena profila korisnika', null, null , getdate(), N'EditUserExtended');</v>
      </c>
    </row>
    <row r="9" spans="1:8">
      <c r="A9" s="1">
        <v>7</v>
      </c>
      <c r="B9" t="s">
        <v>11</v>
      </c>
      <c r="C9" s="1" t="s">
        <v>38</v>
      </c>
      <c r="G9" s="1" t="s">
        <v>21</v>
      </c>
      <c r="H9" s="1" t="str">
        <f t="shared" si="0"/>
        <v>insert into Permissions(Name, NameLatin, Description, DescriptionLatin, CreatedAt, Code) values(N'Delete users', N'Brisanje profila korisnika', null, null , getdate(), N'DeleteUserExtended');</v>
      </c>
    </row>
    <row r="10" spans="1:8">
      <c r="A10" s="1">
        <v>8</v>
      </c>
      <c r="B10" s="1" t="s">
        <v>27</v>
      </c>
      <c r="C10" s="1" t="s">
        <v>39</v>
      </c>
      <c r="G10" s="1" t="s">
        <v>50</v>
      </c>
      <c r="H10" t="str">
        <f t="shared" si="0"/>
        <v>insert into Permissions(Name, NameLatin, Description, DescriptionLatin, CreatedAt, Code) values(N'Read permissions', N'Pregled permisija uloga', null, null , getdate(), N'ReadPermission');</v>
      </c>
    </row>
    <row r="11" spans="1:8">
      <c r="A11" s="1">
        <v>9</v>
      </c>
      <c r="B11" s="1" t="s">
        <v>28</v>
      </c>
      <c r="C11" s="1" t="s">
        <v>40</v>
      </c>
      <c r="G11" s="1" t="s">
        <v>52</v>
      </c>
      <c r="H11" t="str">
        <f t="shared" si="0"/>
        <v>insert into Permissions(Name, NameLatin, Description, DescriptionLatin, CreatedAt, Code) values(N'Read tiers', N'Pregled nivoa odanosti', null, null , getdate(), N'ReadTier');</v>
      </c>
    </row>
    <row r="12" spans="1:8">
      <c r="A12" s="1">
        <v>10</v>
      </c>
      <c r="B12" s="1" t="s">
        <v>29</v>
      </c>
      <c r="C12" s="1" t="s">
        <v>34</v>
      </c>
      <c r="G12" s="1" t="s">
        <v>53</v>
      </c>
      <c r="H12" t="str">
        <f t="shared" si="0"/>
        <v>insert into Permissions(Name, NameLatin, Description, DescriptionLatin, CreatedAt, Code) values(N'Edit tiers', N'Promena nivoa odanosti', null, null , getdate(), N'EditTier');</v>
      </c>
    </row>
    <row r="13" spans="1:8">
      <c r="A13" s="1">
        <v>11</v>
      </c>
      <c r="B13" s="1" t="s">
        <v>30</v>
      </c>
      <c r="C13" s="1" t="s">
        <v>41</v>
      </c>
      <c r="G13" s="1" t="s">
        <v>51</v>
      </c>
      <c r="H13" t="str">
        <f t="shared" si="0"/>
        <v>insert into Permissions(Name, NameLatin, Description, DescriptionLatin, CreatedAt, Code) values(N'Insert tiers', N'Dodavanje nivoa odanosti', null, null , getdate(), N'InsertTier');</v>
      </c>
    </row>
    <row r="14" spans="1:8">
      <c r="A14" s="1">
        <v>12</v>
      </c>
      <c r="B14" s="1" t="s">
        <v>31</v>
      </c>
      <c r="C14" s="1" t="s">
        <v>42</v>
      </c>
      <c r="G14" s="1" t="s">
        <v>54</v>
      </c>
      <c r="H14" t="str">
        <f t="shared" si="0"/>
        <v>insert into Permissions(Name, NameLatin, Description, DescriptionLatin, CreatedAt, Code) values(N'Delete tiers', N'Brisanje nivoa odanosti', null, null , getdate(), N'DeleteTier');</v>
      </c>
    </row>
    <row r="15" spans="1:8">
      <c r="A15" s="1">
        <v>13</v>
      </c>
      <c r="B15" s="1" t="s">
        <v>44</v>
      </c>
      <c r="C15" s="1" t="s">
        <v>45</v>
      </c>
      <c r="G15" s="1" t="s">
        <v>55</v>
      </c>
      <c r="H15" t="str">
        <f t="shared" si="0"/>
        <v>insert into Permissions(Name, NameLatin, Description, DescriptionLatin, CreatedAt, Code) values(N'Read transactions', N'Pregled transakcija', null, null , getdate(), N'ReadTransaction');</v>
      </c>
    </row>
    <row r="16" spans="1:8">
      <c r="A16" s="1">
        <v>14</v>
      </c>
      <c r="B16" s="1" t="s">
        <v>46</v>
      </c>
      <c r="C16" s="1" t="s">
        <v>47</v>
      </c>
      <c r="G16" s="1" t="s">
        <v>56</v>
      </c>
      <c r="H16" t="str">
        <f t="shared" si="0"/>
        <v>insert into Permissions(Name, NameLatin, Description, DescriptionLatin, CreatedAt, Code) values(N'Read transaction products', N'Pregled proizvoda iz transakcije', null, null , getdate(), N'ReadTransactionProduct');</v>
      </c>
    </row>
    <row r="17" spans="1:3">
      <c r="A17" s="1">
        <v>15</v>
      </c>
      <c r="B17" s="1" t="s">
        <v>48</v>
      </c>
      <c r="C17" s="1" t="s">
        <v>49</v>
      </c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:D4"/>
    </sheetView>
  </sheetViews>
  <sheetFormatPr defaultRowHeight="15"/>
  <cols>
    <col min="2" max="2" width="23.42578125" customWidth="1"/>
    <col min="3" max="3" width="25.7109375" customWidth="1"/>
    <col min="4" max="4" width="13.5703125" customWidth="1"/>
  </cols>
  <sheetData>
    <row r="1" spans="1:5">
      <c r="A1" s="1" t="s">
        <v>22</v>
      </c>
    </row>
    <row r="2" spans="1:5">
      <c r="A2" s="1" t="s">
        <v>14</v>
      </c>
      <c r="B2" s="1" t="s">
        <v>1</v>
      </c>
      <c r="C2" s="1" t="s">
        <v>12</v>
      </c>
      <c r="D2" s="1" t="s">
        <v>4</v>
      </c>
      <c r="E2" s="1" t="str">
        <f>CONCATENATE("delete from ",$A$1,"; dbcc checkident (",$A$1,", reseed, 0);")</f>
        <v>delete from TransactionStatuses; dbcc checkident (TransactionStatuses, reseed, 0);</v>
      </c>
    </row>
    <row r="3" spans="1:5">
      <c r="A3">
        <v>1</v>
      </c>
      <c r="B3" s="1" t="s">
        <v>23</v>
      </c>
      <c r="C3" s="1" t="s">
        <v>24</v>
      </c>
      <c r="D3" s="1" t="s">
        <v>23</v>
      </c>
      <c r="E3" s="1" t="str">
        <f>CONCATENATE("insert into ",$A$1,"(",$B$2,", ",$C$2,", ",$D$2,") values(N'",B3,"', N'",C3,"', N'",D3,"');")</f>
        <v>insert into TransactionStatuses(Name, NameLatin, Code) values(N'Completed', N'Kompletirana', N'Completed');</v>
      </c>
    </row>
    <row r="4" spans="1:5">
      <c r="A4">
        <v>2</v>
      </c>
      <c r="B4" s="1" t="s">
        <v>26</v>
      </c>
      <c r="C4" s="1" t="s">
        <v>25</v>
      </c>
      <c r="D4" s="1" t="s">
        <v>26</v>
      </c>
      <c r="E4" s="1" t="str">
        <f>CONCATENATE("insert into ",$A$1,"(",$B$2,", ",$C$2,", ",$D$2,") values(N'",B4,"', N'",C4,"', N'",D4,"');")</f>
        <v>insert into TransactionStatuses(Name, NameLatin, Code) values(N'Cancelled', N'Otkazana', N'Cancelled');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Permissions</vt:lpstr>
      <vt:lpstr>TransactionStatuses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2024-09-21T18:40:31Z</dcterms:modified>
</cp:coreProperties>
</file>