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so\Desktop\Tesi\dati\"/>
    </mc:Choice>
  </mc:AlternateContent>
  <xr:revisionPtr revIDLastSave="0" documentId="13_ncr:1_{393346B8-9E38-427F-B725-6D31C9F9CBFD}" xr6:coauthVersionLast="46" xr6:coauthVersionMax="46" xr10:uidLastSave="{00000000-0000-0000-0000-000000000000}"/>
  <bookViews>
    <workbookView xWindow="-108" yWindow="-108" windowWidth="23256" windowHeight="12576" xr2:uid="{EE484FEE-9857-440E-965F-375B6E7CF54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0" i="1"/>
  <c r="I11" i="1"/>
  <c r="I12" i="1"/>
  <c r="I13" i="1"/>
  <c r="I15" i="1"/>
  <c r="I16" i="1"/>
  <c r="I18" i="1"/>
  <c r="I19" i="1"/>
  <c r="I20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3" i="1"/>
  <c r="H4" i="1"/>
  <c r="H5" i="1"/>
  <c r="H6" i="1"/>
  <c r="H7" i="1"/>
  <c r="H8" i="1"/>
  <c r="H10" i="1"/>
  <c r="H11" i="1"/>
  <c r="H12" i="1"/>
  <c r="H13" i="1"/>
  <c r="H15" i="1"/>
  <c r="H16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3" i="1"/>
  <c r="H46" i="1" s="1"/>
  <c r="I46" i="1" l="1"/>
</calcChain>
</file>

<file path=xl/sharedStrings.xml><?xml version="1.0" encoding="utf-8"?>
<sst xmlns="http://schemas.openxmlformats.org/spreadsheetml/2006/main" count="86" uniqueCount="53">
  <si>
    <t>COMPETIZIONE</t>
  </si>
  <si>
    <t>ID</t>
  </si>
  <si>
    <t>TIPO AZIONE</t>
  </si>
  <si>
    <t>FREQ MAX</t>
  </si>
  <si>
    <t>FREQ MIN</t>
  </si>
  <si>
    <t>FREQ MEDIA</t>
  </si>
  <si>
    <t>Finale G.O. 2019</t>
  </si>
  <si>
    <t>1.1</t>
  </si>
  <si>
    <t>GOAL</t>
  </si>
  <si>
    <t>1.2</t>
  </si>
  <si>
    <t>1.3</t>
  </si>
  <si>
    <t>1.4</t>
  </si>
  <si>
    <t>1.5</t>
  </si>
  <si>
    <t>1.6</t>
  </si>
  <si>
    <t>Finale 3° posto G.O 2019</t>
  </si>
  <si>
    <t>2.1</t>
  </si>
  <si>
    <t>2.2</t>
  </si>
  <si>
    <t>2.3</t>
  </si>
  <si>
    <t>2.4</t>
  </si>
  <si>
    <t>Robocup 2016</t>
  </si>
  <si>
    <t>3.1</t>
  </si>
  <si>
    <t>POTENZIALE GOAL</t>
  </si>
  <si>
    <t>3.2</t>
  </si>
  <si>
    <t>Robocup 2017</t>
  </si>
  <si>
    <t>4.1</t>
  </si>
  <si>
    <t>4.2</t>
  </si>
  <si>
    <t>4.3</t>
  </si>
  <si>
    <t>Robocup 2019</t>
  </si>
  <si>
    <t>5.1</t>
  </si>
  <si>
    <t>Robocup 2018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</si>
  <si>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</si>
  <si>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</si>
  <si>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</si>
  <si>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</si>
  <si>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</si>
  <si>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</si>
  <si>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</si>
  <si>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</si>
  <si>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</si>
  <si>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</si>
  <si>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</si>
  <si>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</si>
  <si>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Robocup 2019 Semifinale</t>
  </si>
  <si>
    <t>7.1</t>
  </si>
  <si>
    <t>7.2</t>
  </si>
  <si>
    <t>7.3</t>
  </si>
  <si>
    <t>7.4</t>
  </si>
  <si>
    <t>7.5</t>
  </si>
  <si>
    <t>7.6</t>
  </si>
  <si>
    <t>7.7</t>
  </si>
  <si>
    <t>DIFFERENZA MAX- MIN</t>
  </si>
  <si>
    <t>DIFFERENZA MAX - MED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</si>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</sst>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frequenza (max - med)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</c:f>
              <c:numCache>
                <c:formatCode>0.00</c:formatCode>
                <c:ptCount val="1"/>
                <c:pt idx="0">
                  <c:v>5.5985392720318421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5B4-B6E9-740B544DB3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Foglio1!$I$4</c:f>
              <c:numCache>
                <c:formatCode>0.00</c:formatCode>
                <c:ptCount val="1"/>
                <c:pt idx="0">
                  <c:v>5.41327711640192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5B4-B6E9-740B544DB3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Foglio1!$I$5</c:f>
              <c:numCache>
                <c:formatCode>0.00</c:formatCode>
                <c:ptCount val="1"/>
                <c:pt idx="0">
                  <c:v>5.4959325396795746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5B4-B6E9-740B544DB3C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Foglio1!$I$6</c:f>
              <c:numCache>
                <c:formatCode>0.00</c:formatCode>
                <c:ptCount val="1"/>
                <c:pt idx="0">
                  <c:v>5.5135396120970634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5B4-B6E9-740B544DB3C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Foglio1!$I$7</c:f>
              <c:numCache>
                <c:formatCode>0.00</c:formatCode>
                <c:ptCount val="1"/>
                <c:pt idx="0">
                  <c:v>5.574756254598249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70-45B4-B6E9-740B544DB3C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Foglio1!$I$8</c:f>
              <c:numCache>
                <c:formatCode>0.00</c:formatCode>
                <c:ptCount val="1"/>
                <c:pt idx="0">
                  <c:v>5.3631305206899444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0-45B4-B6E9-740B544DB3C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Foglio1!$I$10</c:f>
              <c:numCache>
                <c:formatCode>0.00</c:formatCode>
                <c:ptCount val="1"/>
                <c:pt idx="0">
                  <c:v>5.3571530635573748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70-45B4-B6E9-740B544DB3C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Foglio1!$I$11</c:f>
              <c:numCache>
                <c:formatCode>0.00</c:formatCode>
                <c:ptCount val="1"/>
                <c:pt idx="0">
                  <c:v>5.6111844679194496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70-45B4-B6E9-740B544DB3C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Foglio1!$I$12</c:f>
              <c:numCache>
                <c:formatCode>0.00</c:formatCode>
                <c:ptCount val="1"/>
                <c:pt idx="0">
                  <c:v>5.5324429107040469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70-45B4-B6E9-740B544DB3C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Foglio1!$I$13</c:f>
              <c:numCache>
                <c:formatCode>0.00</c:formatCode>
                <c:ptCount val="1"/>
                <c:pt idx="0">
                  <c:v>5.3724815212203305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70-45B4-B6E9-740B544DB3C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Foglio1!$I$15</c:f>
              <c:numCache>
                <c:formatCode>0.00</c:formatCode>
                <c:ptCount val="1"/>
                <c:pt idx="0">
                  <c:v>5.3631305206899444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70-45B4-B6E9-740B544DB3C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Foglio1!$I$16</c:f>
              <c:numCache>
                <c:formatCode>0.00</c:formatCode>
                <c:ptCount val="1"/>
                <c:pt idx="0">
                  <c:v>5.242425124148693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70-45B4-B6E9-740B544DB3C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Foglio1!$I$18</c:f>
              <c:numCache>
                <c:formatCode>0.00</c:formatCode>
                <c:ptCount val="1"/>
                <c:pt idx="0">
                  <c:v>5.3513692082770632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70-45B4-B6E9-740B544DB3C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Foglio1!$I$19</c:f>
              <c:numCache>
                <c:formatCode>0.00</c:formatCode>
                <c:ptCount val="1"/>
                <c:pt idx="0">
                  <c:v>5.2451643910886725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70-45B4-B6E9-740B544DB3C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Foglio1!$I$20</c:f>
              <c:numCache>
                <c:formatCode>0.00</c:formatCode>
                <c:ptCount val="1"/>
                <c:pt idx="0">
                  <c:v>5.3110687972921085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70-45B4-B6E9-740B544DB3C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Foglio1!$I$22</c:f>
              <c:numCache>
                <c:formatCode>0.00</c:formatCode>
                <c:ptCount val="1"/>
                <c:pt idx="0">
                  <c:v>5.2191621071825605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70-45B4-B6E9-740B544DB3C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Foglio1!$I$23</c:f>
              <c:numCache>
                <c:formatCode>0.00</c:formatCode>
                <c:ptCount val="1"/>
                <c:pt idx="0">
                  <c:v>5.474252428658402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70-45B4-B6E9-740B544DB3C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Foglio1!$I$24</c:f>
              <c:numCache>
                <c:formatCode>0.00</c:formatCode>
                <c:ptCount val="1"/>
                <c:pt idx="0">
                  <c:v>5.471674969807454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70-45B4-B6E9-740B544DB3C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Foglio1!$I$25</c:f>
              <c:numCache>
                <c:formatCode>0.00</c:formatCode>
                <c:ptCount val="1"/>
                <c:pt idx="0">
                  <c:v>5.4113184570819692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70-45B4-B6E9-740B544DB3C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Foglio1!$I$26</c:f>
              <c:numCache>
                <c:formatCode>0.00</c:formatCode>
                <c:ptCount val="1"/>
                <c:pt idx="0">
                  <c:v>5.5357295953363019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70-45B4-B6E9-740B544DB3C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Foglio1!$I$27</c:f>
              <c:numCache>
                <c:formatCode>0.00</c:formatCode>
                <c:ptCount val="1"/>
                <c:pt idx="0">
                  <c:v>5.4152545188726071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70-45B4-B6E9-740B544DB3C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Foglio1!$I$28</c:f>
              <c:numCache>
                <c:formatCode>0.00</c:formatCode>
                <c:ptCount val="1"/>
                <c:pt idx="0">
                  <c:v>5.5424262152766772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70-45B4-B6E9-740B544DB3C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Foglio1!$I$30</c:f>
              <c:numCache>
                <c:formatCode>0.00</c:formatCode>
                <c:ptCount val="1"/>
                <c:pt idx="0">
                  <c:v>5.5075333008463794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70-45B4-B6E9-740B544DB3C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Foglio1!$I$31</c:f>
              <c:numCache>
                <c:formatCode>0.00</c:formatCode>
                <c:ptCount val="1"/>
                <c:pt idx="0">
                  <c:v>5.5075333008463794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70-45B4-B6E9-740B544DB3C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Foglio1!$I$32</c:f>
              <c:numCache>
                <c:formatCode>0.00</c:formatCode>
                <c:ptCount val="1"/>
                <c:pt idx="0">
                  <c:v>5.3214377572005969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70-45B4-B6E9-740B544DB3C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Foglio1!$I$33</c:f>
              <c:numCache>
                <c:formatCode>0.00</c:formatCode>
                <c:ptCount val="1"/>
                <c:pt idx="0">
                  <c:v>5.4821566358048477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70-45B4-B6E9-740B544DB3C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Foglio1!$I$34</c:f>
              <c:numCache>
                <c:formatCode>0.00</c:formatCode>
                <c:ptCount val="1"/>
                <c:pt idx="0">
                  <c:v>5.3390163845483389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870-45B4-B6E9-740B544DB3C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Foglio1!$I$35</c:f>
              <c:numCache>
                <c:formatCode>0.00</c:formatCode>
                <c:ptCount val="1"/>
                <c:pt idx="0">
                  <c:v>5.3909378128136947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870-45B4-B6E9-740B544DB3C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Foglio1!$I$37</c:f>
              <c:numCache>
                <c:formatCode>0.00</c:formatCode>
                <c:ptCount val="1"/>
                <c:pt idx="0">
                  <c:v>5.5635597041864919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870-45B4-B6E9-740B544DB3C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Foglio1!$I$38</c:f>
              <c:numCache>
                <c:formatCode>0.00</c:formatCode>
                <c:ptCount val="1"/>
                <c:pt idx="0">
                  <c:v>5.6428755144042366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870-45B4-B6E9-740B544DB3C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Foglio1!$I$39</c:f>
              <c:numCache>
                <c:formatCode>0.00</c:formatCode>
                <c:ptCount val="1"/>
                <c:pt idx="0">
                  <c:v>5.7354931732558541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870-45B4-B6E9-740B544DB3C9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Foglio1!$I$40</c:f>
              <c:numCache>
                <c:formatCode>0.00</c:formatCode>
                <c:ptCount val="1"/>
                <c:pt idx="0">
                  <c:v>5.4496797639607664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870-45B4-B6E9-740B544DB3C9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Foglio1!$I$41</c:f>
              <c:numCache>
                <c:formatCode>0.00</c:formatCode>
                <c:ptCount val="1"/>
                <c:pt idx="0">
                  <c:v>5.7354931732558541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870-45B4-B6E9-740B544DB3C9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Foglio1!$L$29</c:f>
              <c:numCache>
                <c:formatCode>General</c:formatCode>
                <c:ptCount val="1"/>
              </c:numCache>
            </c:numRef>
          </c:cat>
          <c:val>
            <c:numRef>
              <c:f>Foglio1!$I$42</c:f>
              <c:numCache>
                <c:formatCode>0.00</c:formatCode>
                <c:ptCount val="1"/>
                <c:pt idx="0">
                  <c:v>5.5527910474171644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870-45B4-B6E9-740B544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277104"/>
        <c:axId val="1332277520"/>
        <c:axId val="0"/>
      </c:bar3DChart>
      <c:catAx>
        <c:axId val="13322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77520"/>
        <c:crosses val="autoZero"/>
        <c:auto val="1"/>
        <c:lblAlgn val="ctr"/>
        <c:lblOffset val="100"/>
        <c:noMultiLvlLbl val="0"/>
      </c:catAx>
      <c:valAx>
        <c:axId val="1332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26</xdr:row>
      <xdr:rowOff>53340</xdr:rowOff>
    </xdr:from>
    <xdr:to>
      <xdr:col>17</xdr:col>
      <xdr:colOff>571500</xdr:colOff>
      <xdr:row>41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2456FC-0EA1-44DF-BE64-5A8A059A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38A-CA59-48EF-B943-8F443B51181D}">
  <dimension ref="A2:I46"/>
  <sheetViews>
    <sheetView tabSelected="1" topLeftCell="B25" workbookViewId="0">
      <selection activeCell="Q37" sqref="Q37"/>
    </sheetView>
  </sheetViews>
  <sheetFormatPr defaultRowHeight="14.4" x14ac:dyDescent="0.3"/>
  <cols>
    <col min="1" max="1" width="24.109375" customWidth="1"/>
    <col min="3" max="3" width="16.6640625" customWidth="1"/>
    <col min="4" max="4" width="13.109375" customWidth="1"/>
    <col min="5" max="5" width="12" customWidth="1"/>
    <col min="6" max="6" width="12.5546875" customWidth="1"/>
    <col min="8" max="8" width="26.5546875" customWidth="1"/>
    <col min="9" max="9" width="20.6640625" customWidth="1"/>
  </cols>
  <sheetData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50</v>
      </c>
      <c r="I2" s="1" t="s">
        <v>51</v>
      </c>
    </row>
    <row r="3" spans="1:9" x14ac:dyDescent="0.3">
      <c r="A3" t="s">
        <v>6</v>
      </c>
      <c r="B3" t="s">
        <v>7</v>
      </c>
      <c r="C3" t="s">
        <v>8</v>
      </c>
      <c r="D3" s="3">
        <v>4.99988026819923</v>
      </c>
      <c r="E3" s="3">
        <v>-0.5</v>
      </c>
      <c r="F3" s="3">
        <v>-0.59865900383261195</v>
      </c>
      <c r="H3" s="3">
        <f>SUM(D3,-E3)</f>
        <v>5.49988026819923</v>
      </c>
      <c r="I3" s="3">
        <f>SUM(D3,-F3)</f>
        <v>5.5985392720318421</v>
      </c>
    </row>
    <row r="4" spans="1:9" x14ac:dyDescent="0.3">
      <c r="B4" t="s">
        <v>9</v>
      </c>
      <c r="C4" t="s">
        <v>8</v>
      </c>
      <c r="D4" s="3">
        <v>4.9999173280423204</v>
      </c>
      <c r="E4" s="3">
        <v>-0.5</v>
      </c>
      <c r="F4" s="3">
        <v>-0.41335978835960002</v>
      </c>
      <c r="H4" s="3">
        <f t="shared" ref="H4:H43" si="0">SUM(D4,-E4)</f>
        <v>5.4999173280423204</v>
      </c>
      <c r="I4" s="3">
        <f t="shared" ref="I4:I43" si="1">SUM(D4,-F4)</f>
        <v>5.41327711640192</v>
      </c>
    </row>
    <row r="5" spans="1:9" x14ac:dyDescent="0.3">
      <c r="B5" t="s">
        <v>10</v>
      </c>
      <c r="C5" t="s">
        <v>8</v>
      </c>
      <c r="D5" s="3">
        <v>4.9999007936507898</v>
      </c>
      <c r="E5" s="3">
        <v>-0.5</v>
      </c>
      <c r="F5" s="3">
        <v>-0.49603174602878503</v>
      </c>
      <c r="H5" s="3">
        <f t="shared" si="0"/>
        <v>5.4999007936507898</v>
      </c>
      <c r="I5" s="3">
        <f t="shared" si="1"/>
        <v>5.4959325396795746</v>
      </c>
    </row>
    <row r="6" spans="1:9" x14ac:dyDescent="0.3">
      <c r="B6" t="s">
        <v>11</v>
      </c>
      <c r="C6" t="s">
        <v>8</v>
      </c>
      <c r="D6" s="3">
        <v>4.9998972715318803</v>
      </c>
      <c r="E6" s="3">
        <v>-0.5</v>
      </c>
      <c r="F6" s="3">
        <v>-0.51364234056518299</v>
      </c>
      <c r="H6" s="3">
        <f t="shared" si="0"/>
        <v>5.4998972715318803</v>
      </c>
      <c r="I6" s="3">
        <f t="shared" si="1"/>
        <v>5.5135396120970634</v>
      </c>
    </row>
    <row r="7" spans="1:9" x14ac:dyDescent="0.3">
      <c r="B7" t="s">
        <v>12</v>
      </c>
      <c r="C7" t="s">
        <v>8</v>
      </c>
      <c r="D7" s="3">
        <v>4.9998850257542298</v>
      </c>
      <c r="E7" s="3">
        <v>-0.5</v>
      </c>
      <c r="F7" s="3">
        <v>-0.57487122884401898</v>
      </c>
      <c r="H7" s="3">
        <f t="shared" si="0"/>
        <v>5.4998850257542298</v>
      </c>
      <c r="I7" s="3">
        <f t="shared" si="1"/>
        <v>5.574756254598249</v>
      </c>
    </row>
    <row r="8" spans="1:9" x14ac:dyDescent="0.3">
      <c r="B8" t="s">
        <v>13</v>
      </c>
      <c r="C8" t="s">
        <v>8</v>
      </c>
      <c r="D8" s="3">
        <v>4.9999273593677298</v>
      </c>
      <c r="E8" s="3">
        <v>-0.5</v>
      </c>
      <c r="F8" s="3">
        <v>-0.36320316132221497</v>
      </c>
      <c r="H8" s="3">
        <f t="shared" si="0"/>
        <v>5.4999273593677298</v>
      </c>
      <c r="I8" s="3">
        <f t="shared" si="1"/>
        <v>5.3631305206899444</v>
      </c>
    </row>
    <row r="9" spans="1:9" x14ac:dyDescent="0.3">
      <c r="D9" s="3"/>
      <c r="E9" s="3"/>
      <c r="F9" s="3"/>
      <c r="H9" s="3"/>
      <c r="I9" s="3"/>
    </row>
    <row r="10" spans="1:9" x14ac:dyDescent="0.3">
      <c r="A10" t="s">
        <v>14</v>
      </c>
      <c r="B10" t="s">
        <v>15</v>
      </c>
      <c r="C10" t="s">
        <v>8</v>
      </c>
      <c r="D10" s="3">
        <v>4.9999285550983004</v>
      </c>
      <c r="E10" s="3">
        <v>-0.5</v>
      </c>
      <c r="F10" s="3">
        <v>-0.357224508459074</v>
      </c>
      <c r="H10" s="3">
        <f t="shared" si="0"/>
        <v>5.4999285550983004</v>
      </c>
      <c r="I10" s="3">
        <f t="shared" si="1"/>
        <v>5.3571530635573748</v>
      </c>
    </row>
    <row r="11" spans="1:9" x14ac:dyDescent="0.3">
      <c r="B11" t="s">
        <v>16</v>
      </c>
      <c r="C11" s="2" t="s">
        <v>8</v>
      </c>
      <c r="D11" s="3">
        <v>4.9998777386541402</v>
      </c>
      <c r="E11" s="3">
        <v>-0.5</v>
      </c>
      <c r="F11" s="3">
        <v>-0.61130672926530905</v>
      </c>
      <c r="H11" s="3">
        <f t="shared" si="0"/>
        <v>5.4998777386541402</v>
      </c>
      <c r="I11" s="3">
        <f t="shared" si="1"/>
        <v>5.6111844679194496</v>
      </c>
    </row>
    <row r="12" spans="1:9" x14ac:dyDescent="0.3">
      <c r="B12" t="s">
        <v>17</v>
      </c>
      <c r="C12" s="2" t="s">
        <v>8</v>
      </c>
      <c r="D12" s="3">
        <v>4.9998934901158796</v>
      </c>
      <c r="E12" s="3">
        <v>-0.5</v>
      </c>
      <c r="F12" s="3">
        <v>-0.53254942058816701</v>
      </c>
      <c r="H12" s="3">
        <f t="shared" si="0"/>
        <v>5.4998934901158796</v>
      </c>
      <c r="I12" s="3">
        <f t="shared" si="1"/>
        <v>5.5324429107040469</v>
      </c>
    </row>
    <row r="13" spans="1:9" x14ac:dyDescent="0.3">
      <c r="B13" t="s">
        <v>18</v>
      </c>
      <c r="C13" s="2" t="s">
        <v>8</v>
      </c>
      <c r="D13" s="3">
        <v>4.9999254887935098</v>
      </c>
      <c r="E13" s="3">
        <v>-0.5</v>
      </c>
      <c r="F13" s="3">
        <v>-0.372556032426821</v>
      </c>
      <c r="H13" s="3">
        <f t="shared" si="0"/>
        <v>5.4999254887935098</v>
      </c>
      <c r="I13" s="3">
        <f t="shared" si="1"/>
        <v>5.3724815212203305</v>
      </c>
    </row>
    <row r="14" spans="1:9" x14ac:dyDescent="0.3">
      <c r="D14" s="3"/>
      <c r="E14" s="3"/>
      <c r="F14" s="3"/>
      <c r="H14" s="3"/>
      <c r="I14" s="3"/>
    </row>
    <row r="15" spans="1:9" x14ac:dyDescent="0.3">
      <c r="A15" t="s">
        <v>19</v>
      </c>
      <c r="B15" t="s">
        <v>20</v>
      </c>
      <c r="C15" t="s">
        <v>21</v>
      </c>
      <c r="D15" s="3">
        <v>4.9999273593677298</v>
      </c>
      <c r="E15" s="3">
        <v>-0.5</v>
      </c>
      <c r="F15" s="3">
        <v>-0.36320316132221497</v>
      </c>
      <c r="H15" s="3">
        <f t="shared" si="0"/>
        <v>5.4999273593677298</v>
      </c>
      <c r="I15" s="3">
        <f t="shared" si="1"/>
        <v>5.3631305206899444</v>
      </c>
    </row>
    <row r="16" spans="1:9" x14ac:dyDescent="0.3">
      <c r="B16" t="s">
        <v>22</v>
      </c>
      <c r="C16" t="s">
        <v>21</v>
      </c>
      <c r="D16" s="3">
        <v>4.9999515052762202</v>
      </c>
      <c r="E16" s="3">
        <v>-0.5</v>
      </c>
      <c r="F16" s="3">
        <v>-0.24247361887247301</v>
      </c>
      <c r="H16" s="3">
        <f t="shared" si="0"/>
        <v>5.4999515052762202</v>
      </c>
      <c r="I16" s="3">
        <f t="shared" si="1"/>
        <v>5.242425124148693</v>
      </c>
    </row>
    <row r="17" spans="1:9" x14ac:dyDescent="0.3">
      <c r="D17" s="3"/>
      <c r="E17" s="3"/>
      <c r="F17" s="3"/>
      <c r="H17" s="3"/>
      <c r="I17" s="3"/>
    </row>
    <row r="18" spans="1:9" x14ac:dyDescent="0.3">
      <c r="A18" t="s">
        <v>23</v>
      </c>
      <c r="B18" t="s">
        <v>24</v>
      </c>
      <c r="C18" t="s">
        <v>8</v>
      </c>
      <c r="D18" s="3">
        <v>4.9999297121007604</v>
      </c>
      <c r="E18" s="3">
        <v>-0.5</v>
      </c>
      <c r="F18" s="3">
        <v>-0.35143949617630299</v>
      </c>
      <c r="H18" s="3">
        <f t="shared" si="0"/>
        <v>5.4999297121007604</v>
      </c>
      <c r="I18" s="3">
        <f t="shared" si="1"/>
        <v>5.3513692082770632</v>
      </c>
    </row>
    <row r="19" spans="1:9" x14ac:dyDescent="0.3">
      <c r="B19" t="s">
        <v>25</v>
      </c>
      <c r="C19" t="s">
        <v>8</v>
      </c>
      <c r="D19" s="3">
        <v>4.9999509573132404</v>
      </c>
      <c r="E19" s="3">
        <v>-0.5</v>
      </c>
      <c r="F19" s="3">
        <v>-0.245213433775432</v>
      </c>
      <c r="H19" s="3">
        <f t="shared" si="0"/>
        <v>5.4999509573132404</v>
      </c>
      <c r="I19" s="3">
        <f t="shared" si="1"/>
        <v>5.2451643910886725</v>
      </c>
    </row>
    <row r="20" spans="1:9" x14ac:dyDescent="0.3">
      <c r="B20" t="s">
        <v>26</v>
      </c>
      <c r="D20" s="3">
        <v>4.9999377737952999</v>
      </c>
      <c r="E20" s="4">
        <v>-0.5</v>
      </c>
      <c r="F20" s="3">
        <v>-0.31113102349680899</v>
      </c>
      <c r="H20" s="3">
        <f t="shared" si="0"/>
        <v>5.4999377737952999</v>
      </c>
      <c r="I20" s="3">
        <f t="shared" si="1"/>
        <v>5.3110687972921085</v>
      </c>
    </row>
    <row r="21" spans="1:9" x14ac:dyDescent="0.3">
      <c r="D21" s="3"/>
      <c r="E21" s="3"/>
      <c r="F21" s="3"/>
      <c r="H21" s="3"/>
      <c r="I21" s="3"/>
    </row>
    <row r="22" spans="1:9" x14ac:dyDescent="0.3">
      <c r="A22" t="s">
        <v>29</v>
      </c>
      <c r="B22" t="s">
        <v>28</v>
      </c>
      <c r="C22" t="s">
        <v>21</v>
      </c>
      <c r="D22" s="3">
        <v>4.9999561588103196</v>
      </c>
      <c r="E22" s="4">
        <v>-0.5</v>
      </c>
      <c r="F22" s="3">
        <v>-0.219205948372241</v>
      </c>
      <c r="H22" s="3">
        <f t="shared" si="0"/>
        <v>5.4999561588103196</v>
      </c>
      <c r="I22" s="3">
        <f t="shared" si="1"/>
        <v>5.2191621071825605</v>
      </c>
    </row>
    <row r="23" spans="1:9" x14ac:dyDescent="0.3">
      <c r="B23" t="s">
        <v>30</v>
      </c>
      <c r="C23" t="s">
        <v>21</v>
      </c>
      <c r="D23" s="3">
        <v>4.9999051305403697</v>
      </c>
      <c r="E23" s="4">
        <v>-0.5</v>
      </c>
      <c r="F23" s="3">
        <v>-0.474347298118032</v>
      </c>
      <c r="H23" s="3">
        <f t="shared" si="0"/>
        <v>5.4999051305403697</v>
      </c>
      <c r="I23" s="3">
        <f t="shared" si="1"/>
        <v>5.474252428658402</v>
      </c>
    </row>
    <row r="24" spans="1:9" x14ac:dyDescent="0.3">
      <c r="B24" t="s">
        <v>31</v>
      </c>
      <c r="C24" t="s">
        <v>21</v>
      </c>
      <c r="D24" s="3">
        <v>4.99990564613526</v>
      </c>
      <c r="E24" s="4">
        <v>0.5</v>
      </c>
      <c r="F24" s="3">
        <v>-0.47176932367219399</v>
      </c>
      <c r="H24" s="3">
        <f t="shared" si="0"/>
        <v>4.49990564613526</v>
      </c>
      <c r="I24" s="3">
        <f t="shared" si="1"/>
        <v>5.471674969807454</v>
      </c>
    </row>
    <row r="25" spans="1:9" x14ac:dyDescent="0.3">
      <c r="B25" t="s">
        <v>32</v>
      </c>
      <c r="C25" t="s">
        <v>21</v>
      </c>
      <c r="D25" s="3">
        <v>4.99991771985255</v>
      </c>
      <c r="E25" s="4">
        <v>-0.499999999999999</v>
      </c>
      <c r="F25" s="3">
        <v>-0.411400737229419</v>
      </c>
      <c r="H25" s="3">
        <f t="shared" si="0"/>
        <v>5.4999177198525491</v>
      </c>
      <c r="I25" s="3">
        <f t="shared" si="1"/>
        <v>5.4113184570819692</v>
      </c>
    </row>
    <row r="26" spans="1:9" x14ac:dyDescent="0.3">
      <c r="B26" t="s">
        <v>33</v>
      </c>
      <c r="C26" t="s">
        <v>21</v>
      </c>
      <c r="D26" s="3">
        <v>4.9998928326474603</v>
      </c>
      <c r="E26" s="4">
        <v>-0.499999999999999</v>
      </c>
      <c r="F26" s="3">
        <v>-0.53583676268884195</v>
      </c>
      <c r="H26" s="3">
        <f t="shared" si="0"/>
        <v>5.4998928326474594</v>
      </c>
      <c r="I26" s="3">
        <f t="shared" si="1"/>
        <v>5.5357295953363019</v>
      </c>
    </row>
    <row r="27" spans="1:9" x14ac:dyDescent="0.3">
      <c r="B27" t="s">
        <v>34</v>
      </c>
      <c r="C27" t="s">
        <v>8</v>
      </c>
      <c r="D27" s="3">
        <v>4.9999169324827202</v>
      </c>
      <c r="E27" s="3">
        <v>-0.5</v>
      </c>
      <c r="F27" s="3">
        <v>-0.41533758638988699</v>
      </c>
      <c r="H27" s="3">
        <f t="shared" si="0"/>
        <v>5.4999169324827202</v>
      </c>
      <c r="I27" s="3">
        <f t="shared" si="1"/>
        <v>5.4152545188726071</v>
      </c>
    </row>
    <row r="28" spans="1:9" x14ac:dyDescent="0.3">
      <c r="B28" t="s">
        <v>35</v>
      </c>
      <c r="C28" t="s">
        <v>21</v>
      </c>
      <c r="D28" s="3">
        <v>4.99989149305555</v>
      </c>
      <c r="E28" s="3">
        <v>-0.5</v>
      </c>
      <c r="F28" s="3">
        <v>-0.54253472222112697</v>
      </c>
      <c r="H28" s="3">
        <f t="shared" si="0"/>
        <v>5.49989149305555</v>
      </c>
      <c r="I28" s="3">
        <f t="shared" si="1"/>
        <v>5.5424262152766772</v>
      </c>
    </row>
    <row r="29" spans="1:9" x14ac:dyDescent="0.3">
      <c r="D29" s="3"/>
      <c r="E29" s="3"/>
      <c r="F29" s="3"/>
      <c r="H29" s="3"/>
      <c r="I29" s="3"/>
    </row>
    <row r="30" spans="1:9" x14ac:dyDescent="0.3">
      <c r="A30" t="s">
        <v>27</v>
      </c>
      <c r="B30" t="s">
        <v>36</v>
      </c>
      <c r="C30" t="s">
        <v>21</v>
      </c>
      <c r="D30" s="3">
        <v>4.9998984730344302</v>
      </c>
      <c r="E30" s="3">
        <v>-0.5</v>
      </c>
      <c r="F30" s="3">
        <v>-0.50763482781194902</v>
      </c>
      <c r="H30" s="3">
        <f t="shared" si="0"/>
        <v>5.4998984730344302</v>
      </c>
      <c r="I30" s="3">
        <f t="shared" si="1"/>
        <v>5.5075333008463794</v>
      </c>
    </row>
    <row r="31" spans="1:9" x14ac:dyDescent="0.3">
      <c r="B31" t="s">
        <v>37</v>
      </c>
      <c r="C31" t="s">
        <v>8</v>
      </c>
      <c r="D31" s="3">
        <v>4.9998984730344302</v>
      </c>
      <c r="E31" s="3">
        <v>-0.5</v>
      </c>
      <c r="F31" s="3">
        <v>-0.50763482781194902</v>
      </c>
      <c r="H31" s="3">
        <f t="shared" si="0"/>
        <v>5.4998984730344302</v>
      </c>
      <c r="I31" s="3">
        <f t="shared" si="1"/>
        <v>5.5075333008463794</v>
      </c>
    </row>
    <row r="32" spans="1:9" x14ac:dyDescent="0.3">
      <c r="B32" t="s">
        <v>38</v>
      </c>
      <c r="C32" t="s">
        <v>21</v>
      </c>
      <c r="D32" s="3">
        <v>4.9999356995884696</v>
      </c>
      <c r="E32" s="3">
        <v>-0.5</v>
      </c>
      <c r="F32" s="3">
        <v>-0.32150205761212702</v>
      </c>
      <c r="H32" s="3">
        <f t="shared" si="0"/>
        <v>5.4999356995884696</v>
      </c>
      <c r="I32" s="3">
        <f t="shared" si="1"/>
        <v>5.3214377572005969</v>
      </c>
    </row>
    <row r="33" spans="1:9" x14ac:dyDescent="0.3">
      <c r="B33" t="s">
        <v>39</v>
      </c>
      <c r="C33" t="s">
        <v>21</v>
      </c>
      <c r="D33" s="3">
        <v>4.9999035493827098</v>
      </c>
      <c r="E33" s="3">
        <v>-0.5</v>
      </c>
      <c r="F33" s="3">
        <v>-0.48225308642213799</v>
      </c>
      <c r="H33" s="3">
        <f t="shared" si="0"/>
        <v>5.4999035493827098</v>
      </c>
      <c r="I33" s="3">
        <f t="shared" si="1"/>
        <v>5.4821566358048477</v>
      </c>
    </row>
    <row r="34" spans="1:9" x14ac:dyDescent="0.3">
      <c r="B34" t="s">
        <v>40</v>
      </c>
      <c r="C34" t="s">
        <v>8</v>
      </c>
      <c r="D34" s="3">
        <v>4.9999321831597197</v>
      </c>
      <c r="E34" s="3">
        <v>-0.5</v>
      </c>
      <c r="F34" s="3">
        <v>-0.339084201388619</v>
      </c>
      <c r="H34" s="3">
        <f t="shared" si="0"/>
        <v>5.4999321831597197</v>
      </c>
      <c r="I34" s="3">
        <f t="shared" si="1"/>
        <v>5.3390163845483389</v>
      </c>
    </row>
    <row r="35" spans="1:9" x14ac:dyDescent="0.3">
      <c r="B35" t="s">
        <v>41</v>
      </c>
      <c r="C35" t="s">
        <v>8</v>
      </c>
      <c r="D35" s="3">
        <v>4.9999217967967899</v>
      </c>
      <c r="E35" s="3">
        <v>-0.5</v>
      </c>
      <c r="F35" s="3">
        <v>-0.391016016016905</v>
      </c>
      <c r="H35" s="3">
        <f t="shared" si="0"/>
        <v>5.4999217967967899</v>
      </c>
      <c r="I35" s="3">
        <f t="shared" si="1"/>
        <v>5.3909378128136947</v>
      </c>
    </row>
    <row r="36" spans="1:9" x14ac:dyDescent="0.3">
      <c r="D36" s="3"/>
      <c r="E36" s="3"/>
      <c r="F36" s="3"/>
      <c r="H36" s="3"/>
      <c r="I36" s="3"/>
    </row>
    <row r="37" spans="1:9" x14ac:dyDescent="0.3">
      <c r="A37" t="s">
        <v>42</v>
      </c>
      <c r="B37" t="s">
        <v>43</v>
      </c>
      <c r="C37" t="s">
        <v>8</v>
      </c>
      <c r="D37" s="3">
        <v>4.9998872655122604</v>
      </c>
      <c r="E37" s="3">
        <v>-0.5</v>
      </c>
      <c r="F37" s="3">
        <v>-0.563672438674232</v>
      </c>
      <c r="H37" s="3">
        <f t="shared" si="0"/>
        <v>5.4998872655122604</v>
      </c>
      <c r="I37" s="3">
        <f t="shared" si="1"/>
        <v>5.5635597041864919</v>
      </c>
    </row>
    <row r="38" spans="1:9" x14ac:dyDescent="0.3">
      <c r="B38" t="s">
        <v>44</v>
      </c>
      <c r="C38" t="s">
        <v>8</v>
      </c>
      <c r="D38" s="3">
        <v>4.9998713991769499</v>
      </c>
      <c r="E38" s="3">
        <v>-0.5</v>
      </c>
      <c r="F38" s="3">
        <v>-0.64300411522728695</v>
      </c>
      <c r="H38" s="3">
        <f t="shared" si="0"/>
        <v>5.4998713991769499</v>
      </c>
      <c r="I38" s="3">
        <f t="shared" si="1"/>
        <v>5.6428755144042366</v>
      </c>
    </row>
    <row r="39" spans="1:9" x14ac:dyDescent="0.3">
      <c r="B39" t="s">
        <v>45</v>
      </c>
      <c r="C39" t="s">
        <v>8</v>
      </c>
      <c r="D39" s="3">
        <v>4.9998528719397299</v>
      </c>
      <c r="E39" s="3">
        <v>-0.5</v>
      </c>
      <c r="F39" s="3">
        <v>-0.73564030131612401</v>
      </c>
      <c r="H39" s="3">
        <f t="shared" si="0"/>
        <v>5.4998528719397299</v>
      </c>
      <c r="I39" s="3">
        <f t="shared" si="1"/>
        <v>5.7354931732558541</v>
      </c>
    </row>
    <row r="40" spans="1:9" x14ac:dyDescent="0.3">
      <c r="B40" t="s">
        <v>46</v>
      </c>
      <c r="C40" t="s">
        <v>21</v>
      </c>
      <c r="D40" s="3">
        <v>4.9999100460564101</v>
      </c>
      <c r="E40" s="3">
        <v>-0.5</v>
      </c>
      <c r="F40" s="3">
        <v>-0.44976971790435599</v>
      </c>
      <c r="H40" s="3">
        <f t="shared" si="0"/>
        <v>5.4999100460564101</v>
      </c>
      <c r="I40" s="3">
        <f t="shared" si="1"/>
        <v>5.4496797639607664</v>
      </c>
    </row>
    <row r="41" spans="1:9" x14ac:dyDescent="0.3">
      <c r="B41" t="s">
        <v>47</v>
      </c>
      <c r="C41" t="s">
        <v>8</v>
      </c>
      <c r="D41" s="3">
        <v>4.9998528719397299</v>
      </c>
      <c r="E41" s="3">
        <v>-0.5</v>
      </c>
      <c r="F41" s="3">
        <v>-0.73564030131612401</v>
      </c>
      <c r="H41" s="3">
        <f t="shared" si="0"/>
        <v>5.4998528719397299</v>
      </c>
      <c r="I41" s="3">
        <f t="shared" si="1"/>
        <v>5.7354931732558541</v>
      </c>
    </row>
    <row r="42" spans="1:9" x14ac:dyDescent="0.3">
      <c r="B42" t="s">
        <v>48</v>
      </c>
      <c r="C42" t="s">
        <v>8</v>
      </c>
      <c r="D42" s="3">
        <v>4.9998894196744503</v>
      </c>
      <c r="E42" s="3">
        <v>-0.5</v>
      </c>
      <c r="F42" s="3">
        <v>-0.55290162774271401</v>
      </c>
      <c r="H42" s="3">
        <f t="shared" si="0"/>
        <v>5.4998894196744503</v>
      </c>
      <c r="I42" s="3">
        <f t="shared" si="1"/>
        <v>5.5527910474171644</v>
      </c>
    </row>
    <row r="43" spans="1:9" x14ac:dyDescent="0.3">
      <c r="B43" t="s">
        <v>49</v>
      </c>
      <c r="C43" t="s">
        <v>8</v>
      </c>
      <c r="D43" s="3">
        <v>-4.1733440170790699</v>
      </c>
      <c r="E43" s="3">
        <v>4.9999165331196496</v>
      </c>
      <c r="F43" s="3">
        <v>-0.41733440170790698</v>
      </c>
      <c r="H43" s="3">
        <f t="shared" si="0"/>
        <v>-9.1732605501987194</v>
      </c>
      <c r="I43" s="3">
        <f t="shared" si="1"/>
        <v>-3.7560096153711631</v>
      </c>
    </row>
    <row r="45" spans="1:9" x14ac:dyDescent="0.3">
      <c r="H45" s="1" t="s">
        <v>52</v>
      </c>
      <c r="I45" s="1" t="s">
        <v>52</v>
      </c>
    </row>
    <row r="46" spans="1:9" x14ac:dyDescent="0.3">
      <c r="H46" s="3">
        <f>AVERAGE(H3:H43)</f>
        <v>5.052103143990939</v>
      </c>
      <c r="I46" s="3">
        <f>AVERAGE(I3:I43)</f>
        <v>5.1967974733080489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filso</dc:creator>
  <cp:lastModifiedBy>filso</cp:lastModifiedBy>
  <dcterms:created xsi:type="dcterms:W3CDTF">2021-01-25T16:54:07Z</dcterms:created>
  <dcterms:modified xsi:type="dcterms:W3CDTF">2021-01-27T16:27:35Z</dcterms:modified>
</cp:coreProperties>
</file>